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WP\CapitalImpacts\Datasets\KLEMS\"/>
    </mc:Choice>
  </mc:AlternateContent>
  <bookViews>
    <workbookView xWindow="360" yWindow="75" windowWidth="17040" windowHeight="10830" tabRatio="789" activeTab="1"/>
  </bookViews>
  <sheets>
    <sheet name="all" sheetId="25" r:id="rId1"/>
    <sheet name="depreciationrate" sheetId="26" r:id="rId2"/>
    <sheet name="Notes" sheetId="23" r:id="rId3"/>
    <sheet name="I_ICT" sheetId="1" r:id="rId4"/>
    <sheet name="I_NICTEq" sheetId="2" r:id="rId5"/>
    <sheet name="I_RStruc" sheetId="3" r:id="rId6"/>
    <sheet name="I_OCon" sheetId="4" r:id="rId7"/>
    <sheet name="Iq_ICT" sheetId="5" r:id="rId8"/>
    <sheet name="Iq_NCITEq" sheetId="6" r:id="rId9"/>
    <sheet name="Iq_RStruc" sheetId="7" r:id="rId10"/>
    <sheet name="Iq_OCon" sheetId="8" r:id="rId11"/>
    <sheet name="Ip_ICT" sheetId="9" r:id="rId12"/>
    <sheet name="Ip_NICTEq" sheetId="10" r:id="rId13"/>
    <sheet name="Ip_RStruc" sheetId="11" r:id="rId14"/>
    <sheet name="Ip_OCon" sheetId="12" r:id="rId15"/>
    <sheet name="K_ICT" sheetId="13" r:id="rId16"/>
    <sheet name="K_NICTEq" sheetId="14" r:id="rId17"/>
    <sheet name="K_RStruc" sheetId="15" r:id="rId18"/>
    <sheet name="K_OCon" sheetId="16" r:id="rId19"/>
    <sheet name="CAP_ICT" sheetId="17" r:id="rId20"/>
    <sheet name="CAP_NICTEq" sheetId="18" r:id="rId21"/>
    <sheet name="CAP_RStruc" sheetId="19" r:id="rId22"/>
    <sheet name="CAP_OCon" sheetId="20" r:id="rId23"/>
    <sheet name="Deprate" sheetId="24" r:id="rId24"/>
    <sheet name="IRR" sheetId="21" r:id="rId25"/>
  </sheets>
  <definedNames>
    <definedName name="CAP_ICT" localSheetId="1">CAP_ICT!#REF!</definedName>
    <definedName name="CAP_ICT">CAP_ICT!#REF!</definedName>
    <definedName name="CAP_NonICT" localSheetId="1">CAP_NICTEq!#REF!</definedName>
    <definedName name="CAP_NonICT">CAP_NICTEq!#REF!</definedName>
    <definedName name="CAP_OCon" localSheetId="1">CAP_OCon!#REF!</definedName>
    <definedName name="CAP_OCon">CAP_OCon!#REF!</definedName>
    <definedName name="CAP_RStruc" localSheetId="1">CAP_RStruc!#REF!</definedName>
    <definedName name="CAP_RStruc">CAP_RStruc!#REF!</definedName>
    <definedName name="I_ICT" localSheetId="1">I_ICT!#REF!</definedName>
    <definedName name="I_ICT">I_ICT!#REF!</definedName>
    <definedName name="I_NonICT" localSheetId="1">I_NICTEq!#REF!</definedName>
    <definedName name="I_NonICT">I_NICTEq!#REF!</definedName>
    <definedName name="I_OCon" localSheetId="1">I_OCon!#REF!</definedName>
    <definedName name="I_OCon">I_OCon!#REF!</definedName>
    <definedName name="I_RStruc" localSheetId="1">I_RStruc!#REF!</definedName>
    <definedName name="I_RStruc">I_RStruc!#REF!</definedName>
    <definedName name="Ip_ICT" localSheetId="1">Ip_ICT!#REF!</definedName>
    <definedName name="Ip_ICT">Ip_ICT!#REF!</definedName>
    <definedName name="Ip_NonICT" localSheetId="1">Ip_NICTEq!#REF!</definedName>
    <definedName name="Ip_NonICT">Ip_NICTEq!#REF!</definedName>
    <definedName name="Ip_OCon" localSheetId="1">Ip_OCon!#REF!</definedName>
    <definedName name="Ip_OCon">Ip_OCon!#REF!</definedName>
    <definedName name="Ip_RStruc" localSheetId="1">Ip_RStruc!#REF!</definedName>
    <definedName name="Ip_RStruc">Ip_RStruc!#REF!</definedName>
    <definedName name="Iq_ICT" localSheetId="1">Iq_ICT!#REF!</definedName>
    <definedName name="Iq_ICT">Iq_ICT!#REF!</definedName>
    <definedName name="Iq_NonICT" localSheetId="1">Iq_NCITEq!#REF!</definedName>
    <definedName name="Iq_NonICT">Iq_NCITEq!#REF!</definedName>
    <definedName name="Iq_OCon" localSheetId="1">Iq_OCon!#REF!</definedName>
    <definedName name="Iq_OCon">Iq_OCon!#REF!</definedName>
    <definedName name="Iq_RStruc" localSheetId="1">Iq_RStruc!#REF!</definedName>
    <definedName name="Iq_RStruc">Iq_RStruc!#REF!</definedName>
    <definedName name="IRR" localSheetId="1">IRR!#REF!</definedName>
    <definedName name="IRR">IRR!#REF!</definedName>
    <definedName name="K_ICT" localSheetId="1">K_ICT!#REF!</definedName>
    <definedName name="K_ICT">K_ICT!#REF!</definedName>
    <definedName name="K_NonICT" localSheetId="1">K_NICTEq!#REF!</definedName>
    <definedName name="K_NonICT">K_NICTEq!#REF!</definedName>
    <definedName name="K_OCon" localSheetId="1">K_OCon!#REF!</definedName>
    <definedName name="K_OCon">K_OCon!#REF!</definedName>
    <definedName name="K_RStruc" localSheetId="1">K_RStruc!#REF!</definedName>
    <definedName name="K_RStruc">K_RStruc!#REF!</definedName>
  </definedNames>
  <calcPr calcId="162913"/>
</workbook>
</file>

<file path=xl/calcChain.xml><?xml version="1.0" encoding="utf-8"?>
<calcChain xmlns="http://schemas.openxmlformats.org/spreadsheetml/2006/main">
  <c r="B470" i="25" l="1"/>
  <c r="B471" i="25"/>
  <c r="B472" i="25"/>
  <c r="B473" i="25"/>
  <c r="B474" i="25"/>
  <c r="B475" i="25"/>
  <c r="B476" i="25"/>
  <c r="B477" i="25"/>
  <c r="B478" i="25"/>
  <c r="B479" i="25"/>
  <c r="B480" i="25"/>
  <c r="B481" i="25"/>
  <c r="B482" i="25"/>
  <c r="B483" i="25"/>
  <c r="B484" i="25"/>
  <c r="B485" i="25"/>
  <c r="B486" i="25"/>
  <c r="B487" i="25"/>
  <c r="B488" i="25"/>
  <c r="B489" i="25"/>
  <c r="B490" i="25"/>
  <c r="B491" i="25"/>
  <c r="B492" i="25"/>
  <c r="B493" i="25"/>
  <c r="B494" i="25"/>
  <c r="B495" i="25"/>
  <c r="B496" i="25"/>
  <c r="B497" i="25"/>
  <c r="B469" i="25"/>
  <c r="C468" i="25"/>
  <c r="C469" i="25"/>
  <c r="C470" i="25"/>
  <c r="C471" i="25"/>
  <c r="C472" i="25"/>
  <c r="C473" i="25"/>
  <c r="C474" i="25"/>
  <c r="C475" i="25"/>
  <c r="C476" i="25"/>
  <c r="C477" i="25"/>
  <c r="C478" i="25"/>
  <c r="C479" i="25"/>
  <c r="C480" i="25"/>
  <c r="C481" i="25"/>
  <c r="C482" i="25"/>
  <c r="C483" i="25"/>
  <c r="C484" i="25"/>
  <c r="C485" i="25"/>
  <c r="C486" i="25"/>
  <c r="C487" i="25"/>
  <c r="C488" i="25"/>
  <c r="C489" i="25"/>
  <c r="C490" i="25"/>
  <c r="C491" i="25"/>
  <c r="C492" i="25"/>
  <c r="C493" i="25"/>
  <c r="C494" i="25"/>
  <c r="C495" i="25"/>
  <c r="C496" i="25"/>
  <c r="C497" i="25"/>
  <c r="B468" i="25"/>
  <c r="A468" i="25"/>
  <c r="A469" i="25"/>
  <c r="A470" i="25"/>
  <c r="A471" i="25"/>
  <c r="A472" i="25"/>
  <c r="A473" i="25"/>
  <c r="A474" i="25"/>
  <c r="A475" i="25"/>
  <c r="A476" i="25"/>
  <c r="A477" i="25"/>
  <c r="A478" i="25"/>
  <c r="A479" i="25"/>
  <c r="A480" i="25"/>
  <c r="A481" i="25"/>
  <c r="A482" i="25"/>
  <c r="A483" i="25"/>
  <c r="A484" i="25"/>
  <c r="A485" i="25"/>
  <c r="A486" i="25"/>
  <c r="A487" i="25"/>
  <c r="A488" i="25"/>
  <c r="A489" i="25"/>
  <c r="A490" i="25"/>
  <c r="A491" i="25"/>
  <c r="A492" i="25"/>
  <c r="A493" i="25"/>
  <c r="A494" i="25"/>
  <c r="A495" i="25"/>
  <c r="A496" i="25"/>
  <c r="A497" i="25"/>
  <c r="B438" i="25"/>
  <c r="B439" i="25"/>
  <c r="B440" i="25"/>
  <c r="B441" i="25"/>
  <c r="B442" i="25"/>
  <c r="B443" i="25"/>
  <c r="B444" i="25"/>
  <c r="B445" i="25"/>
  <c r="B446" i="25"/>
  <c r="B447" i="25"/>
  <c r="B448" i="25"/>
  <c r="B449" i="25"/>
  <c r="B450" i="25"/>
  <c r="B451" i="25"/>
  <c r="B452" i="25"/>
  <c r="B453" i="25"/>
  <c r="B454" i="25"/>
  <c r="B455" i="25"/>
  <c r="B456" i="25"/>
  <c r="B457" i="25"/>
  <c r="B458" i="25"/>
  <c r="B459" i="25"/>
  <c r="B460" i="25"/>
  <c r="B461" i="25"/>
  <c r="B462" i="25"/>
  <c r="B463" i="25"/>
  <c r="B464" i="25"/>
  <c r="B465" i="25"/>
  <c r="B466" i="25"/>
  <c r="C437" i="25"/>
  <c r="C438" i="25"/>
  <c r="C439" i="25"/>
  <c r="C440" i="25"/>
  <c r="C441" i="25"/>
  <c r="C442" i="25"/>
  <c r="C443" i="25"/>
  <c r="C444" i="25"/>
  <c r="C445" i="25"/>
  <c r="C446" i="25"/>
  <c r="C447" i="25"/>
  <c r="C448" i="25"/>
  <c r="C449" i="25"/>
  <c r="C450" i="25"/>
  <c r="C451" i="25"/>
  <c r="C452" i="25"/>
  <c r="C453" i="25"/>
  <c r="C454" i="25"/>
  <c r="C455" i="25"/>
  <c r="C456" i="25"/>
  <c r="C457" i="25"/>
  <c r="C458" i="25"/>
  <c r="C459" i="25"/>
  <c r="C460" i="25"/>
  <c r="C461" i="25"/>
  <c r="C462" i="25"/>
  <c r="C463" i="25"/>
  <c r="C464" i="25"/>
  <c r="C465" i="25"/>
  <c r="C466" i="25"/>
  <c r="B437" i="25"/>
  <c r="A437" i="25"/>
  <c r="A438" i="25"/>
  <c r="A439" i="25"/>
  <c r="A440" i="25"/>
  <c r="A441" i="25"/>
  <c r="A442" i="25"/>
  <c r="A443" i="25"/>
  <c r="A444" i="25"/>
  <c r="A445" i="25"/>
  <c r="A446" i="25"/>
  <c r="A447" i="25"/>
  <c r="A448" i="25"/>
  <c r="A449" i="25"/>
  <c r="A450" i="25"/>
  <c r="A451" i="25"/>
  <c r="A452" i="25"/>
  <c r="A453" i="25"/>
  <c r="A454" i="25"/>
  <c r="A455" i="25"/>
  <c r="A456" i="25"/>
  <c r="A457" i="25"/>
  <c r="A458" i="25"/>
  <c r="A459" i="25"/>
  <c r="A460" i="25"/>
  <c r="A461" i="25"/>
  <c r="A462" i="25"/>
  <c r="A463" i="25"/>
  <c r="A464" i="25"/>
  <c r="A465" i="25"/>
  <c r="A466" i="25"/>
  <c r="C406" i="25"/>
  <c r="C407" i="25"/>
  <c r="C408" i="25"/>
  <c r="C409" i="25"/>
  <c r="C410" i="25"/>
  <c r="C411" i="25"/>
  <c r="C412" i="25"/>
  <c r="C413" i="25"/>
  <c r="C414" i="25"/>
  <c r="C415" i="25"/>
  <c r="C416" i="25"/>
  <c r="C417" i="25"/>
  <c r="C418" i="25"/>
  <c r="C419" i="25"/>
  <c r="C420" i="25"/>
  <c r="C421" i="25"/>
  <c r="C422" i="25"/>
  <c r="C423" i="25"/>
  <c r="C424" i="25"/>
  <c r="C425" i="25"/>
  <c r="C426" i="25"/>
  <c r="C427" i="25"/>
  <c r="C428" i="25"/>
  <c r="C429" i="25"/>
  <c r="C430" i="25"/>
  <c r="C431" i="25"/>
  <c r="C432" i="25"/>
  <c r="C433" i="25"/>
  <c r="C434" i="25"/>
  <c r="C435" i="25"/>
  <c r="B406" i="25"/>
  <c r="B407" i="25"/>
  <c r="B408" i="25"/>
  <c r="B409" i="25"/>
  <c r="B410" i="25"/>
  <c r="B411" i="25"/>
  <c r="B412" i="25"/>
  <c r="B413" i="25"/>
  <c r="B414" i="25"/>
  <c r="B415" i="25"/>
  <c r="B416" i="25"/>
  <c r="B417" i="25"/>
  <c r="B418" i="25"/>
  <c r="B419" i="25"/>
  <c r="B420" i="25"/>
  <c r="B421" i="25"/>
  <c r="B422" i="25"/>
  <c r="B423" i="25"/>
  <c r="B424" i="25"/>
  <c r="B425" i="25"/>
  <c r="B426" i="25"/>
  <c r="B427" i="25"/>
  <c r="B428" i="25"/>
  <c r="B429" i="25"/>
  <c r="B430" i="25"/>
  <c r="B431" i="25"/>
  <c r="B432" i="25"/>
  <c r="B433" i="25"/>
  <c r="B434" i="25"/>
  <c r="B435" i="25"/>
  <c r="A406" i="25"/>
  <c r="A407" i="25"/>
  <c r="A408" i="25"/>
  <c r="A409" i="25"/>
  <c r="A410" i="25"/>
  <c r="A411" i="25"/>
  <c r="A412" i="25"/>
  <c r="A413" i="25"/>
  <c r="A414" i="25"/>
  <c r="A415" i="25"/>
  <c r="A416" i="25"/>
  <c r="A417" i="25"/>
  <c r="A418" i="25"/>
  <c r="A419" i="25"/>
  <c r="A420" i="25"/>
  <c r="A421" i="25"/>
  <c r="A422" i="25"/>
  <c r="A423" i="25"/>
  <c r="A424" i="25"/>
  <c r="A425" i="25"/>
  <c r="A426" i="25"/>
  <c r="A427" i="25"/>
  <c r="A428" i="25"/>
  <c r="A429" i="25"/>
  <c r="A430" i="25"/>
  <c r="A431" i="25"/>
  <c r="A432" i="25"/>
  <c r="A433" i="25"/>
  <c r="A434" i="25"/>
  <c r="A435" i="25"/>
  <c r="C375" i="25"/>
  <c r="C376" i="25"/>
  <c r="C377" i="25"/>
  <c r="C378" i="25"/>
  <c r="C379" i="25"/>
  <c r="C380" i="25"/>
  <c r="C381" i="25"/>
  <c r="C382" i="25"/>
  <c r="C383" i="25"/>
  <c r="C384" i="25"/>
  <c r="C385" i="25"/>
  <c r="C386" i="25"/>
  <c r="C387" i="25"/>
  <c r="C388" i="25"/>
  <c r="C389" i="25"/>
  <c r="C390" i="25"/>
  <c r="C391" i="25"/>
  <c r="C392" i="25"/>
  <c r="C393" i="25"/>
  <c r="C394" i="25"/>
  <c r="C395" i="25"/>
  <c r="C396" i="25"/>
  <c r="C397" i="25"/>
  <c r="C398" i="25"/>
  <c r="C399" i="25"/>
  <c r="C400" i="25"/>
  <c r="C401" i="25"/>
  <c r="C402" i="25"/>
  <c r="C403" i="25"/>
  <c r="C404" i="25"/>
  <c r="B375" i="25"/>
  <c r="B376" i="25"/>
  <c r="B377" i="25"/>
  <c r="B378" i="25"/>
  <c r="B379" i="25"/>
  <c r="B380" i="25"/>
  <c r="B381" i="25"/>
  <c r="B382" i="25"/>
  <c r="B383" i="25"/>
  <c r="B384" i="25"/>
  <c r="B385" i="25"/>
  <c r="B386" i="25"/>
  <c r="B387" i="25"/>
  <c r="B388" i="25"/>
  <c r="B389" i="25"/>
  <c r="B390" i="25"/>
  <c r="B391" i="25"/>
  <c r="B392" i="25"/>
  <c r="B393" i="25"/>
  <c r="B394" i="25"/>
  <c r="B395" i="25"/>
  <c r="B396" i="25"/>
  <c r="B397" i="25"/>
  <c r="B398" i="25"/>
  <c r="B399" i="25"/>
  <c r="B400" i="25"/>
  <c r="B401" i="25"/>
  <c r="B402" i="25"/>
  <c r="B403" i="25"/>
  <c r="B404" i="25"/>
  <c r="A375" i="25"/>
  <c r="A376" i="25"/>
  <c r="A377" i="25"/>
  <c r="A378" i="25"/>
  <c r="A379" i="25"/>
  <c r="A380" i="25"/>
  <c r="A381" i="25"/>
  <c r="A382" i="25"/>
  <c r="A383" i="25"/>
  <c r="A384" i="25"/>
  <c r="A385" i="25"/>
  <c r="A386" i="25"/>
  <c r="A387" i="25"/>
  <c r="A388" i="25"/>
  <c r="A389" i="25"/>
  <c r="A390" i="25"/>
  <c r="A391" i="25"/>
  <c r="A392" i="25"/>
  <c r="A393" i="25"/>
  <c r="A394" i="25"/>
  <c r="A395" i="25"/>
  <c r="A396" i="25"/>
  <c r="A397" i="25"/>
  <c r="A398" i="25"/>
  <c r="A399" i="25"/>
  <c r="A400" i="25"/>
  <c r="A401" i="25"/>
  <c r="A402" i="25"/>
  <c r="A403" i="25"/>
  <c r="A404" i="25"/>
  <c r="C344" i="25"/>
  <c r="C345" i="25"/>
  <c r="C346" i="25"/>
  <c r="C347" i="25"/>
  <c r="C348" i="25"/>
  <c r="C349" i="25"/>
  <c r="C350" i="25"/>
  <c r="C351" i="25"/>
  <c r="C352" i="25"/>
  <c r="C353" i="25"/>
  <c r="C354" i="25"/>
  <c r="C355" i="25"/>
  <c r="C356" i="25"/>
  <c r="C357" i="25"/>
  <c r="C358" i="25"/>
  <c r="C359" i="25"/>
  <c r="C360" i="25"/>
  <c r="C361" i="25"/>
  <c r="C362" i="25"/>
  <c r="C363" i="25"/>
  <c r="C364" i="25"/>
  <c r="C365" i="25"/>
  <c r="C366" i="25"/>
  <c r="C367" i="25"/>
  <c r="C368" i="25"/>
  <c r="C369" i="25"/>
  <c r="C370" i="25"/>
  <c r="C371" i="25"/>
  <c r="C372" i="25"/>
  <c r="C373" i="25"/>
  <c r="B344" i="25"/>
  <c r="B345" i="25"/>
  <c r="B346" i="25"/>
  <c r="B347" i="25"/>
  <c r="B348" i="25"/>
  <c r="B349" i="25"/>
  <c r="B350" i="25"/>
  <c r="B351" i="25"/>
  <c r="B352" i="25"/>
  <c r="B353" i="25"/>
  <c r="B354" i="25"/>
  <c r="B355" i="25"/>
  <c r="B356" i="25"/>
  <c r="B357" i="25"/>
  <c r="B358" i="25"/>
  <c r="B359" i="25"/>
  <c r="B360" i="25"/>
  <c r="B361" i="25"/>
  <c r="B362" i="25"/>
  <c r="B363" i="25"/>
  <c r="B364" i="25"/>
  <c r="B365" i="25"/>
  <c r="B366" i="25"/>
  <c r="B367" i="25"/>
  <c r="B368" i="25"/>
  <c r="B369" i="25"/>
  <c r="B370" i="25"/>
  <c r="B371" i="25"/>
  <c r="B372" i="25"/>
  <c r="B373" i="25"/>
  <c r="A344" i="25"/>
  <c r="A345" i="25"/>
  <c r="A346" i="25"/>
  <c r="A347" i="25"/>
  <c r="A348" i="25"/>
  <c r="A349" i="25"/>
  <c r="A350" i="25"/>
  <c r="A351" i="25"/>
  <c r="A352" i="25"/>
  <c r="A353" i="25"/>
  <c r="A354" i="25"/>
  <c r="A355" i="25"/>
  <c r="A356" i="25"/>
  <c r="A357" i="25"/>
  <c r="A358" i="25"/>
  <c r="A359" i="25"/>
  <c r="A360" i="25"/>
  <c r="A361" i="25"/>
  <c r="A362" i="25"/>
  <c r="A363" i="25"/>
  <c r="A364" i="25"/>
  <c r="A365" i="25"/>
  <c r="A366" i="25"/>
  <c r="A367" i="25"/>
  <c r="A368" i="25"/>
  <c r="A369" i="25"/>
  <c r="A370" i="25"/>
  <c r="A371" i="25"/>
  <c r="A372" i="25"/>
  <c r="A373" i="25"/>
  <c r="C313" i="25"/>
  <c r="C314" i="25"/>
  <c r="C315" i="25"/>
  <c r="C316" i="25"/>
  <c r="C317" i="25"/>
  <c r="C318" i="25"/>
  <c r="C319" i="25"/>
  <c r="C320" i="25"/>
  <c r="C321" i="25"/>
  <c r="C322" i="25"/>
  <c r="C323" i="25"/>
  <c r="C324" i="25"/>
  <c r="C325" i="25"/>
  <c r="C326" i="25"/>
  <c r="C327" i="25"/>
  <c r="C328" i="25"/>
  <c r="C329" i="25"/>
  <c r="C330" i="25"/>
  <c r="C331" i="25"/>
  <c r="C332" i="25"/>
  <c r="C333" i="25"/>
  <c r="C334" i="25"/>
  <c r="C335" i="25"/>
  <c r="C336" i="25"/>
  <c r="C337" i="25"/>
  <c r="C338" i="25"/>
  <c r="C339" i="25"/>
  <c r="C340" i="25"/>
  <c r="C341" i="25"/>
  <c r="C342" i="25"/>
  <c r="B313" i="25"/>
  <c r="B314" i="25"/>
  <c r="B315" i="25"/>
  <c r="B316" i="25"/>
  <c r="B317" i="25"/>
  <c r="B318" i="25"/>
  <c r="B319" i="25"/>
  <c r="B320" i="25"/>
  <c r="B321" i="25"/>
  <c r="B322" i="25"/>
  <c r="B323" i="25"/>
  <c r="B324" i="25"/>
  <c r="B325" i="25"/>
  <c r="B326" i="25"/>
  <c r="B327" i="25"/>
  <c r="B328" i="25"/>
  <c r="B329" i="25"/>
  <c r="B330" i="25"/>
  <c r="B331" i="25"/>
  <c r="B332" i="25"/>
  <c r="B333" i="25"/>
  <c r="B334" i="25"/>
  <c r="B335" i="25"/>
  <c r="B336" i="25"/>
  <c r="B337" i="25"/>
  <c r="B338" i="25"/>
  <c r="B339" i="25"/>
  <c r="B340" i="25"/>
  <c r="B341" i="25"/>
  <c r="B342" i="25"/>
  <c r="A313" i="25"/>
  <c r="A314" i="25"/>
  <c r="A315" i="25"/>
  <c r="A316" i="25"/>
  <c r="A317" i="25"/>
  <c r="A318" i="25"/>
  <c r="A319" i="25"/>
  <c r="A320" i="25"/>
  <c r="A321" i="25"/>
  <c r="A322" i="25"/>
  <c r="A323" i="25"/>
  <c r="A324" i="25"/>
  <c r="A325" i="25"/>
  <c r="A326" i="25"/>
  <c r="A327" i="25"/>
  <c r="A328" i="25"/>
  <c r="A329" i="25"/>
  <c r="A330" i="25"/>
  <c r="A331" i="25"/>
  <c r="A332" i="25"/>
  <c r="A333" i="25"/>
  <c r="A334" i="25"/>
  <c r="A335" i="25"/>
  <c r="A336" i="25"/>
  <c r="A337" i="25"/>
  <c r="A338" i="25"/>
  <c r="A339" i="25"/>
  <c r="A340" i="25"/>
  <c r="A341" i="25"/>
  <c r="A342" i="25"/>
  <c r="B285" i="25"/>
  <c r="B286" i="25"/>
  <c r="B287" i="25"/>
  <c r="B288" i="25"/>
  <c r="B289" i="25"/>
  <c r="B290" i="25"/>
  <c r="B291" i="25"/>
  <c r="B292" i="25"/>
  <c r="B293" i="25"/>
  <c r="B294" i="25"/>
  <c r="B295" i="25"/>
  <c r="B296" i="25"/>
  <c r="B297" i="25"/>
  <c r="B298" i="25"/>
  <c r="B299" i="25"/>
  <c r="B300" i="25"/>
  <c r="B301" i="25"/>
  <c r="B302" i="25"/>
  <c r="B303" i="25"/>
  <c r="B304" i="25"/>
  <c r="B305" i="25"/>
  <c r="B306" i="25"/>
  <c r="B307" i="25"/>
  <c r="B308" i="25"/>
  <c r="B309" i="25"/>
  <c r="B310" i="25"/>
  <c r="B311" i="25"/>
  <c r="B284" i="25"/>
  <c r="B283" i="25"/>
  <c r="C282" i="25"/>
  <c r="C283" i="25"/>
  <c r="C284" i="25"/>
  <c r="C285" i="25"/>
  <c r="C286" i="25"/>
  <c r="C287" i="25"/>
  <c r="C288" i="25"/>
  <c r="C289" i="25"/>
  <c r="C290" i="25"/>
  <c r="C291" i="25"/>
  <c r="C292" i="25"/>
  <c r="C293" i="25"/>
  <c r="C294" i="25"/>
  <c r="C295" i="25"/>
  <c r="C296" i="25"/>
  <c r="C297" i="25"/>
  <c r="C298" i="25"/>
  <c r="C299" i="25"/>
  <c r="C300" i="25"/>
  <c r="C301" i="25"/>
  <c r="C302" i="25"/>
  <c r="C303" i="25"/>
  <c r="C304" i="25"/>
  <c r="C305" i="25"/>
  <c r="C306" i="25"/>
  <c r="C307" i="25"/>
  <c r="C308" i="25"/>
  <c r="C309" i="25"/>
  <c r="C310" i="25"/>
  <c r="C311" i="25"/>
  <c r="B282" i="25"/>
  <c r="A282" i="25"/>
  <c r="A283" i="25"/>
  <c r="A284" i="25"/>
  <c r="A285" i="25"/>
  <c r="A286" i="25"/>
  <c r="A287" i="25"/>
  <c r="A288" i="25"/>
  <c r="A289" i="25"/>
  <c r="A290" i="25"/>
  <c r="A291" i="25"/>
  <c r="A292" i="25"/>
  <c r="A293" i="25"/>
  <c r="A294" i="25"/>
  <c r="A295" i="25"/>
  <c r="A296" i="25"/>
  <c r="A297" i="25"/>
  <c r="A298" i="25"/>
  <c r="A299" i="25"/>
  <c r="A300" i="25"/>
  <c r="A301" i="25"/>
  <c r="A302" i="25"/>
  <c r="A303" i="25"/>
  <c r="A304" i="25"/>
  <c r="A305" i="25"/>
  <c r="A306" i="25"/>
  <c r="A307" i="25"/>
  <c r="A308" i="25"/>
  <c r="A309" i="25"/>
  <c r="A310" i="25"/>
  <c r="A311" i="25"/>
  <c r="C251" i="25"/>
  <c r="C252" i="25"/>
  <c r="C253" i="25"/>
  <c r="C254" i="25"/>
  <c r="C255" i="25"/>
  <c r="C256" i="25"/>
  <c r="C257" i="25"/>
  <c r="C258" i="25"/>
  <c r="C259" i="25"/>
  <c r="C260" i="25"/>
  <c r="C261" i="25"/>
  <c r="C262" i="25"/>
  <c r="C263" i="25"/>
  <c r="C264" i="25"/>
  <c r="C265" i="25"/>
  <c r="C266" i="25"/>
  <c r="C267" i="25"/>
  <c r="C268" i="25"/>
  <c r="C269" i="25"/>
  <c r="C270" i="25"/>
  <c r="C271" i="25"/>
  <c r="C272" i="25"/>
  <c r="C273" i="25"/>
  <c r="C274" i="25"/>
  <c r="C275" i="25"/>
  <c r="C276" i="25"/>
  <c r="C277" i="25"/>
  <c r="C278" i="25"/>
  <c r="C279" i="25"/>
  <c r="C280" i="25"/>
  <c r="B251" i="25"/>
  <c r="B252" i="25"/>
  <c r="B253" i="25"/>
  <c r="B254" i="25"/>
  <c r="B255" i="25"/>
  <c r="B256" i="25"/>
  <c r="B257" i="25"/>
  <c r="B258" i="25"/>
  <c r="B259" i="25"/>
  <c r="B260" i="25"/>
  <c r="B261" i="25"/>
  <c r="B262" i="25"/>
  <c r="B263" i="25"/>
  <c r="B264" i="25"/>
  <c r="B265" i="25"/>
  <c r="B266" i="25"/>
  <c r="B267" i="25"/>
  <c r="B268" i="25"/>
  <c r="B269" i="25"/>
  <c r="B270" i="25"/>
  <c r="B271" i="25"/>
  <c r="B272" i="25"/>
  <c r="B273" i="25"/>
  <c r="B274" i="25"/>
  <c r="B275" i="25"/>
  <c r="B276" i="25"/>
  <c r="B277" i="25"/>
  <c r="B278" i="25"/>
  <c r="B279" i="25"/>
  <c r="B280" i="25"/>
  <c r="A251" i="25"/>
  <c r="A252" i="25"/>
  <c r="A253" i="25"/>
  <c r="A254" i="25"/>
  <c r="A255" i="25"/>
  <c r="A256" i="25"/>
  <c r="A257" i="25"/>
  <c r="A258" i="25"/>
  <c r="A259" i="25"/>
  <c r="A260" i="25"/>
  <c r="A261" i="25"/>
  <c r="A262" i="25"/>
  <c r="A263" i="25"/>
  <c r="A264" i="25"/>
  <c r="A265" i="25"/>
  <c r="A266" i="25"/>
  <c r="A267" i="25"/>
  <c r="A268" i="25"/>
  <c r="A269" i="25"/>
  <c r="A270" i="25"/>
  <c r="A271" i="25"/>
  <c r="A272" i="25"/>
  <c r="A273" i="25"/>
  <c r="A274" i="25"/>
  <c r="A275" i="25"/>
  <c r="A276" i="25"/>
  <c r="A277" i="25"/>
  <c r="A278" i="25"/>
  <c r="A279" i="25"/>
  <c r="A280" i="25"/>
  <c r="C220" i="25"/>
  <c r="C221" i="25"/>
  <c r="C222" i="25"/>
  <c r="C223" i="25"/>
  <c r="C224" i="25"/>
  <c r="C225" i="25"/>
  <c r="C226" i="25"/>
  <c r="C227" i="25"/>
  <c r="C228" i="25"/>
  <c r="C229" i="25"/>
  <c r="C230" i="25"/>
  <c r="C231" i="25"/>
  <c r="C232" i="25"/>
  <c r="C233" i="25"/>
  <c r="C234" i="25"/>
  <c r="C235" i="25"/>
  <c r="C236" i="25"/>
  <c r="C237" i="25"/>
  <c r="C238" i="25"/>
  <c r="C239" i="25"/>
  <c r="C240" i="25"/>
  <c r="C241" i="25"/>
  <c r="C242" i="25"/>
  <c r="C243" i="25"/>
  <c r="C244" i="25"/>
  <c r="C245" i="25"/>
  <c r="C246" i="25"/>
  <c r="C247" i="25"/>
  <c r="C248" i="25"/>
  <c r="C249" i="25"/>
  <c r="B220" i="25"/>
  <c r="B221" i="25"/>
  <c r="B222" i="25"/>
  <c r="B223" i="25"/>
  <c r="B224" i="25"/>
  <c r="B225" i="25"/>
  <c r="B226" i="25"/>
  <c r="B227" i="25"/>
  <c r="B228" i="25"/>
  <c r="B229" i="25"/>
  <c r="B230" i="25"/>
  <c r="B231" i="25"/>
  <c r="B232" i="25"/>
  <c r="B233" i="25"/>
  <c r="B234" i="25"/>
  <c r="B235" i="25"/>
  <c r="B236" i="25"/>
  <c r="B237" i="25"/>
  <c r="B238" i="25"/>
  <c r="B239" i="25"/>
  <c r="B240" i="25"/>
  <c r="B241" i="25"/>
  <c r="B242" i="25"/>
  <c r="B243" i="25"/>
  <c r="B244" i="25"/>
  <c r="B245" i="25"/>
  <c r="B246" i="25"/>
  <c r="B247" i="25"/>
  <c r="B248" i="25"/>
  <c r="B249" i="25"/>
  <c r="A220" i="25"/>
  <c r="A221" i="25"/>
  <c r="A222" i="25"/>
  <c r="A223" i="25"/>
  <c r="A224" i="25"/>
  <c r="A225" i="25"/>
  <c r="A226" i="25"/>
  <c r="A227" i="25"/>
  <c r="A228" i="25"/>
  <c r="A229" i="25"/>
  <c r="A230" i="25"/>
  <c r="A231" i="25"/>
  <c r="A232" i="25"/>
  <c r="A233" i="25"/>
  <c r="A234" i="25"/>
  <c r="A235" i="25"/>
  <c r="A236" i="25"/>
  <c r="A237" i="25"/>
  <c r="A238" i="25"/>
  <c r="A239" i="25"/>
  <c r="A240" i="25"/>
  <c r="A241" i="25"/>
  <c r="A242" i="25"/>
  <c r="A243" i="25"/>
  <c r="A244" i="25"/>
  <c r="A245" i="25"/>
  <c r="A246" i="25"/>
  <c r="A247" i="25"/>
  <c r="A248" i="25"/>
  <c r="A249" i="25"/>
  <c r="C189" i="25"/>
  <c r="C190" i="25"/>
  <c r="C191" i="25"/>
  <c r="C192" i="25"/>
  <c r="C193" i="25"/>
  <c r="C194" i="25"/>
  <c r="C195" i="25"/>
  <c r="C196" i="25"/>
  <c r="C197" i="25"/>
  <c r="C198" i="25"/>
  <c r="C199" i="25"/>
  <c r="C200" i="25"/>
  <c r="C201" i="25"/>
  <c r="C202" i="25"/>
  <c r="C203" i="25"/>
  <c r="C204" i="25"/>
  <c r="C205" i="25"/>
  <c r="C206" i="25"/>
  <c r="C207" i="25"/>
  <c r="C208" i="25"/>
  <c r="C209" i="25"/>
  <c r="C210" i="25"/>
  <c r="C211" i="25"/>
  <c r="C212" i="25"/>
  <c r="C213" i="25"/>
  <c r="C214" i="25"/>
  <c r="C215" i="25"/>
  <c r="C216" i="25"/>
  <c r="C217" i="25"/>
  <c r="C218" i="25"/>
  <c r="B189" i="25"/>
  <c r="B190" i="25"/>
  <c r="B191" i="25"/>
  <c r="B192" i="25"/>
  <c r="B193" i="25"/>
  <c r="B194" i="25"/>
  <c r="B195" i="25"/>
  <c r="B196" i="25"/>
  <c r="B197" i="25"/>
  <c r="B198" i="25"/>
  <c r="B199" i="25"/>
  <c r="B200" i="25"/>
  <c r="B201" i="25"/>
  <c r="B202" i="25"/>
  <c r="B203" i="25"/>
  <c r="B204" i="25"/>
  <c r="B205" i="25"/>
  <c r="B206" i="25"/>
  <c r="B207" i="25"/>
  <c r="B208" i="25"/>
  <c r="B209" i="25"/>
  <c r="B210" i="25"/>
  <c r="B211" i="25"/>
  <c r="B212" i="25"/>
  <c r="B213" i="25"/>
  <c r="B214" i="25"/>
  <c r="B215" i="25"/>
  <c r="B216" i="25"/>
  <c r="B217" i="25"/>
  <c r="B218" i="25"/>
  <c r="A189" i="25"/>
  <c r="A190" i="25"/>
  <c r="A191" i="25"/>
  <c r="A192" i="25"/>
  <c r="A193" i="25"/>
  <c r="A194" i="25"/>
  <c r="A195" i="25"/>
  <c r="A196" i="25"/>
  <c r="A197" i="25"/>
  <c r="A198" i="25"/>
  <c r="A199" i="25"/>
  <c r="A200" i="25"/>
  <c r="A201" i="25"/>
  <c r="A202" i="25"/>
  <c r="A203" i="25"/>
  <c r="A204" i="25"/>
  <c r="A205" i="25"/>
  <c r="A206" i="25"/>
  <c r="A207" i="25"/>
  <c r="A208" i="25"/>
  <c r="A209" i="25"/>
  <c r="A210" i="25"/>
  <c r="A211" i="25"/>
  <c r="A212" i="25"/>
  <c r="A213" i="25"/>
  <c r="A214" i="25"/>
  <c r="A215" i="25"/>
  <c r="A216" i="25"/>
  <c r="A217" i="25"/>
  <c r="A218" i="25"/>
  <c r="C158" i="25"/>
  <c r="C159" i="25"/>
  <c r="C160" i="25"/>
  <c r="C161" i="25"/>
  <c r="C162" i="25"/>
  <c r="C163" i="25"/>
  <c r="C164" i="25"/>
  <c r="C165" i="25"/>
  <c r="C166" i="25"/>
  <c r="C167" i="25"/>
  <c r="C168" i="25"/>
  <c r="C169" i="25"/>
  <c r="C170" i="25"/>
  <c r="C171" i="25"/>
  <c r="C172" i="25"/>
  <c r="C173" i="25"/>
  <c r="C174" i="25"/>
  <c r="C175" i="25"/>
  <c r="C176" i="25"/>
  <c r="C177" i="25"/>
  <c r="C178" i="25"/>
  <c r="C179" i="25"/>
  <c r="C180" i="25"/>
  <c r="C181" i="25"/>
  <c r="C182" i="25"/>
  <c r="C183" i="25"/>
  <c r="C184" i="25"/>
  <c r="C185" i="25"/>
  <c r="C186" i="25"/>
  <c r="C187" i="25"/>
  <c r="B158" i="25"/>
  <c r="B159" i="25"/>
  <c r="B160" i="25"/>
  <c r="B161" i="25"/>
  <c r="B162" i="25"/>
  <c r="B163" i="25"/>
  <c r="B164" i="25"/>
  <c r="B165" i="25"/>
  <c r="B166" i="25"/>
  <c r="B167" i="25"/>
  <c r="B168" i="25"/>
  <c r="B169" i="25"/>
  <c r="B170" i="25"/>
  <c r="B171" i="25"/>
  <c r="B172" i="25"/>
  <c r="B173" i="25"/>
  <c r="B174" i="25"/>
  <c r="B175" i="25"/>
  <c r="B176" i="25"/>
  <c r="B177" i="25"/>
  <c r="B178" i="25"/>
  <c r="B179" i="25"/>
  <c r="B180" i="25"/>
  <c r="B181" i="25"/>
  <c r="B182" i="25"/>
  <c r="B183" i="25"/>
  <c r="B184" i="25"/>
  <c r="B185" i="25"/>
  <c r="B186" i="25"/>
  <c r="B187" i="25"/>
  <c r="A158" i="25"/>
  <c r="A159" i="25"/>
  <c r="A160" i="25"/>
  <c r="A161" i="25"/>
  <c r="A162" i="25"/>
  <c r="A163" i="25"/>
  <c r="A164" i="25"/>
  <c r="A165" i="25"/>
  <c r="A166" i="25"/>
  <c r="A167" i="25"/>
  <c r="A168" i="25"/>
  <c r="A169" i="25"/>
  <c r="A170" i="25"/>
  <c r="A171" i="25"/>
  <c r="A172" i="25"/>
  <c r="A173" i="25"/>
  <c r="A174" i="25"/>
  <c r="A175" i="25"/>
  <c r="A176" i="25"/>
  <c r="A177" i="25"/>
  <c r="A178" i="25"/>
  <c r="A179" i="25"/>
  <c r="A180" i="25"/>
  <c r="A181" i="25"/>
  <c r="A182" i="25"/>
  <c r="A183" i="25"/>
  <c r="A184" i="25"/>
  <c r="A185" i="25"/>
  <c r="A186" i="25"/>
  <c r="A187" i="25"/>
  <c r="B128" i="25"/>
  <c r="B129" i="25"/>
  <c r="B130" i="25"/>
  <c r="B131" i="25"/>
  <c r="B132" i="25"/>
  <c r="B133" i="25"/>
  <c r="B134" i="25"/>
  <c r="B135" i="25"/>
  <c r="B136" i="25"/>
  <c r="B137" i="25"/>
  <c r="B138" i="25"/>
  <c r="B139" i="25"/>
  <c r="B140" i="25"/>
  <c r="B141" i="25"/>
  <c r="B142" i="25"/>
  <c r="B143" i="25"/>
  <c r="B144" i="25"/>
  <c r="B145" i="25"/>
  <c r="B146" i="25"/>
  <c r="B147" i="25"/>
  <c r="B148" i="25"/>
  <c r="B149" i="25"/>
  <c r="B150" i="25"/>
  <c r="B151" i="25"/>
  <c r="B152" i="25"/>
  <c r="B153" i="25"/>
  <c r="B154" i="25"/>
  <c r="B155" i="25"/>
  <c r="B156" i="25"/>
  <c r="B127" i="25"/>
  <c r="C127" i="25"/>
  <c r="C128" i="25"/>
  <c r="C129" i="25"/>
  <c r="C130" i="25"/>
  <c r="C131" i="25"/>
  <c r="C132" i="25"/>
  <c r="C133" i="25"/>
  <c r="C134" i="25"/>
  <c r="C135" i="25"/>
  <c r="C136" i="25"/>
  <c r="C137" i="25"/>
  <c r="C138" i="25"/>
  <c r="C139" i="25"/>
  <c r="C140" i="25"/>
  <c r="C141" i="25"/>
  <c r="C142" i="25"/>
  <c r="C143" i="25"/>
  <c r="C144" i="25"/>
  <c r="C145" i="25"/>
  <c r="C146" i="25"/>
  <c r="C147" i="25"/>
  <c r="C148" i="25"/>
  <c r="C149" i="25"/>
  <c r="C150" i="25"/>
  <c r="C151" i="25"/>
  <c r="C152" i="25"/>
  <c r="C153" i="25"/>
  <c r="C154" i="25"/>
  <c r="C155" i="25"/>
  <c r="C156" i="25"/>
  <c r="A127" i="25"/>
  <c r="A128" i="25"/>
  <c r="A129" i="25"/>
  <c r="A130" i="25"/>
  <c r="A131" i="25"/>
  <c r="A132" i="25"/>
  <c r="A133" i="25"/>
  <c r="A134" i="25"/>
  <c r="A135" i="25"/>
  <c r="A136" i="25"/>
  <c r="A137" i="25"/>
  <c r="A138" i="25"/>
  <c r="A139" i="25"/>
  <c r="A140" i="25"/>
  <c r="A141" i="25"/>
  <c r="A142" i="25"/>
  <c r="A143" i="25"/>
  <c r="A144" i="25"/>
  <c r="A145" i="25"/>
  <c r="A146" i="25"/>
  <c r="A147" i="25"/>
  <c r="A148" i="25"/>
  <c r="A149" i="25"/>
  <c r="A150" i="25"/>
  <c r="A151" i="25"/>
  <c r="A152" i="25"/>
  <c r="A153" i="25"/>
  <c r="A154" i="25"/>
  <c r="A155" i="25"/>
  <c r="A156" i="25"/>
  <c r="C96" i="25"/>
  <c r="C97" i="25"/>
  <c r="C98" i="25"/>
  <c r="C99" i="25"/>
  <c r="C100" i="25"/>
  <c r="C101" i="25"/>
  <c r="C102" i="25"/>
  <c r="C103" i="25"/>
  <c r="C104" i="25"/>
  <c r="C105" i="25"/>
  <c r="C106" i="25"/>
  <c r="C107" i="25"/>
  <c r="C108" i="25"/>
  <c r="C109" i="25"/>
  <c r="C110" i="25"/>
  <c r="C111" i="25"/>
  <c r="C112" i="25"/>
  <c r="C113" i="25"/>
  <c r="C114" i="25"/>
  <c r="C115" i="25"/>
  <c r="C116" i="25"/>
  <c r="C117" i="25"/>
  <c r="C118" i="25"/>
  <c r="C119" i="25"/>
  <c r="C120" i="25"/>
  <c r="C121" i="25"/>
  <c r="C122" i="25"/>
  <c r="C123" i="25"/>
  <c r="C124" i="25"/>
  <c r="C125" i="25"/>
  <c r="A96" i="25"/>
  <c r="A97" i="25"/>
  <c r="A98" i="25"/>
  <c r="A99" i="25"/>
  <c r="A100" i="25"/>
  <c r="A101" i="25"/>
  <c r="A102" i="25"/>
  <c r="A103" i="25"/>
  <c r="A104" i="25"/>
  <c r="A105" i="25"/>
  <c r="A106" i="25"/>
  <c r="A107" i="25"/>
  <c r="A108" i="25"/>
  <c r="A109" i="25"/>
  <c r="A110" i="25"/>
  <c r="A111" i="25"/>
  <c r="A112" i="25"/>
  <c r="A113" i="25"/>
  <c r="A114" i="25"/>
  <c r="A115" i="25"/>
  <c r="A116" i="25"/>
  <c r="A117" i="25"/>
  <c r="A118" i="25"/>
  <c r="A119" i="25"/>
  <c r="A120" i="25"/>
  <c r="A121" i="25"/>
  <c r="A122" i="25"/>
  <c r="A123" i="25"/>
  <c r="A124" i="25"/>
  <c r="A125" i="25"/>
  <c r="A66" i="25"/>
  <c r="A67" i="25"/>
  <c r="A68" i="25"/>
  <c r="A69" i="25"/>
  <c r="A70" i="25"/>
  <c r="A71" i="25"/>
  <c r="A72" i="25"/>
  <c r="A73" i="25"/>
  <c r="A74" i="25"/>
  <c r="A75" i="25"/>
  <c r="A76" i="25"/>
  <c r="A77" i="25"/>
  <c r="A78" i="25"/>
  <c r="A79" i="25"/>
  <c r="A80" i="25"/>
  <c r="A81" i="25"/>
  <c r="A82" i="25"/>
  <c r="A83" i="25"/>
  <c r="A84" i="25"/>
  <c r="A85" i="25"/>
  <c r="A86" i="25"/>
  <c r="A87" i="25"/>
  <c r="A88" i="25"/>
  <c r="A89" i="25"/>
  <c r="A90" i="25"/>
  <c r="A91" i="25"/>
  <c r="A92" i="25"/>
  <c r="A93" i="25"/>
  <c r="A94" i="25"/>
  <c r="A65" i="25"/>
  <c r="C65" i="25"/>
  <c r="C66" i="25"/>
  <c r="C67" i="25"/>
  <c r="C68" i="25"/>
  <c r="C69" i="25"/>
  <c r="C70" i="25"/>
  <c r="C71" i="25"/>
  <c r="C72" i="25"/>
  <c r="C73" i="25"/>
  <c r="C74" i="25"/>
  <c r="C75" i="25"/>
  <c r="C76" i="25"/>
  <c r="C77" i="25"/>
  <c r="C78" i="25"/>
  <c r="C79" i="25"/>
  <c r="C80" i="25"/>
  <c r="C81" i="25"/>
  <c r="C82" i="25"/>
  <c r="C83" i="25"/>
  <c r="C84" i="25"/>
  <c r="C85" i="25"/>
  <c r="C86" i="25"/>
  <c r="C87" i="25"/>
  <c r="C88" i="25"/>
  <c r="C89" i="25"/>
  <c r="C90" i="25"/>
  <c r="C91" i="25"/>
  <c r="C92" i="25"/>
  <c r="C93" i="25"/>
  <c r="C94" i="25"/>
  <c r="A5" i="25"/>
  <c r="B5" i="25"/>
  <c r="A7" i="25"/>
  <c r="B7" i="25"/>
  <c r="A9" i="25"/>
  <c r="B9" i="25"/>
  <c r="A11" i="25"/>
  <c r="B11" i="25"/>
  <c r="A13" i="25"/>
  <c r="B13" i="25"/>
  <c r="A15" i="25"/>
  <c r="B15" i="25"/>
  <c r="A17" i="25"/>
  <c r="B17" i="25"/>
  <c r="A19" i="25"/>
  <c r="B19" i="25"/>
  <c r="A21" i="25"/>
  <c r="B21" i="25"/>
  <c r="A23" i="25"/>
  <c r="B23" i="25"/>
  <c r="A25" i="25"/>
  <c r="B25" i="25"/>
  <c r="A27" i="25"/>
  <c r="B27" i="25"/>
  <c r="A29" i="25"/>
  <c r="B29" i="25"/>
  <c r="A31" i="25"/>
  <c r="B31" i="25"/>
  <c r="A3" i="25"/>
  <c r="B3" i="25"/>
  <c r="C34" i="25"/>
  <c r="C35" i="25"/>
  <c r="C36" i="25"/>
  <c r="C37" i="25"/>
  <c r="C38" i="25"/>
  <c r="C39" i="25"/>
  <c r="C40" i="25"/>
  <c r="C41" i="25"/>
  <c r="C42" i="25"/>
  <c r="C43" i="25"/>
  <c r="C44" i="25"/>
  <c r="C45" i="25"/>
  <c r="C46" i="25"/>
  <c r="C47" i="25"/>
  <c r="C48" i="25"/>
  <c r="C49" i="25"/>
  <c r="C50" i="25"/>
  <c r="C51" i="25"/>
  <c r="C52" i="25"/>
  <c r="C53" i="25"/>
  <c r="C54" i="25"/>
  <c r="C55" i="25"/>
  <c r="C56" i="25"/>
  <c r="C57" i="25"/>
  <c r="C58" i="25"/>
  <c r="C59" i="25"/>
  <c r="C60" i="25"/>
  <c r="C61" i="25"/>
  <c r="C62" i="25"/>
  <c r="C63" i="25"/>
  <c r="F53" i="23"/>
  <c r="F55" i="23"/>
  <c r="F56" i="23"/>
  <c r="F40" i="23"/>
  <c r="F42" i="23"/>
  <c r="F43" i="23"/>
  <c r="F27" i="23"/>
  <c r="F29" i="23"/>
  <c r="F30" i="23"/>
  <c r="F17" i="23"/>
  <c r="F16" i="23"/>
  <c r="F14" i="23"/>
  <c r="C3" i="25"/>
  <c r="C4" i="25"/>
  <c r="C5" i="25"/>
  <c r="C6" i="25"/>
  <c r="C7" i="25"/>
  <c r="C8" i="25"/>
  <c r="C9" i="25"/>
  <c r="C10" i="25"/>
  <c r="C11" i="25"/>
  <c r="C12" i="25"/>
  <c r="C13" i="25"/>
  <c r="C14" i="25"/>
  <c r="C15" i="25"/>
  <c r="C16" i="25"/>
  <c r="C17" i="25"/>
  <c r="C18" i="25"/>
  <c r="C19" i="25"/>
  <c r="C20" i="25"/>
  <c r="C21" i="25"/>
  <c r="C22" i="25"/>
  <c r="C23" i="25"/>
  <c r="C24" i="25"/>
  <c r="C25" i="25"/>
  <c r="C26" i="25"/>
  <c r="C27" i="25"/>
  <c r="C28" i="25"/>
  <c r="C29" i="25"/>
  <c r="C30" i="25"/>
  <c r="C31" i="25"/>
  <c r="C32" i="25"/>
  <c r="J32" i="24"/>
  <c r="J31" i="24"/>
  <c r="J30" i="24"/>
  <c r="J29" i="24"/>
  <c r="J28" i="24"/>
  <c r="J27" i="24"/>
  <c r="J26" i="24"/>
  <c r="J25" i="24"/>
  <c r="J24" i="24"/>
  <c r="J23" i="24"/>
  <c r="J22" i="24"/>
  <c r="J21" i="24"/>
  <c r="J20" i="24"/>
  <c r="J19" i="24"/>
  <c r="J18" i="24"/>
  <c r="J17" i="24"/>
  <c r="J16" i="24"/>
  <c r="J15" i="24"/>
  <c r="J14" i="24"/>
  <c r="J13" i="24"/>
  <c r="J12" i="24"/>
  <c r="J11" i="24"/>
  <c r="J10" i="24"/>
  <c r="J9" i="24"/>
  <c r="J8" i="24"/>
  <c r="J7" i="24"/>
  <c r="J6" i="24"/>
  <c r="J5" i="24"/>
  <c r="J4" i="24"/>
  <c r="J3" i="24"/>
  <c r="J2" i="24"/>
</calcChain>
</file>

<file path=xl/sharedStrings.xml><?xml version="1.0" encoding="utf-8"?>
<sst xmlns="http://schemas.openxmlformats.org/spreadsheetml/2006/main" count="2409" uniqueCount="220">
  <si>
    <t>AtB</t>
  </si>
  <si>
    <t>C</t>
  </si>
  <si>
    <t>15t16</t>
  </si>
  <si>
    <t>17t19</t>
  </si>
  <si>
    <t>20</t>
  </si>
  <si>
    <t>21t22</t>
  </si>
  <si>
    <t>23</t>
  </si>
  <si>
    <t>24</t>
  </si>
  <si>
    <t>25</t>
  </si>
  <si>
    <t>26</t>
  </si>
  <si>
    <t>27t28</t>
  </si>
  <si>
    <t>29</t>
  </si>
  <si>
    <t>30t33</t>
  </si>
  <si>
    <t>34t35</t>
  </si>
  <si>
    <t>36t37</t>
  </si>
  <si>
    <t>E</t>
  </si>
  <si>
    <t>F</t>
  </si>
  <si>
    <t>50</t>
  </si>
  <si>
    <t>51</t>
  </si>
  <si>
    <t>52</t>
  </si>
  <si>
    <t>H</t>
  </si>
  <si>
    <t>60t63</t>
  </si>
  <si>
    <t>64</t>
  </si>
  <si>
    <t>J</t>
  </si>
  <si>
    <t>70</t>
  </si>
  <si>
    <t>71t74</t>
  </si>
  <si>
    <t>L</t>
  </si>
  <si>
    <t>M</t>
  </si>
  <si>
    <t>N</t>
  </si>
  <si>
    <t>O</t>
  </si>
  <si>
    <t>P</t>
  </si>
  <si>
    <t>Variables</t>
  </si>
  <si>
    <t>Nominal gross fixed capital formation</t>
  </si>
  <si>
    <t>I_OCon</t>
  </si>
  <si>
    <t>Total Non-residential investment</t>
  </si>
  <si>
    <t>I_RStruc</t>
  </si>
  <si>
    <t>Residential structures</t>
  </si>
  <si>
    <t>I_ICT</t>
  </si>
  <si>
    <t>ICT assets</t>
  </si>
  <si>
    <t>Real gross fixed capital formation, 1995 prices</t>
  </si>
  <si>
    <t>Iq_OCon</t>
  </si>
  <si>
    <t>Iq_RStruc</t>
  </si>
  <si>
    <t>Iq_ICT</t>
  </si>
  <si>
    <t>Gross fixed capital formation price index (1995=1.00)</t>
  </si>
  <si>
    <t>Ip_OCon</t>
  </si>
  <si>
    <t>Ip_RStruc</t>
  </si>
  <si>
    <t>Ip_ICT</t>
  </si>
  <si>
    <t>Real fixed capital stock, 1995 prices</t>
  </si>
  <si>
    <t>K_OCon</t>
  </si>
  <si>
    <t>K_RStruc</t>
  </si>
  <si>
    <t>K_ICT</t>
  </si>
  <si>
    <t>K_GFCF</t>
  </si>
  <si>
    <t>All assets</t>
  </si>
  <si>
    <t>Capital compensation</t>
  </si>
  <si>
    <t>CAP_OCon</t>
  </si>
  <si>
    <t>Total Non-residential investment*</t>
  </si>
  <si>
    <t>CAP_RStruc</t>
  </si>
  <si>
    <t>Residential structures*</t>
  </si>
  <si>
    <t>CAP_ICT</t>
  </si>
  <si>
    <t>ICT assets*</t>
  </si>
  <si>
    <t>Additional variables</t>
  </si>
  <si>
    <t>IRR</t>
  </si>
  <si>
    <t>Industry rate of return on capital</t>
  </si>
  <si>
    <t>I_IT</t>
  </si>
  <si>
    <t>Computing equipment</t>
  </si>
  <si>
    <t>I_CT</t>
  </si>
  <si>
    <t>Communications equipment</t>
  </si>
  <si>
    <t>I_Soft</t>
  </si>
  <si>
    <t>Software</t>
  </si>
  <si>
    <t>I_TraEq</t>
  </si>
  <si>
    <t>Transport Equipment</t>
  </si>
  <si>
    <t>I_OMach</t>
  </si>
  <si>
    <t>Other Machinery and Equipment</t>
  </si>
  <si>
    <t>I_Other</t>
  </si>
  <si>
    <t>Other assets</t>
  </si>
  <si>
    <t>I_GFCF</t>
  </si>
  <si>
    <t>Iq_IT</t>
  </si>
  <si>
    <t>Iq_CT</t>
  </si>
  <si>
    <t>Iq_Soft</t>
  </si>
  <si>
    <t>Iq_TraEq</t>
  </si>
  <si>
    <t>Iq_OMach</t>
  </si>
  <si>
    <t>Iq_Other</t>
  </si>
  <si>
    <t>Iq_GFCF</t>
  </si>
  <si>
    <t>Ip_IT</t>
  </si>
  <si>
    <t>Ip_CT</t>
  </si>
  <si>
    <t>Ip_Soft</t>
  </si>
  <si>
    <t>Ip_TraEq</t>
  </si>
  <si>
    <t>Ip_OMach</t>
  </si>
  <si>
    <t>Ip_Other</t>
  </si>
  <si>
    <t>Ip_GFCF</t>
  </si>
  <si>
    <t>K_IT</t>
  </si>
  <si>
    <t>K_CT</t>
  </si>
  <si>
    <t>K_Soft</t>
  </si>
  <si>
    <t>K_TraEq</t>
  </si>
  <si>
    <t>K_OMach</t>
  </si>
  <si>
    <t>K_Other</t>
  </si>
  <si>
    <t>CAP_IT</t>
  </si>
  <si>
    <t>Computing equipment*</t>
  </si>
  <si>
    <t>CAP_CT</t>
  </si>
  <si>
    <t>Communications equipment*</t>
  </si>
  <si>
    <t>CAP_Soft</t>
  </si>
  <si>
    <t>Software*</t>
  </si>
  <si>
    <t>CAP_TraEq</t>
  </si>
  <si>
    <t>Transport Equipment*</t>
  </si>
  <si>
    <t>CAP_OMach</t>
  </si>
  <si>
    <t>Other Machinery and Equipment*</t>
  </si>
  <si>
    <t>CAP_Other</t>
  </si>
  <si>
    <t>Other assets*</t>
  </si>
  <si>
    <t>CAP_GFCF</t>
  </si>
  <si>
    <t>All assets*</t>
  </si>
  <si>
    <t>Consumption of fixed capital, 1995 prices</t>
  </si>
  <si>
    <t>D_IT</t>
  </si>
  <si>
    <t>D_CT</t>
  </si>
  <si>
    <t>D_Soft</t>
  </si>
  <si>
    <t>D_TraEq</t>
  </si>
  <si>
    <t>D_OMach</t>
  </si>
  <si>
    <t>D_OCon</t>
  </si>
  <si>
    <t>D_RStruc</t>
  </si>
  <si>
    <t>D_Other</t>
  </si>
  <si>
    <t>D_ICT</t>
  </si>
  <si>
    <t>D_GFCF</t>
  </si>
  <si>
    <t>Deprate</t>
  </si>
  <si>
    <t>Geometric depreciation rates</t>
  </si>
  <si>
    <t>Notes</t>
  </si>
  <si>
    <t>Variables displayed in grey are not available for this country</t>
  </si>
  <si>
    <t>desc</t>
  </si>
  <si>
    <t>code</t>
  </si>
  <si>
    <t>IT</t>
  </si>
  <si>
    <t>CT</t>
  </si>
  <si>
    <t>TraEq</t>
  </si>
  <si>
    <t>OMach</t>
  </si>
  <si>
    <t>OCon</t>
  </si>
  <si>
    <t>RStruc</t>
  </si>
  <si>
    <t>Other</t>
  </si>
  <si>
    <t xml:space="preserve"> AGRICULTURE, HUNTING, FORESTRY AND FISHING</t>
  </si>
  <si>
    <t xml:space="preserve"> MINING AND QUARRYING</t>
  </si>
  <si>
    <t xml:space="preserve">  FOOD , BEVERAGES AND TOBACCO</t>
  </si>
  <si>
    <t xml:space="preserve">  TEXTILES, TEXTILE , LEATHER AND FOOTWEAR</t>
  </si>
  <si>
    <t xml:space="preserve">  WOOD AND OF WOOD AND CORK</t>
  </si>
  <si>
    <t xml:space="preserve">  PULP, PAPER, PAPER , PRINTING AND PUBLISHING</t>
  </si>
  <si>
    <t xml:space="preserve">   Coke, refined petroleum and nuclear fuel</t>
  </si>
  <si>
    <t xml:space="preserve">   Chemicals and chemical</t>
  </si>
  <si>
    <t xml:space="preserve">   Rubber and plastics</t>
  </si>
  <si>
    <t xml:space="preserve">  OTHER NON-METALLIC MINERAL</t>
  </si>
  <si>
    <t xml:space="preserve">  BASIC METALS AND FABRICATED METAL</t>
  </si>
  <si>
    <t xml:space="preserve">  MACHINERY, NEC</t>
  </si>
  <si>
    <t xml:space="preserve">  ELECTRICAL AND OPTICAL EQUIPMENT</t>
  </si>
  <si>
    <t xml:space="preserve">  TRANSPORT EQUIPMENT</t>
  </si>
  <si>
    <t xml:space="preserve">  MANUFACTURING NEC; RECYCLING</t>
  </si>
  <si>
    <t xml:space="preserve"> ELECTRICITY, GAS AND WATER SUPPLY</t>
  </si>
  <si>
    <t xml:space="preserve"> CONSTRUCTION</t>
  </si>
  <si>
    <t xml:space="preserve">  Sale, maintenance and repair of motor vehicles and motorcycles; retail sale of fuel</t>
  </si>
  <si>
    <t xml:space="preserve">  Wholesale trade and commission trade, except of motor vehicles and motorcycles</t>
  </si>
  <si>
    <t xml:space="preserve">  Retail trade, except of motor vehicles and motorcycles; repair of household goods</t>
  </si>
  <si>
    <t xml:space="preserve"> HOTELS AND RESTAURANTS</t>
  </si>
  <si>
    <t xml:space="preserve">  TRANSPORT AND STORAGE</t>
  </si>
  <si>
    <t xml:space="preserve">  POST AND TELECOMMUNICATIONS</t>
  </si>
  <si>
    <t xml:space="preserve">  FINANCIAL INTERMEDIATION</t>
  </si>
  <si>
    <t xml:space="preserve">   Real estate activities</t>
  </si>
  <si>
    <t xml:space="preserve">   Renting of m&amp;eq and other business activities</t>
  </si>
  <si>
    <t xml:space="preserve">  PUBLIC ADMIN AND DEFENCE; COMPULSORY SOCIAL SECURITY</t>
  </si>
  <si>
    <t xml:space="preserve">  EDUCATION</t>
  </si>
  <si>
    <t xml:space="preserve">  HEALTH AND SOCIAL WORK</t>
  </si>
  <si>
    <t xml:space="preserve">  OTHER COMMUNITY, SOCIAL AND PERSONAL SERVICES</t>
  </si>
  <si>
    <t xml:space="preserve">  PRIVATE HOUSEHOLDS WITH EMPLOYED PERSONS</t>
  </si>
  <si>
    <t>_1970</t>
  </si>
  <si>
    <t>_1971</t>
  </si>
  <si>
    <t>_1972</t>
  </si>
  <si>
    <t>_1973</t>
  </si>
  <si>
    <t>_1974</t>
  </si>
  <si>
    <t>_1975</t>
  </si>
  <si>
    <t>_1976</t>
  </si>
  <si>
    <t>_1977</t>
  </si>
  <si>
    <t>_1978</t>
  </si>
  <si>
    <t>_1979</t>
  </si>
  <si>
    <t>_1980</t>
  </si>
  <si>
    <t>_1981</t>
  </si>
  <si>
    <t>_1982</t>
  </si>
  <si>
    <t>_1983</t>
  </si>
  <si>
    <t>_1984</t>
  </si>
  <si>
    <t>_1985</t>
  </si>
  <si>
    <t>_1986</t>
  </si>
  <si>
    <t>_1987</t>
  </si>
  <si>
    <t>_1988</t>
  </si>
  <si>
    <t>_1989</t>
  </si>
  <si>
    <t>_1990</t>
  </si>
  <si>
    <t>_1991</t>
  </si>
  <si>
    <t>_1992</t>
  </si>
  <si>
    <t>_1993</t>
  </si>
  <si>
    <t>_1994</t>
  </si>
  <si>
    <t>_1995</t>
  </si>
  <si>
    <t>_1996</t>
  </si>
  <si>
    <t>_1997</t>
  </si>
  <si>
    <t>_1998</t>
  </si>
  <si>
    <t>_1999</t>
  </si>
  <si>
    <t>_2000</t>
  </si>
  <si>
    <t>_2001</t>
  </si>
  <si>
    <t>_2002</t>
  </si>
  <si>
    <t>_2003</t>
  </si>
  <si>
    <t>_2004</t>
  </si>
  <si>
    <t xml:space="preserve">   Chemicals and chemical products</t>
  </si>
  <si>
    <t xml:space="preserve">Capital input data </t>
  </si>
  <si>
    <t>Release date: March 2008</t>
  </si>
  <si>
    <r>
      <rPr>
        <b/>
        <sz val="11"/>
        <rFont val="Arial"/>
        <family val="2"/>
      </rPr>
      <t>A Note on the Labour Data and Capital Data for Canadian Industries in the EU KLEMS</t>
    </r>
    <r>
      <rPr>
        <sz val="10"/>
        <rFont val="Arial"/>
        <family val="2"/>
      </rPr>
      <t xml:space="preserve">
John Baldwin
Director, Economic Analysis Division, 
Statistics Canada
Ottawa, Canada
November 2009,
The labour data and capital data for Canada in the EU KLEMS are prepared by the Canadian Productivity Accounts of Statistics Canada for the EU KLEMS database. Those data are used to estimate labour input, capital input and multifactor productivity growth in the EU KLEMS. The labour data include hours worked and labour compensation by sex, age group, and educational attainment for the period 1961 to 2006. Capital data include investment, capital stock and capital compensation of different types of physical assets for the period 1961 to 2004.  The labour data and capital data at a detailed industry level, according to the North American Industry Classification System (NAICS) are available on Statistics Canada socioeconomic database (CANSIM), table 383-0024 and 383-0025.
A description of the method used to derive labour data and capital data can be found in "User guide for Statistics Canada's annual multifactor productivity program," as part of The Canadian Productivity Review (15-206-XIE2007014, free) series. 
A discussion of how an analyst might use the database in such a way as to take into account the fact that it contains ‘aberrant’ observations can be found in "Estimating TFP in the presence of outliers and leverage points: An examination of the KLEMS dataset," as part of Economic Analysis (EA) Research Paper Series (11F0027MIE2007047 free).
This is done because, in constructing the KLEMS database, the Productivity Accounts integrate data from different sources within Statistics Canada that are not always perfectly comparable with one another. This process serves to improve data accuracy or suitability by contributing to the production of time series that are consistent over time. By their nature, the survey systems that provide data to the SNA are often not ‘time series’ consistent. Industry and product classification systems have changed over time. Surveys (such as the Annual Survey of Manufactures) have changed their coverage.
Surveys have been restratified. Each of these changes may improve survey estimates at a given point in time—but serve to render analysis over time less coherent. While rough corrections are often provided by survey programs to account for the impact of changes in coverage or classification, the survey programs rarely provide all of the changes that are required to provide time-series coherence. The Productivity Accounts assemble the data and modify the data so as to improve its overall coherence. 
But this process is not perfect. And unusual observations may not all consist of errors. Therefore, the database needs to be investigated carefully before it is used for particular purposes. The paper referenced above is there to remind users of the desirability of asking whether the data meet their purpose—not to suggest a particular solution for every project.</t>
    </r>
  </si>
  <si>
    <t>Canada</t>
  </si>
  <si>
    <t>I_NICTEq</t>
  </si>
  <si>
    <t>Non-ICT machinery (TraEq, OMach, Other)</t>
  </si>
  <si>
    <t>Non-ICT machinery (TraEq, OMach, Other)*</t>
  </si>
  <si>
    <t>Iq_NICTEq</t>
  </si>
  <si>
    <t>Ip_NICTEq</t>
  </si>
  <si>
    <t>K_NICTEq</t>
  </si>
  <si>
    <t>CAP_NICTEq</t>
  </si>
  <si>
    <t>D_NICTEq</t>
  </si>
  <si>
    <t>Industry</t>
  </si>
  <si>
    <t>Variable</t>
  </si>
  <si>
    <t>Asset</t>
  </si>
  <si>
    <t>Variable index</t>
  </si>
  <si>
    <t>Asset index</t>
  </si>
  <si>
    <t>ICT</t>
  </si>
  <si>
    <t>Non-ICT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</si>
</sst>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2" formatCode="0.000"/>
    <numFmt numFmtId="173" formatCode="#,##0.000"/>
  </numFmts>
  <fonts count="19" x14ac:knownFonts="1">
    <font>
      <sz val="10"/>
      <name val="MS Sans Serif"/>
    </font>
    <font>
      <sz val="10"/>
      <name val="MS Sans Serif"/>
      <family val="2"/>
    </font>
    <font>
      <u/>
      <sz val="10"/>
      <color indexed="12"/>
      <name val="MS Sans Serif"/>
      <family val="2"/>
    </font>
    <font>
      <sz val="10"/>
      <name val="Arial"/>
      <family val="2"/>
    </font>
    <font>
      <sz val="8"/>
      <name val="MS Sans Serif"/>
      <family val="2"/>
    </font>
    <font>
      <b/>
      <sz val="15"/>
      <color indexed="9"/>
      <name val="Arial"/>
      <family val="2"/>
    </font>
    <font>
      <sz val="10"/>
      <color indexed="9"/>
      <name val="Arial"/>
      <family val="2"/>
    </font>
    <font>
      <b/>
      <i/>
      <sz val="10"/>
      <color indexed="9"/>
      <name val="Arial"/>
      <family val="2"/>
    </font>
    <font>
      <sz val="10"/>
      <name val="MS Sans Serif"/>
      <family val="2"/>
    </font>
    <font>
      <b/>
      <i/>
      <sz val="10"/>
      <name val="Arial"/>
      <family val="2"/>
    </font>
    <font>
      <i/>
      <sz val="10"/>
      <name val="Arial"/>
      <family val="2"/>
    </font>
    <font>
      <sz val="10"/>
      <name val="MS Sans Serif"/>
      <family val="2"/>
    </font>
    <font>
      <sz val="11"/>
      <name val="Calibri"/>
      <family val="2"/>
    </font>
    <font>
      <b/>
      <sz val="11"/>
      <name val="Arial"/>
      <family val="2"/>
    </font>
    <font>
      <sz val="10"/>
      <color theme="0" tint="-0.499984740745262"/>
      <name val="Arial"/>
      <family val="2"/>
    </font>
    <font>
      <i/>
      <u/>
      <sz val="10"/>
      <color theme="10"/>
      <name val="Arial"/>
      <family val="2"/>
    </font>
    <font>
      <i/>
      <sz val="10"/>
      <color theme="0" tint="-0.499984740745262"/>
      <name val="Arial"/>
      <family val="2"/>
    </font>
    <font>
      <sz val="10"/>
      <name val="Calibri"/>
      <family val="2"/>
      <scheme val="minor"/>
    </font>
    <font>
      <b/>
      <sz val="10"/>
      <name val="Calibri"/>
      <family val="2"/>
      <scheme val="minor"/>
    </font>
  </fonts>
  <fills count="4">
    <fill>
      <patternFill patternType="none"/>
    </fill>
    <fill>
      <patternFill patternType="gray125"/>
    </fill>
    <fill>
      <patternFill patternType="solid">
        <fgColor indexed="18"/>
        <bgColor indexed="64"/>
      </patternFill>
    </fill>
    <fill>
      <patternFill patternType="solid">
        <fgColor indexed="57"/>
        <bgColor indexed="64"/>
      </patternFill>
    </fill>
  </fills>
  <borders count="1">
    <border>
      <left/>
      <right/>
      <top/>
      <bottom/>
      <diagonal/>
    </border>
  </borders>
  <cellStyleXfs count="19">
    <xf numFmtId="0" fontId="0" fillId="0" borderId="0" applyNumberFormat="0" applyFill="0" applyBorder="0" applyAlignment="0" applyProtection="0"/>
    <xf numFmtId="0" fontId="1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 fillId="0" borderId="0"/>
    <xf numFmtId="0" fontId="3" fillId="0" borderId="0"/>
    <xf numFmtId="0" fontId="3" fillId="0" borderId="0"/>
    <xf numFmtId="0" fontId="8" fillId="0" borderId="0"/>
    <xf numFmtId="0" fontId="1" fillId="0" borderId="0"/>
    <xf numFmtId="0" fontId="3"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applyNumberFormat="0" applyFill="0" applyBorder="0" applyAlignment="0" applyProtection="0"/>
  </cellStyleXfs>
  <cellXfs count="56">
    <xf numFmtId="0" fontId="0" fillId="0" borderId="0" xfId="0"/>
    <xf numFmtId="172" fontId="5" fillId="2" borderId="0" xfId="18" applyNumberFormat="1" applyFont="1" applyFill="1"/>
    <xf numFmtId="172" fontId="3" fillId="0" borderId="0" xfId="17" applyNumberFormat="1" applyFont="1"/>
    <xf numFmtId="0" fontId="3" fillId="0" borderId="0" xfId="8" applyFont="1"/>
    <xf numFmtId="172" fontId="3" fillId="0" borderId="0" xfId="18" applyNumberFormat="1" applyFont="1"/>
    <xf numFmtId="172" fontId="9" fillId="0" borderId="0" xfId="18" applyNumberFormat="1" applyFont="1" applyFill="1"/>
    <xf numFmtId="172" fontId="3" fillId="0" borderId="0" xfId="8" applyNumberFormat="1" applyFont="1" applyFill="1"/>
    <xf numFmtId="172" fontId="14" fillId="0" borderId="0" xfId="8" applyNumberFormat="1" applyFont="1" applyFill="1"/>
    <xf numFmtId="172" fontId="14" fillId="0" borderId="0" xfId="18" applyNumberFormat="1" applyFont="1" applyFill="1"/>
    <xf numFmtId="172" fontId="3" fillId="0" borderId="0" xfId="8" applyNumberFormat="1" applyFont="1"/>
    <xf numFmtId="172" fontId="3" fillId="0" borderId="0" xfId="18" applyNumberFormat="1" applyFont="1" applyFill="1"/>
    <xf numFmtId="172" fontId="3" fillId="0" borderId="0" xfId="18" applyNumberFormat="1" applyFont="1" applyAlignment="1">
      <alignment horizontal="center"/>
    </xf>
    <xf numFmtId="3" fontId="3" fillId="0" borderId="0" xfId="18" applyNumberFormat="1" applyFont="1"/>
    <xf numFmtId="3" fontId="3" fillId="0" borderId="0" xfId="18" applyNumberFormat="1" applyFont="1" applyAlignment="1">
      <alignment horizontal="center"/>
    </xf>
    <xf numFmtId="0" fontId="3" fillId="0" borderId="0" xfId="18" applyFont="1"/>
    <xf numFmtId="0" fontId="3" fillId="0" borderId="0" xfId="17" applyFont="1"/>
    <xf numFmtId="172" fontId="10" fillId="0" borderId="0" xfId="18" applyNumberFormat="1" applyFont="1" applyFill="1"/>
    <xf numFmtId="3" fontId="10" fillId="0" borderId="0" xfId="18" applyNumberFormat="1" applyFont="1" applyFill="1"/>
    <xf numFmtId="3" fontId="3" fillId="0" borderId="0" xfId="18" applyNumberFormat="1" applyFont="1" applyFill="1"/>
    <xf numFmtId="3" fontId="7" fillId="3" borderId="0" xfId="18" applyNumberFormat="1" applyFont="1" applyFill="1" applyBorder="1"/>
    <xf numFmtId="3" fontId="6" fillId="3" borderId="0" xfId="18" applyNumberFormat="1" applyFont="1" applyFill="1" applyBorder="1"/>
    <xf numFmtId="173" fontId="12" fillId="0" borderId="0" xfId="8" applyNumberFormat="1" applyFont="1"/>
    <xf numFmtId="0" fontId="1" fillId="0" borderId="0" xfId="8"/>
    <xf numFmtId="172" fontId="15" fillId="0" borderId="0" xfId="2" applyNumberFormat="1" applyFont="1" applyFill="1"/>
    <xf numFmtId="3" fontId="12" fillId="0" borderId="0" xfId="0" quotePrefix="1" applyNumberFormat="1" applyFont="1"/>
    <xf numFmtId="3" fontId="12" fillId="0" borderId="0" xfId="0" applyNumberFormat="1" applyFont="1"/>
    <xf numFmtId="3" fontId="12" fillId="0" borderId="0" xfId="1" quotePrefix="1" applyNumberFormat="1" applyFont="1"/>
    <xf numFmtId="3" fontId="12" fillId="0" borderId="0" xfId="1" applyNumberFormat="1" applyFont="1" applyBorder="1"/>
    <xf numFmtId="4" fontId="12" fillId="0" borderId="0" xfId="0" quotePrefix="1" applyNumberFormat="1" applyFont="1"/>
    <xf numFmtId="4" fontId="12" fillId="0" borderId="0" xfId="0" applyNumberFormat="1" applyFont="1"/>
    <xf numFmtId="4" fontId="12" fillId="0" borderId="0" xfId="1" quotePrefix="1" applyNumberFormat="1" applyFont="1"/>
    <xf numFmtId="4" fontId="12" fillId="0" borderId="0" xfId="1" applyNumberFormat="1" applyFont="1" applyBorder="1"/>
    <xf numFmtId="173" fontId="12" fillId="0" borderId="0" xfId="0" quotePrefix="1" applyNumberFormat="1" applyFont="1"/>
    <xf numFmtId="173" fontId="12" fillId="0" borderId="0" xfId="0" applyNumberFormat="1" applyFont="1"/>
    <xf numFmtId="173" fontId="12" fillId="0" borderId="0" xfId="1" quotePrefix="1" applyNumberFormat="1" applyFont="1"/>
    <xf numFmtId="173" fontId="12" fillId="0" borderId="0" xfId="1" applyNumberFormat="1" applyFont="1" applyBorder="1"/>
    <xf numFmtId="3" fontId="6" fillId="2" borderId="0" xfId="18" applyNumberFormat="1" applyFont="1" applyFill="1"/>
    <xf numFmtId="0" fontId="3" fillId="0" borderId="0" xfId="8" applyFont="1" applyFill="1"/>
    <xf numFmtId="172" fontId="3" fillId="0" borderId="0" xfId="0" applyNumberFormat="1" applyFont="1" applyFill="1"/>
    <xf numFmtId="3" fontId="6" fillId="0" borderId="0" xfId="18" applyNumberFormat="1" applyFont="1" applyFill="1" applyBorder="1"/>
    <xf numFmtId="172" fontId="16" fillId="0" borderId="0" xfId="18" applyNumberFormat="1" applyFont="1" applyFill="1"/>
    <xf numFmtId="0" fontId="14" fillId="0" borderId="0" xfId="8" applyFont="1"/>
    <xf numFmtId="172" fontId="14" fillId="0" borderId="0" xfId="0" applyNumberFormat="1" applyFont="1" applyFill="1"/>
    <xf numFmtId="3" fontId="15" fillId="0" borderId="0" xfId="2" applyNumberFormat="1" applyFont="1" applyFill="1"/>
    <xf numFmtId="0" fontId="3" fillId="0" borderId="0" xfId="0" applyFont="1" applyFill="1" applyAlignment="1">
      <alignment horizontal="left"/>
    </xf>
    <xf numFmtId="3" fontId="3" fillId="0" borderId="0" xfId="18" applyNumberFormat="1" applyFill="1" applyAlignment="1">
      <alignment horizontal="left"/>
    </xf>
    <xf numFmtId="0" fontId="3" fillId="0" borderId="0" xfId="17" applyFill="1" applyAlignment="1">
      <alignment horizontal="left"/>
    </xf>
    <xf numFmtId="0" fontId="0" fillId="0" borderId="0" xfId="0" applyAlignment="1">
      <alignment vertical="top"/>
    </xf>
    <xf numFmtId="0" fontId="3" fillId="0" borderId="0" xfId="8" applyNumberFormat="1" applyFont="1" applyFill="1"/>
    <xf numFmtId="0" fontId="3" fillId="0" borderId="0" xfId="8" applyNumberFormat="1" applyFont="1"/>
    <xf numFmtId="0" fontId="17" fillId="0" borderId="0" xfId="0" applyFont="1"/>
    <xf numFmtId="0" fontId="18" fillId="0" borderId="0" xfId="0" applyFont="1"/>
    <xf numFmtId="3" fontId="17" fillId="0" borderId="0" xfId="0" quotePrefix="1" applyNumberFormat="1" applyFont="1"/>
    <xf numFmtId="3" fontId="17" fillId="0" borderId="0" xfId="1" quotePrefix="1" applyNumberFormat="1" applyFont="1"/>
    <xf numFmtId="3" fontId="5" fillId="2" borderId="0" xfId="18" applyNumberFormat="1" applyFont="1" applyFill="1" applyAlignment="1">
      <alignment horizontal="left"/>
    </xf>
    <xf numFmtId="3" fontId="3" fillId="0" borderId="0" xfId="18" applyNumberFormat="1" applyFont="1" applyFill="1" applyAlignment="1">
      <alignment horizontal="left" vertical="top" wrapText="1"/>
    </xf>
  </cellXfs>
  <cellStyles count="19">
    <cellStyle name="ANCLAS,REZONES Y SUS PARTES,DE FUNDICION,DE HIERRO O DE ACERO" xfId="1"/>
    <cellStyle name="Hyperlink" xfId="2" builtinId="8"/>
    <cellStyle name="Hyperlink 2" xfId="3"/>
    <cellStyle name="Normal" xfId="0" builtinId="0"/>
    <cellStyle name="Normal 10" xfId="4"/>
    <cellStyle name="Normal 11" xfId="5"/>
    <cellStyle name="Normal 12" xfId="6"/>
    <cellStyle name="Normal 2" xfId="7"/>
    <cellStyle name="Normal 2 2" xfId="8"/>
    <cellStyle name="Normal 2 3" xfId="9"/>
    <cellStyle name="Normal 2 4" xfId="10"/>
    <cellStyle name="Normal 3" xfId="11"/>
    <cellStyle name="Normal 4" xfId="12"/>
    <cellStyle name="Normal 6" xfId="13"/>
    <cellStyle name="Normal 7" xfId="14"/>
    <cellStyle name="Normal 8" xfId="15"/>
    <cellStyle name="Normal 9" xfId="16"/>
    <cellStyle name="Normal_esp output 2" xfId="17"/>
    <cellStyle name="Normal_Template-EUKLEMS-output 2" xfId="1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97"/>
  <sheetViews>
    <sheetView topLeftCell="L110" zoomScale="91" zoomScaleNormal="91" workbookViewId="0">
      <selection activeCell="T149" sqref="T149"/>
    </sheetView>
  </sheetViews>
  <sheetFormatPr defaultRowHeight="12.75" x14ac:dyDescent="0.2"/>
  <cols>
    <col min="1" max="3" width="9.28515625" style="51" bestFit="1" customWidth="1"/>
    <col min="4" max="7" width="9.28515625" style="50" bestFit="1" customWidth="1"/>
    <col min="8" max="38" width="10.140625" style="50" bestFit="1" customWidth="1"/>
    <col min="39" max="16384" width="9.140625" style="50"/>
  </cols>
  <sheetData>
    <row r="1" spans="1:38" x14ac:dyDescent="0.2">
      <c r="A1" s="51" t="s">
        <v>215</v>
      </c>
      <c r="B1" s="51" t="s">
        <v>214</v>
      </c>
      <c r="C1" s="51" t="s">
        <v>213</v>
      </c>
      <c r="D1" s="52" t="s">
        <v>165</v>
      </c>
      <c r="E1" s="52" t="s">
        <v>166</v>
      </c>
      <c r="F1" s="52" t="s">
        <v>167</v>
      </c>
      <c r="G1" s="52" t="s">
        <v>168</v>
      </c>
      <c r="H1" s="52" t="s">
        <v>169</v>
      </c>
      <c r="I1" s="52" t="s">
        <v>170</v>
      </c>
      <c r="J1" s="52" t="s">
        <v>171</v>
      </c>
      <c r="K1" s="52" t="s">
        <v>172</v>
      </c>
      <c r="L1" s="52" t="s">
        <v>173</v>
      </c>
      <c r="M1" s="52" t="s">
        <v>174</v>
      </c>
      <c r="N1" s="52" t="s">
        <v>175</v>
      </c>
      <c r="O1" s="52" t="s">
        <v>176</v>
      </c>
      <c r="P1" s="52" t="s">
        <v>177</v>
      </c>
      <c r="Q1" s="52" t="s">
        <v>178</v>
      </c>
      <c r="R1" s="52" t="s">
        <v>179</v>
      </c>
      <c r="S1" s="52" t="s">
        <v>180</v>
      </c>
      <c r="T1" s="52" t="s">
        <v>181</v>
      </c>
      <c r="U1" s="52" t="s">
        <v>182</v>
      </c>
      <c r="V1" s="52" t="s">
        <v>183</v>
      </c>
      <c r="W1" s="52" t="s">
        <v>184</v>
      </c>
      <c r="X1" s="52" t="s">
        <v>185</v>
      </c>
      <c r="Y1" s="52" t="s">
        <v>186</v>
      </c>
      <c r="Z1" s="52" t="s">
        <v>187</v>
      </c>
      <c r="AA1" s="52" t="s">
        <v>188</v>
      </c>
      <c r="AB1" s="52" t="s">
        <v>189</v>
      </c>
      <c r="AC1" s="52" t="s">
        <v>190</v>
      </c>
      <c r="AD1" s="52" t="s">
        <v>191</v>
      </c>
      <c r="AE1" s="52" t="s">
        <v>192</v>
      </c>
      <c r="AF1" s="52" t="s">
        <v>193</v>
      </c>
      <c r="AG1" s="52" t="s">
        <v>194</v>
      </c>
      <c r="AH1" s="52" t="s">
        <v>195</v>
      </c>
      <c r="AI1" s="52" t="s">
        <v>196</v>
      </c>
      <c r="AJ1" s="52" t="s">
        <v>197</v>
      </c>
      <c r="AK1" s="52" t="s">
        <v>198</v>
      </c>
      <c r="AL1" s="52" t="s">
        <v>199</v>
      </c>
    </row>
    <row r="2" spans="1:38" x14ac:dyDescent="0.2">
      <c r="A2" s="51">
        <v>1</v>
      </c>
      <c r="B2" s="51">
        <v>1</v>
      </c>
      <c r="C2" s="51">
        <v>1</v>
      </c>
      <c r="D2" s="53">
        <v>270930.81603476842</v>
      </c>
      <c r="E2" s="53">
        <v>270050.15935690637</v>
      </c>
      <c r="F2" s="53">
        <v>341232.30927574018</v>
      </c>
      <c r="G2" s="53">
        <v>418638.11047117913</v>
      </c>
      <c r="H2" s="53">
        <v>528215.23919021524</v>
      </c>
      <c r="I2" s="53">
        <v>566371.94915244426</v>
      </c>
      <c r="J2" s="53">
        <v>604207.89631346613</v>
      </c>
      <c r="K2" s="53">
        <v>700761.61201860011</v>
      </c>
      <c r="L2" s="53">
        <v>793369.22621286078</v>
      </c>
      <c r="M2" s="53">
        <v>948260.81318793865</v>
      </c>
      <c r="N2" s="53">
        <v>1207185.7374877359</v>
      </c>
      <c r="O2" s="53">
        <v>1401975.9006643747</v>
      </c>
      <c r="P2" s="53">
        <v>1390853.1686877599</v>
      </c>
      <c r="Q2" s="53">
        <v>1291410.6398988934</v>
      </c>
      <c r="R2" s="53">
        <v>1328551.3179491109</v>
      </c>
      <c r="S2" s="53">
        <v>940910.95503196935</v>
      </c>
      <c r="T2" s="53">
        <v>872356.48219317687</v>
      </c>
      <c r="U2" s="53">
        <v>1126654.415247757</v>
      </c>
      <c r="V2" s="53">
        <v>1249729.0243095062</v>
      </c>
      <c r="W2" s="53">
        <v>1266848.8177393004</v>
      </c>
      <c r="X2" s="53">
        <v>1053779.1036488158</v>
      </c>
      <c r="Y2" s="53">
        <v>959540.35499081481</v>
      </c>
      <c r="Z2" s="53">
        <v>983111.67078331974</v>
      </c>
      <c r="AA2" s="53">
        <v>1026894.5117840986</v>
      </c>
      <c r="AB2" s="53">
        <v>1185701.4738406695</v>
      </c>
      <c r="AC2" s="53">
        <v>1247863.9478058575</v>
      </c>
      <c r="AD2" s="53">
        <v>1495677.8482430908</v>
      </c>
      <c r="AE2" s="53">
        <v>1614314.032643015</v>
      </c>
      <c r="AF2" s="53">
        <v>1526754.6419333108</v>
      </c>
      <c r="AG2" s="53">
        <v>1520353.0317786725</v>
      </c>
      <c r="AH2" s="53">
        <v>1606608.8158665008</v>
      </c>
      <c r="AI2" s="53">
        <v>1635373.4887518373</v>
      </c>
      <c r="AJ2" s="53">
        <v>1664753.0645919733</v>
      </c>
      <c r="AK2" s="53">
        <v>1452255.3237444675</v>
      </c>
      <c r="AL2" s="53">
        <v>1411003.9121072441</v>
      </c>
    </row>
    <row r="3" spans="1:38" x14ac:dyDescent="0.2">
      <c r="A3" s="51">
        <f>A2</f>
        <v>1</v>
      </c>
      <c r="B3" s="51">
        <f>B2</f>
        <v>1</v>
      </c>
      <c r="C3" s="51">
        <f t="shared" ref="C3:C32" si="0">C2+1</f>
        <v>2</v>
      </c>
      <c r="D3" s="53">
        <v>1352712.7541148881</v>
      </c>
      <c r="E3" s="53">
        <v>1664814.9466688619</v>
      </c>
      <c r="F3" s="53">
        <v>1433678.5072438223</v>
      </c>
      <c r="G3" s="53">
        <v>1621722.2898995425</v>
      </c>
      <c r="H3" s="53">
        <v>2002193.3043729917</v>
      </c>
      <c r="I3" s="53">
        <v>2393418.7276465637</v>
      </c>
      <c r="J3" s="53">
        <v>2774238.9065023912</v>
      </c>
      <c r="K3" s="53">
        <v>3359936.2340986566</v>
      </c>
      <c r="L3" s="53">
        <v>3861729.4034020687</v>
      </c>
      <c r="M3" s="53">
        <v>5467056.3799500493</v>
      </c>
      <c r="N3" s="53">
        <v>8044071.4912674073</v>
      </c>
      <c r="O3" s="53">
        <v>8905585.5715186093</v>
      </c>
      <c r="P3" s="53">
        <v>8956432.532339476</v>
      </c>
      <c r="Q3" s="53">
        <v>8952419.7517784126</v>
      </c>
      <c r="R3" s="53">
        <v>9438528.1699940898</v>
      </c>
      <c r="S3" s="53">
        <v>10424980.826390753</v>
      </c>
      <c r="T3" s="53">
        <v>7730302.4942943389</v>
      </c>
      <c r="U3" s="53">
        <v>7268410.6412657229</v>
      </c>
      <c r="V3" s="53">
        <v>8899990.2279394772</v>
      </c>
      <c r="W3" s="53">
        <v>7472094.1311028795</v>
      </c>
      <c r="X3" s="53">
        <v>7930063.6162039926</v>
      </c>
      <c r="Y3" s="53">
        <v>8056892.1847404037</v>
      </c>
      <c r="Z3" s="53">
        <v>6118376.3690657876</v>
      </c>
      <c r="AA3" s="53">
        <v>9011492.4271963686</v>
      </c>
      <c r="AB3" s="53">
        <v>13996644.599390225</v>
      </c>
      <c r="AC3" s="53">
        <v>14229283.81386527</v>
      </c>
      <c r="AD3" s="53">
        <v>14211678.598238332</v>
      </c>
      <c r="AE3" s="53">
        <v>19100690.032091983</v>
      </c>
      <c r="AF3" s="53">
        <v>17671137.101131465</v>
      </c>
      <c r="AG3" s="53">
        <v>15669585.833522668</v>
      </c>
      <c r="AH3" s="53">
        <v>20979362.068061337</v>
      </c>
      <c r="AI3" s="53">
        <v>24696938.879706968</v>
      </c>
      <c r="AJ3" s="53">
        <v>20615654.979362924</v>
      </c>
      <c r="AK3" s="53">
        <v>24903817.167450577</v>
      </c>
      <c r="AL3" s="53">
        <v>30642438.00761782</v>
      </c>
    </row>
    <row r="4" spans="1:38" x14ac:dyDescent="0.2">
      <c r="A4" s="51">
        <v>1</v>
      </c>
      <c r="B4" s="51">
        <v>1</v>
      </c>
      <c r="C4" s="51">
        <f t="shared" si="0"/>
        <v>3</v>
      </c>
      <c r="D4" s="53">
        <v>100024.73376733437</v>
      </c>
      <c r="E4" s="53">
        <v>98330.968401043225</v>
      </c>
      <c r="F4" s="53">
        <v>84433.336130121301</v>
      </c>
      <c r="G4" s="53">
        <v>114656.86423451321</v>
      </c>
      <c r="H4" s="53">
        <v>146761.18672051094</v>
      </c>
      <c r="I4" s="53">
        <v>124472.8797645688</v>
      </c>
      <c r="J4" s="53">
        <v>112236.8755276458</v>
      </c>
      <c r="K4" s="53">
        <v>164633.69855998844</v>
      </c>
      <c r="L4" s="53">
        <v>160989.88658414438</v>
      </c>
      <c r="M4" s="53">
        <v>212558.92247911179</v>
      </c>
      <c r="N4" s="53">
        <v>271640.0723164485</v>
      </c>
      <c r="O4" s="53">
        <v>234423.73128599551</v>
      </c>
      <c r="P4" s="53">
        <v>248389.1556046225</v>
      </c>
      <c r="Q4" s="53">
        <v>196289.85770616247</v>
      </c>
      <c r="R4" s="53">
        <v>191171.76959893378</v>
      </c>
      <c r="S4" s="53">
        <v>234546.32181491776</v>
      </c>
      <c r="T4" s="53">
        <v>238552.31669209216</v>
      </c>
      <c r="U4" s="53">
        <v>255849.7053295314</v>
      </c>
      <c r="V4" s="53">
        <v>300966.03901584086</v>
      </c>
      <c r="W4" s="53">
        <v>305688.29917310987</v>
      </c>
      <c r="X4" s="53">
        <v>222655.91624719981</v>
      </c>
      <c r="Y4" s="53">
        <v>312880.35342884436</v>
      </c>
      <c r="Z4" s="53">
        <v>222087.2592678364</v>
      </c>
      <c r="AA4" s="53">
        <v>187405.2496956164</v>
      </c>
      <c r="AB4" s="53">
        <v>237780.38578707472</v>
      </c>
      <c r="AC4" s="53">
        <v>219269.58604157157</v>
      </c>
      <c r="AD4" s="53">
        <v>460987.9207150212</v>
      </c>
      <c r="AE4" s="53">
        <v>291116.01362440502</v>
      </c>
      <c r="AF4" s="53">
        <v>308922.73105656973</v>
      </c>
      <c r="AG4" s="53">
        <v>457827.14264925505</v>
      </c>
      <c r="AH4" s="53">
        <v>354068.76066336647</v>
      </c>
      <c r="AI4" s="53">
        <v>346050.95347370522</v>
      </c>
      <c r="AJ4" s="53">
        <v>414875.12594802259</v>
      </c>
      <c r="AK4" s="53">
        <v>309050.58188299101</v>
      </c>
      <c r="AL4" s="53">
        <v>346293.26091565617</v>
      </c>
    </row>
    <row r="5" spans="1:38" x14ac:dyDescent="0.2">
      <c r="A5" s="51">
        <f>A4</f>
        <v>1</v>
      </c>
      <c r="B5" s="51">
        <f>B4</f>
        <v>1</v>
      </c>
      <c r="C5" s="51">
        <f t="shared" si="0"/>
        <v>4</v>
      </c>
      <c r="D5" s="53">
        <v>20151.713514130326</v>
      </c>
      <c r="E5" s="53">
        <v>14943.40711771842</v>
      </c>
      <c r="F5" s="53">
        <v>25850.1825150398</v>
      </c>
      <c r="G5" s="53">
        <v>33138.65578088355</v>
      </c>
      <c r="H5" s="53">
        <v>37582.026943755642</v>
      </c>
      <c r="I5" s="53">
        <v>37176.902041166744</v>
      </c>
      <c r="J5" s="53">
        <v>27053.183427506206</v>
      </c>
      <c r="K5" s="53">
        <v>23569.343778918235</v>
      </c>
      <c r="L5" s="53">
        <v>29206.510633130005</v>
      </c>
      <c r="M5" s="53">
        <v>25687.08996150985</v>
      </c>
      <c r="N5" s="53">
        <v>30356.435601174315</v>
      </c>
      <c r="O5" s="53">
        <v>41800.217922564472</v>
      </c>
      <c r="P5" s="53">
        <v>26741.232577332303</v>
      </c>
      <c r="Q5" s="53">
        <v>32692.383902775906</v>
      </c>
      <c r="R5" s="53">
        <v>36252.660728158677</v>
      </c>
      <c r="S5" s="53">
        <v>33058.191583681037</v>
      </c>
      <c r="T5" s="53">
        <v>36817.272342124081</v>
      </c>
      <c r="U5" s="53">
        <v>57361.977079745317</v>
      </c>
      <c r="V5" s="53">
        <v>56303.037587060622</v>
      </c>
      <c r="W5" s="53">
        <v>59331.901046399973</v>
      </c>
      <c r="X5" s="53">
        <v>49852.513197751905</v>
      </c>
      <c r="Y5" s="53">
        <v>36533.326279149253</v>
      </c>
      <c r="Z5" s="53">
        <v>34722.844007004627</v>
      </c>
      <c r="AA5" s="53">
        <v>45546.983669307476</v>
      </c>
      <c r="AB5" s="53">
        <v>35570.213996424645</v>
      </c>
      <c r="AC5" s="53">
        <v>50413.250471481995</v>
      </c>
      <c r="AD5" s="53">
        <v>49990.468570301629</v>
      </c>
      <c r="AE5" s="53">
        <v>51679.698378203902</v>
      </c>
      <c r="AF5" s="53">
        <v>61381.346141708644</v>
      </c>
      <c r="AG5" s="53">
        <v>60192.066544494483</v>
      </c>
      <c r="AH5" s="53">
        <v>35237.948028101673</v>
      </c>
      <c r="AI5" s="53">
        <v>79557.308826688604</v>
      </c>
      <c r="AJ5" s="53">
        <v>43328.970840148177</v>
      </c>
      <c r="AK5" s="53">
        <v>39135.373062866238</v>
      </c>
      <c r="AL5" s="53">
        <v>27579.995044505464</v>
      </c>
    </row>
    <row r="6" spans="1:38" x14ac:dyDescent="0.2">
      <c r="A6" s="51">
        <v>1</v>
      </c>
      <c r="B6" s="51">
        <v>1</v>
      </c>
      <c r="C6" s="51">
        <f t="shared" si="0"/>
        <v>5</v>
      </c>
      <c r="D6" s="53">
        <v>42638.111480947962</v>
      </c>
      <c r="E6" s="53">
        <v>36814.013543589143</v>
      </c>
      <c r="F6" s="53">
        <v>42370.506674325719</v>
      </c>
      <c r="G6" s="53">
        <v>74795.82726092299</v>
      </c>
      <c r="H6" s="53">
        <v>85138.703686178938</v>
      </c>
      <c r="I6" s="53">
        <v>70885.615934567977</v>
      </c>
      <c r="J6" s="53">
        <v>58140.177010517</v>
      </c>
      <c r="K6" s="53">
        <v>65807.502207349404</v>
      </c>
      <c r="L6" s="53">
        <v>72724.081159287161</v>
      </c>
      <c r="M6" s="53">
        <v>98193.067029306549</v>
      </c>
      <c r="N6" s="53">
        <v>115503.83855129205</v>
      </c>
      <c r="O6" s="53">
        <v>101924.68113646514</v>
      </c>
      <c r="P6" s="53">
        <v>76436.549209750126</v>
      </c>
      <c r="Q6" s="53">
        <v>48775.710973216374</v>
      </c>
      <c r="R6" s="53">
        <v>51404.657876975514</v>
      </c>
      <c r="S6" s="53">
        <v>53617.794690500938</v>
      </c>
      <c r="T6" s="53">
        <v>80530.900431215428</v>
      </c>
      <c r="U6" s="53">
        <v>118720.98389250159</v>
      </c>
      <c r="V6" s="53">
        <v>149198.00423582364</v>
      </c>
      <c r="W6" s="53">
        <v>161908.05976662671</v>
      </c>
      <c r="X6" s="53">
        <v>116064.07639625327</v>
      </c>
      <c r="Y6" s="53">
        <v>99091.407947324537</v>
      </c>
      <c r="Z6" s="53">
        <v>99474.876932669955</v>
      </c>
      <c r="AA6" s="53">
        <v>114015.90409726423</v>
      </c>
      <c r="AB6" s="53">
        <v>183066.41750887895</v>
      </c>
      <c r="AC6" s="53">
        <v>232417.55333814857</v>
      </c>
      <c r="AD6" s="53">
        <v>187694.29907574024</v>
      </c>
      <c r="AE6" s="53">
        <v>262723.21768975683</v>
      </c>
      <c r="AF6" s="53">
        <v>212154.33723805641</v>
      </c>
      <c r="AG6" s="53">
        <v>257829.96032748633</v>
      </c>
      <c r="AH6" s="53">
        <v>298528.05026258371</v>
      </c>
      <c r="AI6" s="53">
        <v>151397.8567676431</v>
      </c>
      <c r="AJ6" s="53">
        <v>129112.44934435337</v>
      </c>
      <c r="AK6" s="53">
        <v>163032.84153285314</v>
      </c>
      <c r="AL6" s="53">
        <v>248623.86427230085</v>
      </c>
    </row>
    <row r="7" spans="1:38" x14ac:dyDescent="0.2">
      <c r="A7" s="51">
        <f>A6</f>
        <v>1</v>
      </c>
      <c r="B7" s="51">
        <f>B6</f>
        <v>1</v>
      </c>
      <c r="C7" s="51">
        <f t="shared" si="0"/>
        <v>6</v>
      </c>
      <c r="D7" s="53">
        <v>138894.28888233873</v>
      </c>
      <c r="E7" s="53">
        <v>147792.64937575127</v>
      </c>
      <c r="F7" s="53">
        <v>129678.54839664322</v>
      </c>
      <c r="G7" s="53">
        <v>101361.54299665551</v>
      </c>
      <c r="H7" s="53">
        <v>135659.40777014178</v>
      </c>
      <c r="I7" s="53">
        <v>126585.59330483183</v>
      </c>
      <c r="J7" s="53">
        <v>143798.14143415249</v>
      </c>
      <c r="K7" s="53">
        <v>193064.76203428264</v>
      </c>
      <c r="L7" s="53">
        <v>123986.95527550648</v>
      </c>
      <c r="M7" s="53">
        <v>120939.52978393418</v>
      </c>
      <c r="N7" s="53">
        <v>230205.75723255108</v>
      </c>
      <c r="O7" s="53">
        <v>415999.86450857582</v>
      </c>
      <c r="P7" s="53">
        <v>350473.4929040792</v>
      </c>
      <c r="Q7" s="53">
        <v>173323.30698902096</v>
      </c>
      <c r="R7" s="53">
        <v>210044.46075306987</v>
      </c>
      <c r="S7" s="53">
        <v>273935.39375809103</v>
      </c>
      <c r="T7" s="53">
        <v>269342.25772460591</v>
      </c>
      <c r="U7" s="53">
        <v>272979.23726542818</v>
      </c>
      <c r="V7" s="53">
        <v>625980.24232618406</v>
      </c>
      <c r="W7" s="53">
        <v>1044227.0482836093</v>
      </c>
      <c r="X7" s="53">
        <v>741935.21366051445</v>
      </c>
      <c r="Y7" s="53">
        <v>775316.30055698275</v>
      </c>
      <c r="Z7" s="53">
        <v>690977.84294758877</v>
      </c>
      <c r="AA7" s="53">
        <v>413450.3417460809</v>
      </c>
      <c r="AB7" s="53">
        <v>450480.28399403329</v>
      </c>
      <c r="AC7" s="53">
        <v>835377.83287637378</v>
      </c>
      <c r="AD7" s="53">
        <v>716325.75675573735</v>
      </c>
      <c r="AE7" s="53">
        <v>421636.52147864364</v>
      </c>
      <c r="AF7" s="53">
        <v>296820.76576967072</v>
      </c>
      <c r="AG7" s="53">
        <v>329464.09772688762</v>
      </c>
      <c r="AH7" s="53">
        <v>517679.2162725571</v>
      </c>
      <c r="AI7" s="53">
        <v>255619.92116795812</v>
      </c>
      <c r="AJ7" s="53">
        <v>242538.3611335051</v>
      </c>
      <c r="AK7" s="53">
        <v>254343.16329356929</v>
      </c>
      <c r="AL7" s="53">
        <v>371275.70239909977</v>
      </c>
    </row>
    <row r="8" spans="1:38" x14ac:dyDescent="0.2">
      <c r="A8" s="51">
        <v>1</v>
      </c>
      <c r="B8" s="51">
        <v>1</v>
      </c>
      <c r="C8" s="51">
        <f t="shared" si="0"/>
        <v>7</v>
      </c>
      <c r="D8" s="53">
        <v>219773.93058248865</v>
      </c>
      <c r="E8" s="53">
        <v>214846.38967522097</v>
      </c>
      <c r="F8" s="53">
        <v>218021.53958324564</v>
      </c>
      <c r="G8" s="53">
        <v>230863.95698585466</v>
      </c>
      <c r="H8" s="53">
        <v>324498.48150630138</v>
      </c>
      <c r="I8" s="53">
        <v>340298.12343090482</v>
      </c>
      <c r="J8" s="53">
        <v>257099.37842873103</v>
      </c>
      <c r="K8" s="53">
        <v>268698.12113389187</v>
      </c>
      <c r="L8" s="53">
        <v>214432.10461626918</v>
      </c>
      <c r="M8" s="53">
        <v>180664.80729988267</v>
      </c>
      <c r="N8" s="53">
        <v>222988.95099771663</v>
      </c>
      <c r="O8" s="53">
        <v>642433.72583792231</v>
      </c>
      <c r="P8" s="53">
        <v>904888.34726131731</v>
      </c>
      <c r="Q8" s="53">
        <v>636486.31841032335</v>
      </c>
      <c r="R8" s="53">
        <v>341245.64194860903</v>
      </c>
      <c r="S8" s="53">
        <v>284516.23921665089</v>
      </c>
      <c r="T8" s="53">
        <v>310052.86106018221</v>
      </c>
      <c r="U8" s="53">
        <v>507374.66648516071</v>
      </c>
      <c r="V8" s="53">
        <v>484073.79609411873</v>
      </c>
      <c r="W8" s="53">
        <v>695390.06409817643</v>
      </c>
      <c r="X8" s="53">
        <v>720279.76270908618</v>
      </c>
      <c r="Y8" s="53">
        <v>715386.39461773646</v>
      </c>
      <c r="Z8" s="53">
        <v>470109.95085053804</v>
      </c>
      <c r="AA8" s="53">
        <v>285936.62795863865</v>
      </c>
      <c r="AB8" s="53">
        <v>231114.61671333757</v>
      </c>
      <c r="AC8" s="53">
        <v>164571.5750939413</v>
      </c>
      <c r="AD8" s="53">
        <v>312089.18019268062</v>
      </c>
      <c r="AE8" s="53">
        <v>252457.9584775414</v>
      </c>
      <c r="AF8" s="53">
        <v>213061.14597024035</v>
      </c>
      <c r="AG8" s="53">
        <v>448733.05383116781</v>
      </c>
      <c r="AH8" s="53">
        <v>761700.684686705</v>
      </c>
      <c r="AI8" s="53">
        <v>512333.44452485035</v>
      </c>
      <c r="AJ8" s="53">
        <v>660234.56976468326</v>
      </c>
      <c r="AK8" s="53">
        <v>350183.36493191007</v>
      </c>
      <c r="AL8" s="53">
        <v>169146.17896956782</v>
      </c>
    </row>
    <row r="9" spans="1:38" x14ac:dyDescent="0.2">
      <c r="A9" s="51">
        <f>A8</f>
        <v>1</v>
      </c>
      <c r="B9" s="51">
        <f>B8</f>
        <v>1</v>
      </c>
      <c r="C9" s="51">
        <f t="shared" si="0"/>
        <v>8</v>
      </c>
      <c r="D9" s="53">
        <v>111299.65733935637</v>
      </c>
      <c r="E9" s="53">
        <v>93082.626219655795</v>
      </c>
      <c r="F9" s="53">
        <v>77634.717634126704</v>
      </c>
      <c r="G9" s="53">
        <v>99502.469419745816</v>
      </c>
      <c r="H9" s="53">
        <v>196944.4697666167</v>
      </c>
      <c r="I9" s="53">
        <v>366525.0118561564</v>
      </c>
      <c r="J9" s="53">
        <v>429877.70967816666</v>
      </c>
      <c r="K9" s="53">
        <v>475854.30524772854</v>
      </c>
      <c r="L9" s="53">
        <v>501500.69530430762</v>
      </c>
      <c r="M9" s="53">
        <v>268171.62767991843</v>
      </c>
      <c r="N9" s="53">
        <v>296015.20049297612</v>
      </c>
      <c r="O9" s="53">
        <v>503674.12824084575</v>
      </c>
      <c r="P9" s="53">
        <v>481049.12131582422</v>
      </c>
      <c r="Q9" s="53">
        <v>326576.69133656676</v>
      </c>
      <c r="R9" s="53">
        <v>206301.14006040312</v>
      </c>
      <c r="S9" s="53">
        <v>209794.19623907522</v>
      </c>
      <c r="T9" s="53">
        <v>292786.03734652931</v>
      </c>
      <c r="U9" s="53">
        <v>303028.04998186586</v>
      </c>
      <c r="V9" s="53">
        <v>285824.51585164608</v>
      </c>
      <c r="W9" s="53">
        <v>422392.52701071586</v>
      </c>
      <c r="X9" s="53">
        <v>459841.60808282357</v>
      </c>
      <c r="Y9" s="53">
        <v>437838.85973072943</v>
      </c>
      <c r="Z9" s="53">
        <v>267615.14180670335</v>
      </c>
      <c r="AA9" s="53">
        <v>312652.59854661167</v>
      </c>
      <c r="AB9" s="53">
        <v>369368.81462536746</v>
      </c>
      <c r="AC9" s="53">
        <v>318963.01812454668</v>
      </c>
      <c r="AD9" s="53">
        <v>441077.10382445384</v>
      </c>
      <c r="AE9" s="53">
        <v>880258.05331473984</v>
      </c>
      <c r="AF9" s="53">
        <v>764632.61953539401</v>
      </c>
      <c r="AG9" s="53">
        <v>756876.54829922423</v>
      </c>
      <c r="AH9" s="53">
        <v>735513.1522158942</v>
      </c>
      <c r="AI9" s="53">
        <v>751442.07943963527</v>
      </c>
      <c r="AJ9" s="53">
        <v>793737.23546823848</v>
      </c>
      <c r="AK9" s="53">
        <v>649715.02725544083</v>
      </c>
      <c r="AL9" s="53">
        <v>604591.10269830399</v>
      </c>
    </row>
    <row r="10" spans="1:38" x14ac:dyDescent="0.2">
      <c r="A10" s="51">
        <v>1</v>
      </c>
      <c r="B10" s="51">
        <v>1</v>
      </c>
      <c r="C10" s="51">
        <f t="shared" si="0"/>
        <v>9</v>
      </c>
      <c r="D10" s="53">
        <v>22104.349437703822</v>
      </c>
      <c r="E10" s="53">
        <v>25253.46866315532</v>
      </c>
      <c r="F10" s="53">
        <v>23863.794956101981</v>
      </c>
      <c r="G10" s="53">
        <v>30621.271537691129</v>
      </c>
      <c r="H10" s="53">
        <v>38496.524061172851</v>
      </c>
      <c r="I10" s="53">
        <v>26461.612870530662</v>
      </c>
      <c r="J10" s="53">
        <v>18627.149665957029</v>
      </c>
      <c r="K10" s="53">
        <v>18260.660167625148</v>
      </c>
      <c r="L10" s="53">
        <v>19946.824023827583</v>
      </c>
      <c r="M10" s="53">
        <v>40310.294062078152</v>
      </c>
      <c r="N10" s="53">
        <v>44516.615400802206</v>
      </c>
      <c r="O10" s="53">
        <v>104670.39443114412</v>
      </c>
      <c r="P10" s="53">
        <v>42487.756223575983</v>
      </c>
      <c r="Q10" s="53">
        <v>25895.525441963029</v>
      </c>
      <c r="R10" s="53">
        <v>44739.751468439157</v>
      </c>
      <c r="S10" s="53">
        <v>64875.622947760756</v>
      </c>
      <c r="T10" s="53">
        <v>95593.737667465772</v>
      </c>
      <c r="U10" s="53">
        <v>99824.728316268491</v>
      </c>
      <c r="V10" s="53">
        <v>128709.32212361303</v>
      </c>
      <c r="W10" s="53">
        <v>146710.96680081845</v>
      </c>
      <c r="X10" s="53">
        <v>108967.97430232515</v>
      </c>
      <c r="Y10" s="53">
        <v>57595.812026860061</v>
      </c>
      <c r="Z10" s="53">
        <v>36019.503391017875</v>
      </c>
      <c r="AA10" s="53">
        <v>37840.506047715338</v>
      </c>
      <c r="AB10" s="53">
        <v>66702.374686747338</v>
      </c>
      <c r="AC10" s="53">
        <v>60501.577509009148</v>
      </c>
      <c r="AD10" s="53">
        <v>70616.690209357184</v>
      </c>
      <c r="AE10" s="53">
        <v>94253.948459567036</v>
      </c>
      <c r="AF10" s="53">
        <v>110380.72876258104</v>
      </c>
      <c r="AG10" s="53">
        <v>84919.245474631214</v>
      </c>
      <c r="AH10" s="53">
        <v>138699.44753285387</v>
      </c>
      <c r="AI10" s="53">
        <v>103522.83885183542</v>
      </c>
      <c r="AJ10" s="53">
        <v>72140.140626969282</v>
      </c>
      <c r="AK10" s="53">
        <v>82373.311585327843</v>
      </c>
      <c r="AL10" s="53">
        <v>81637.634971606793</v>
      </c>
    </row>
    <row r="11" spans="1:38" x14ac:dyDescent="0.2">
      <c r="A11" s="51">
        <f>A10</f>
        <v>1</v>
      </c>
      <c r="B11" s="51">
        <f>B10</f>
        <v>1</v>
      </c>
      <c r="C11" s="51">
        <f t="shared" si="0"/>
        <v>10</v>
      </c>
      <c r="D11" s="53">
        <v>33470.231704472353</v>
      </c>
      <c r="E11" s="53">
        <v>22459.469605808361</v>
      </c>
      <c r="F11" s="53">
        <v>30741.280453400763</v>
      </c>
      <c r="G11" s="53">
        <v>38171.277096828111</v>
      </c>
      <c r="H11" s="53">
        <v>30542.017098648925</v>
      </c>
      <c r="I11" s="53">
        <v>41850.100246875823</v>
      </c>
      <c r="J11" s="53">
        <v>47457.451490132655</v>
      </c>
      <c r="K11" s="53">
        <v>64757.284104207341</v>
      </c>
      <c r="L11" s="53">
        <v>63544.521264483847</v>
      </c>
      <c r="M11" s="53">
        <v>103572.13999525392</v>
      </c>
      <c r="N11" s="53">
        <v>71026.45443408245</v>
      </c>
      <c r="O11" s="53">
        <v>96001.374624126373</v>
      </c>
      <c r="P11" s="53">
        <v>35022.836428125782</v>
      </c>
      <c r="Q11" s="53">
        <v>16242.071560573704</v>
      </c>
      <c r="R11" s="53">
        <v>28381.976812849491</v>
      </c>
      <c r="S11" s="53">
        <v>41271.586669637923</v>
      </c>
      <c r="T11" s="53">
        <v>38706.768237508753</v>
      </c>
      <c r="U11" s="53">
        <v>77519.429779283848</v>
      </c>
      <c r="V11" s="53">
        <v>90838.606293493576</v>
      </c>
      <c r="W11" s="53">
        <v>121960.41571146312</v>
      </c>
      <c r="X11" s="53">
        <v>71186.208483770184</v>
      </c>
      <c r="Y11" s="53">
        <v>47151.853459576596</v>
      </c>
      <c r="Z11" s="53">
        <v>28661.287886048067</v>
      </c>
      <c r="AA11" s="53">
        <v>29046.124263157275</v>
      </c>
      <c r="AB11" s="53">
        <v>27353.85711654439</v>
      </c>
      <c r="AC11" s="53">
        <v>55695.116764507366</v>
      </c>
      <c r="AD11" s="53">
        <v>45503.464347900437</v>
      </c>
      <c r="AE11" s="53">
        <v>64592.365555437515</v>
      </c>
      <c r="AF11" s="53">
        <v>104963.01616919128</v>
      </c>
      <c r="AG11" s="53">
        <v>49846.039581652512</v>
      </c>
      <c r="AH11" s="53">
        <v>77435.4498937709</v>
      </c>
      <c r="AI11" s="53">
        <v>61598.06165271689</v>
      </c>
      <c r="AJ11" s="53">
        <v>98293.973983642965</v>
      </c>
      <c r="AK11" s="53">
        <v>99773.384858029749</v>
      </c>
      <c r="AL11" s="53">
        <v>116210.2184180769</v>
      </c>
    </row>
    <row r="12" spans="1:38" x14ac:dyDescent="0.2">
      <c r="A12" s="51">
        <v>1</v>
      </c>
      <c r="B12" s="51">
        <v>1</v>
      </c>
      <c r="C12" s="51">
        <f t="shared" si="0"/>
        <v>11</v>
      </c>
      <c r="D12" s="53">
        <v>144016.86556966446</v>
      </c>
      <c r="E12" s="53">
        <v>104763.79934887373</v>
      </c>
      <c r="F12" s="53">
        <v>107957.33736621698</v>
      </c>
      <c r="G12" s="53">
        <v>111390.33110929534</v>
      </c>
      <c r="H12" s="53">
        <v>196567.08171044601</v>
      </c>
      <c r="I12" s="53">
        <v>236670.84343334107</v>
      </c>
      <c r="J12" s="53">
        <v>179606.61369657441</v>
      </c>
      <c r="K12" s="53">
        <v>203482.73918724019</v>
      </c>
      <c r="L12" s="53">
        <v>170742.37365177309</v>
      </c>
      <c r="M12" s="53">
        <v>202574.58810476484</v>
      </c>
      <c r="N12" s="53">
        <v>407438.05306395551</v>
      </c>
      <c r="O12" s="53">
        <v>393130.05999709497</v>
      </c>
      <c r="P12" s="53">
        <v>308855.256103892</v>
      </c>
      <c r="Q12" s="53">
        <v>142417.24833498456</v>
      </c>
      <c r="R12" s="53">
        <v>372487.79800056561</v>
      </c>
      <c r="S12" s="53">
        <v>678256.98058687733</v>
      </c>
      <c r="T12" s="53">
        <v>548287.39439335652</v>
      </c>
      <c r="U12" s="53">
        <v>353084.55247847212</v>
      </c>
      <c r="V12" s="53">
        <v>377096.9342075673</v>
      </c>
      <c r="W12" s="53">
        <v>662675.61385839048</v>
      </c>
      <c r="X12" s="53">
        <v>1089958.1957475883</v>
      </c>
      <c r="Y12" s="53">
        <v>497923.62865219451</v>
      </c>
      <c r="Z12" s="53">
        <v>239587.57591195678</v>
      </c>
      <c r="AA12" s="53">
        <v>169967.83632225497</v>
      </c>
      <c r="AB12" s="53">
        <v>192386.38564500815</v>
      </c>
      <c r="AC12" s="53">
        <v>234890.62547121712</v>
      </c>
      <c r="AD12" s="53">
        <v>327311.11864269921</v>
      </c>
      <c r="AE12" s="53">
        <v>421536.91209051525</v>
      </c>
      <c r="AF12" s="53">
        <v>458048.39805680804</v>
      </c>
      <c r="AG12" s="53">
        <v>531049.81772274419</v>
      </c>
      <c r="AH12" s="53">
        <v>556915.24479050492</v>
      </c>
      <c r="AI12" s="53">
        <v>370862.14490411687</v>
      </c>
      <c r="AJ12" s="53">
        <v>244109.41901091704</v>
      </c>
      <c r="AK12" s="53">
        <v>502021.34660410573</v>
      </c>
      <c r="AL12" s="53">
        <v>335786.54818572651</v>
      </c>
    </row>
    <row r="13" spans="1:38" x14ac:dyDescent="0.2">
      <c r="A13" s="51">
        <f>A12</f>
        <v>1</v>
      </c>
      <c r="B13" s="51">
        <f>B12</f>
        <v>1</v>
      </c>
      <c r="C13" s="51">
        <f t="shared" si="0"/>
        <v>12</v>
      </c>
      <c r="D13" s="53">
        <v>33078.242504529262</v>
      </c>
      <c r="E13" s="53">
        <v>19614.157996198177</v>
      </c>
      <c r="F13" s="53">
        <v>26588.769811833838</v>
      </c>
      <c r="G13" s="53">
        <v>49223.443455179535</v>
      </c>
      <c r="H13" s="53">
        <v>63890.818573801225</v>
      </c>
      <c r="I13" s="53">
        <v>69879.218257506625</v>
      </c>
      <c r="J13" s="53">
        <v>53731.552717320439</v>
      </c>
      <c r="K13" s="53">
        <v>47609.806767032103</v>
      </c>
      <c r="L13" s="53">
        <v>49070.515607377267</v>
      </c>
      <c r="M13" s="53">
        <v>78767.512158923302</v>
      </c>
      <c r="N13" s="53">
        <v>119648.29842470829</v>
      </c>
      <c r="O13" s="53">
        <v>120238.51256442172</v>
      </c>
      <c r="P13" s="53">
        <v>107970.67631142699</v>
      </c>
      <c r="Q13" s="53">
        <v>45705.60434648284</v>
      </c>
      <c r="R13" s="53">
        <v>53873.110196986287</v>
      </c>
      <c r="S13" s="53">
        <v>79300.355137786828</v>
      </c>
      <c r="T13" s="53">
        <v>83659.937936886243</v>
      </c>
      <c r="U13" s="53">
        <v>70878.43470378159</v>
      </c>
      <c r="V13" s="53">
        <v>94703.114278489578</v>
      </c>
      <c r="W13" s="53">
        <v>114264.66151553925</v>
      </c>
      <c r="X13" s="53">
        <v>97613.316609946312</v>
      </c>
      <c r="Y13" s="53">
        <v>124451.99494908162</v>
      </c>
      <c r="Z13" s="53">
        <v>89782.006857120679</v>
      </c>
      <c r="AA13" s="53">
        <v>45246.081919870492</v>
      </c>
      <c r="AB13" s="53">
        <v>186415.3387759162</v>
      </c>
      <c r="AC13" s="53">
        <v>93248.803541769274</v>
      </c>
      <c r="AD13" s="53">
        <v>98648.68273606732</v>
      </c>
      <c r="AE13" s="53">
        <v>209097.35365897842</v>
      </c>
      <c r="AF13" s="53">
        <v>206803.25407529093</v>
      </c>
      <c r="AG13" s="53">
        <v>135698.12881202245</v>
      </c>
      <c r="AH13" s="53">
        <v>138302.17643909494</v>
      </c>
      <c r="AI13" s="53">
        <v>132784.01997378739</v>
      </c>
      <c r="AJ13" s="53">
        <v>107428.99518775631</v>
      </c>
      <c r="AK13" s="53">
        <v>74186.290844082861</v>
      </c>
      <c r="AL13" s="53">
        <v>82286.873923355844</v>
      </c>
    </row>
    <row r="14" spans="1:38" x14ac:dyDescent="0.2">
      <c r="A14" s="51">
        <v>1</v>
      </c>
      <c r="B14" s="51">
        <v>1</v>
      </c>
      <c r="C14" s="51">
        <f t="shared" si="0"/>
        <v>13</v>
      </c>
      <c r="D14" s="53">
        <v>33979.57440139362</v>
      </c>
      <c r="E14" s="53">
        <v>33567.316960829965</v>
      </c>
      <c r="F14" s="53">
        <v>16911.477753005056</v>
      </c>
      <c r="G14" s="53">
        <v>26601.97146365677</v>
      </c>
      <c r="H14" s="53">
        <v>32032.970244705506</v>
      </c>
      <c r="I14" s="53">
        <v>29575.857741293312</v>
      </c>
      <c r="J14" s="53">
        <v>32824.724645423492</v>
      </c>
      <c r="K14" s="53">
        <v>22344.645243403553</v>
      </c>
      <c r="L14" s="53">
        <v>19023.147605283088</v>
      </c>
      <c r="M14" s="53">
        <v>30316.079251557781</v>
      </c>
      <c r="N14" s="53">
        <v>71828.719173944293</v>
      </c>
      <c r="O14" s="53">
        <v>154703.43124454012</v>
      </c>
      <c r="P14" s="53">
        <v>133817.58703181072</v>
      </c>
      <c r="Q14" s="53">
        <v>115300.33146350447</v>
      </c>
      <c r="R14" s="53">
        <v>109671.36332015511</v>
      </c>
      <c r="S14" s="53">
        <v>134119.56439659861</v>
      </c>
      <c r="T14" s="53">
        <v>148405.57136294115</v>
      </c>
      <c r="U14" s="53">
        <v>115918.2897519469</v>
      </c>
      <c r="V14" s="53">
        <v>152180.69776584639</v>
      </c>
      <c r="W14" s="53">
        <v>123009.09352461556</v>
      </c>
      <c r="X14" s="53">
        <v>119062.49114800134</v>
      </c>
      <c r="Y14" s="53">
        <v>85744.354223569273</v>
      </c>
      <c r="Z14" s="53">
        <v>66743.695356638083</v>
      </c>
      <c r="AA14" s="53">
        <v>60827.326090143113</v>
      </c>
      <c r="AB14" s="53">
        <v>57667.464755565627</v>
      </c>
      <c r="AC14" s="53">
        <v>94863.318971924135</v>
      </c>
      <c r="AD14" s="53">
        <v>186478.28267421274</v>
      </c>
      <c r="AE14" s="53">
        <v>103051.29494145818</v>
      </c>
      <c r="AF14" s="53">
        <v>176544.74863739943</v>
      </c>
      <c r="AG14" s="53">
        <v>160130.53191964989</v>
      </c>
      <c r="AH14" s="53">
        <v>483550.67582283367</v>
      </c>
      <c r="AI14" s="53">
        <v>481173.08291695791</v>
      </c>
      <c r="AJ14" s="53">
        <v>172677.41893488745</v>
      </c>
      <c r="AK14" s="53">
        <v>102770.80298750104</v>
      </c>
      <c r="AL14" s="53">
        <v>73097.640529807977</v>
      </c>
    </row>
    <row r="15" spans="1:38" x14ac:dyDescent="0.2">
      <c r="A15" s="51">
        <f>A14</f>
        <v>1</v>
      </c>
      <c r="B15" s="51">
        <f>B14</f>
        <v>1</v>
      </c>
      <c r="C15" s="51">
        <f t="shared" si="0"/>
        <v>14</v>
      </c>
      <c r="D15" s="53">
        <v>49866.485718012082</v>
      </c>
      <c r="E15" s="53">
        <v>31098.663091543563</v>
      </c>
      <c r="F15" s="53">
        <v>30161.127947252397</v>
      </c>
      <c r="G15" s="53">
        <v>47617.77565482002</v>
      </c>
      <c r="H15" s="53">
        <v>100103.93548625677</v>
      </c>
      <c r="I15" s="53">
        <v>73707.534345744076</v>
      </c>
      <c r="J15" s="53">
        <v>62110.838898801187</v>
      </c>
      <c r="K15" s="53">
        <v>78978.50054940836</v>
      </c>
      <c r="L15" s="53">
        <v>72141.826227189827</v>
      </c>
      <c r="M15" s="53">
        <v>217889.49578420803</v>
      </c>
      <c r="N15" s="53">
        <v>350955.58527622063</v>
      </c>
      <c r="O15" s="53">
        <v>243290.73601020707</v>
      </c>
      <c r="P15" s="53">
        <v>170470.43507134315</v>
      </c>
      <c r="Q15" s="53">
        <v>112495.0927148897</v>
      </c>
      <c r="R15" s="53">
        <v>150158.68172372438</v>
      </c>
      <c r="S15" s="53">
        <v>429304.37739440147</v>
      </c>
      <c r="T15" s="53">
        <v>349034.11141344428</v>
      </c>
      <c r="U15" s="53">
        <v>524837.51566155406</v>
      </c>
      <c r="V15" s="53">
        <v>461221.11962743872</v>
      </c>
      <c r="W15" s="53">
        <v>316801.68206909474</v>
      </c>
      <c r="X15" s="53">
        <v>304604.98951200681</v>
      </c>
      <c r="Y15" s="53">
        <v>212638.4680274491</v>
      </c>
      <c r="Z15" s="53">
        <v>122819.38586504113</v>
      </c>
      <c r="AA15" s="53">
        <v>177285.67854451423</v>
      </c>
      <c r="AB15" s="53">
        <v>374679.99840466835</v>
      </c>
      <c r="AC15" s="53">
        <v>389606.07628968736</v>
      </c>
      <c r="AD15" s="53">
        <v>803544.49867504113</v>
      </c>
      <c r="AE15" s="53">
        <v>669784.74423638766</v>
      </c>
      <c r="AF15" s="53">
        <v>256103.77564101914</v>
      </c>
      <c r="AG15" s="53">
        <v>424524.83230931812</v>
      </c>
      <c r="AH15" s="53">
        <v>400428.66450251429</v>
      </c>
      <c r="AI15" s="53">
        <v>462853.19429703197</v>
      </c>
      <c r="AJ15" s="53">
        <v>250253.83928761462</v>
      </c>
      <c r="AK15" s="53">
        <v>263081.22660131421</v>
      </c>
      <c r="AL15" s="53">
        <v>162602.03899064887</v>
      </c>
    </row>
    <row r="16" spans="1:38" x14ac:dyDescent="0.2">
      <c r="A16" s="51">
        <v>1</v>
      </c>
      <c r="B16" s="51">
        <v>1</v>
      </c>
      <c r="C16" s="51">
        <f t="shared" si="0"/>
        <v>15</v>
      </c>
      <c r="D16" s="53">
        <v>20766.063892948074</v>
      </c>
      <c r="E16" s="53">
        <v>15223.485025873291</v>
      </c>
      <c r="F16" s="53">
        <v>10465.244484142066</v>
      </c>
      <c r="G16" s="53">
        <v>19205.611197908624</v>
      </c>
      <c r="H16" s="53">
        <v>27428.940151180141</v>
      </c>
      <c r="I16" s="53">
        <v>14815.563718348245</v>
      </c>
      <c r="J16" s="53">
        <v>17017.910497271718</v>
      </c>
      <c r="K16" s="53">
        <v>15605.065957345409</v>
      </c>
      <c r="L16" s="53">
        <v>21753.108271118032</v>
      </c>
      <c r="M16" s="53">
        <v>24480.565344759856</v>
      </c>
      <c r="N16" s="53">
        <v>32444.442109476964</v>
      </c>
      <c r="O16" s="53">
        <v>50987.347530680512</v>
      </c>
      <c r="P16" s="53">
        <v>42480.123758668102</v>
      </c>
      <c r="Q16" s="53">
        <v>34463.423007008591</v>
      </c>
      <c r="R16" s="53">
        <v>44392.652661631044</v>
      </c>
      <c r="S16" s="53">
        <v>70644.616361090564</v>
      </c>
      <c r="T16" s="53">
        <v>74458.006544957694</v>
      </c>
      <c r="U16" s="53">
        <v>88017.96941226456</v>
      </c>
      <c r="V16" s="53">
        <v>84246.507914291782</v>
      </c>
      <c r="W16" s="53">
        <v>79992.942305881035</v>
      </c>
      <c r="X16" s="53">
        <v>73781.457599410322</v>
      </c>
      <c r="Y16" s="53">
        <v>42932.516156405036</v>
      </c>
      <c r="Z16" s="53">
        <v>29581.274047966745</v>
      </c>
      <c r="AA16" s="53">
        <v>30393.839725555015</v>
      </c>
      <c r="AB16" s="53">
        <v>137204.3573605167</v>
      </c>
      <c r="AC16" s="53">
        <v>58960.223653209468</v>
      </c>
      <c r="AD16" s="53">
        <v>63117.121369794353</v>
      </c>
      <c r="AE16" s="53">
        <v>128032.18303055613</v>
      </c>
      <c r="AF16" s="53">
        <v>110744.80356394498</v>
      </c>
      <c r="AG16" s="53">
        <v>116441.59512428987</v>
      </c>
      <c r="AH16" s="53">
        <v>114846.42385719949</v>
      </c>
      <c r="AI16" s="53">
        <v>84249.811755282979</v>
      </c>
      <c r="AJ16" s="53">
        <v>70068.73234998119</v>
      </c>
      <c r="AK16" s="53">
        <v>68757.41081528143</v>
      </c>
      <c r="AL16" s="53">
        <v>116809.09847693024</v>
      </c>
    </row>
    <row r="17" spans="1:38" x14ac:dyDescent="0.2">
      <c r="A17" s="51">
        <f>A16</f>
        <v>1</v>
      </c>
      <c r="B17" s="51">
        <f>B16</f>
        <v>1</v>
      </c>
      <c r="C17" s="51">
        <f t="shared" si="0"/>
        <v>16</v>
      </c>
      <c r="D17" s="53">
        <v>1095661.9025379836</v>
      </c>
      <c r="E17" s="53">
        <v>1119858.0831711625</v>
      </c>
      <c r="F17" s="53">
        <v>1201408.6763525596</v>
      </c>
      <c r="G17" s="53">
        <v>1472494.0563873998</v>
      </c>
      <c r="H17" s="53">
        <v>1776258.067089393</v>
      </c>
      <c r="I17" s="53">
        <v>2716336.9717825935</v>
      </c>
      <c r="J17" s="53">
        <v>2690421.5646724976</v>
      </c>
      <c r="K17" s="53">
        <v>3194401.4220177615</v>
      </c>
      <c r="L17" s="53">
        <v>3802637.4910634896</v>
      </c>
      <c r="M17" s="53">
        <v>4174361.7629522835</v>
      </c>
      <c r="N17" s="53">
        <v>4097250.6591727152</v>
      </c>
      <c r="O17" s="53">
        <v>4598956.4997035507</v>
      </c>
      <c r="P17" s="53">
        <v>4854785.458472861</v>
      </c>
      <c r="Q17" s="53">
        <v>4301924.5072416458</v>
      </c>
      <c r="R17" s="53">
        <v>3654466.3157670307</v>
      </c>
      <c r="S17" s="53">
        <v>3287098.4602727313</v>
      </c>
      <c r="T17" s="53">
        <v>3364243.0900365319</v>
      </c>
      <c r="U17" s="53">
        <v>3592170.4162195022</v>
      </c>
      <c r="V17" s="53">
        <v>4080461.406535177</v>
      </c>
      <c r="W17" s="53">
        <v>4972301.1388168884</v>
      </c>
      <c r="X17" s="53">
        <v>6076728.2286368003</v>
      </c>
      <c r="Y17" s="53">
        <v>7011889.2202914758</v>
      </c>
      <c r="Z17" s="53">
        <v>6778543.9615781792</v>
      </c>
      <c r="AA17" s="53">
        <v>6293072.200877388</v>
      </c>
      <c r="AB17" s="53">
        <v>4542993.9459777344</v>
      </c>
      <c r="AC17" s="53">
        <v>3961987.5069639222</v>
      </c>
      <c r="AD17" s="53">
        <v>3407689.1488890983</v>
      </c>
      <c r="AE17" s="53">
        <v>2993934.6973734153</v>
      </c>
      <c r="AF17" s="53">
        <v>3626314.3868929595</v>
      </c>
      <c r="AG17" s="53">
        <v>3333024.9213726283</v>
      </c>
      <c r="AH17" s="53">
        <v>4106289.1697150511</v>
      </c>
      <c r="AI17" s="53">
        <v>5123044.3524121782</v>
      </c>
      <c r="AJ17" s="53">
        <v>6238737.3472695937</v>
      </c>
      <c r="AK17" s="53">
        <v>6975949.0684565231</v>
      </c>
      <c r="AL17" s="53">
        <v>6934763.8117815638</v>
      </c>
    </row>
    <row r="18" spans="1:38" x14ac:dyDescent="0.2">
      <c r="A18" s="51">
        <v>1</v>
      </c>
      <c r="B18" s="51">
        <v>1</v>
      </c>
      <c r="C18" s="51">
        <f t="shared" si="0"/>
        <v>17</v>
      </c>
      <c r="D18" s="53">
        <v>14999.054678631745</v>
      </c>
      <c r="E18" s="53">
        <v>16998.999937642653</v>
      </c>
      <c r="F18" s="53">
        <v>48986.121256623956</v>
      </c>
      <c r="G18" s="53">
        <v>57099.57604767973</v>
      </c>
      <c r="H18" s="53">
        <v>66010.03729430816</v>
      </c>
      <c r="I18" s="53">
        <v>80218.624763221131</v>
      </c>
      <c r="J18" s="53">
        <v>121307.91396201606</v>
      </c>
      <c r="K18" s="53">
        <v>131189.0836241458</v>
      </c>
      <c r="L18" s="53">
        <v>139891.20420200736</v>
      </c>
      <c r="M18" s="53">
        <v>157510.47063899221</v>
      </c>
      <c r="N18" s="53">
        <v>177183.81379591493</v>
      </c>
      <c r="O18" s="53">
        <v>219871.83110756855</v>
      </c>
      <c r="P18" s="53">
        <v>217789.55947677794</v>
      </c>
      <c r="Q18" s="53">
        <v>218521.8971610989</v>
      </c>
      <c r="R18" s="53">
        <v>225901.60523016739</v>
      </c>
      <c r="S18" s="53">
        <v>262092.59084498527</v>
      </c>
      <c r="T18" s="53">
        <v>322408.41083482275</v>
      </c>
      <c r="U18" s="53">
        <v>352437.32244745234</v>
      </c>
      <c r="V18" s="53">
        <v>397081.61870700587</v>
      </c>
      <c r="W18" s="53">
        <v>392938.55596642382</v>
      </c>
      <c r="X18" s="53">
        <v>391072.311878048</v>
      </c>
      <c r="Y18" s="53">
        <v>304438.23394417774</v>
      </c>
      <c r="Z18" s="53">
        <v>273353.63212958741</v>
      </c>
      <c r="AA18" s="53">
        <v>267155.16879705415</v>
      </c>
      <c r="AB18" s="53">
        <v>276821.56129219336</v>
      </c>
      <c r="AC18" s="53">
        <v>223564.90458295459</v>
      </c>
      <c r="AD18" s="53">
        <v>257597.17199376092</v>
      </c>
      <c r="AE18" s="53">
        <v>316334.63475288555</v>
      </c>
      <c r="AF18" s="53">
        <v>316163.02145697188</v>
      </c>
      <c r="AG18" s="53">
        <v>333595.51719405653</v>
      </c>
      <c r="AH18" s="53">
        <v>336927.4815464167</v>
      </c>
      <c r="AI18" s="53">
        <v>386555.63978738856</v>
      </c>
      <c r="AJ18" s="53">
        <v>534888.60871472594</v>
      </c>
      <c r="AK18" s="53">
        <v>486211.71761311707</v>
      </c>
      <c r="AL18" s="53">
        <v>571602.05653552897</v>
      </c>
    </row>
    <row r="19" spans="1:38" x14ac:dyDescent="0.2">
      <c r="A19" s="51">
        <f>A18</f>
        <v>1</v>
      </c>
      <c r="B19" s="51">
        <f>B18</f>
        <v>1</v>
      </c>
      <c r="C19" s="51">
        <f t="shared" si="0"/>
        <v>18</v>
      </c>
      <c r="D19" s="53">
        <v>6129.4317395913622</v>
      </c>
      <c r="E19" s="53">
        <v>6184.6759006163957</v>
      </c>
      <c r="F19" s="53">
        <v>9455.4159253428788</v>
      </c>
      <c r="G19" s="53">
        <v>13182.523703549952</v>
      </c>
      <c r="H19" s="53">
        <v>15244.356247735344</v>
      </c>
      <c r="I19" s="53">
        <v>19239.566508163887</v>
      </c>
      <c r="J19" s="53">
        <v>19957.341795480836</v>
      </c>
      <c r="K19" s="53">
        <v>17317.792011277576</v>
      </c>
      <c r="L19" s="53">
        <v>19320.779962106852</v>
      </c>
      <c r="M19" s="53">
        <v>20920.045968242779</v>
      </c>
      <c r="N19" s="53">
        <v>23267.279022197548</v>
      </c>
      <c r="O19" s="53">
        <v>24507.841965255138</v>
      </c>
      <c r="P19" s="53">
        <v>18877.981675486444</v>
      </c>
      <c r="Q19" s="53">
        <v>27639.361972558803</v>
      </c>
      <c r="R19" s="53">
        <v>34609.989784574958</v>
      </c>
      <c r="S19" s="53">
        <v>40195.73326541407</v>
      </c>
      <c r="T19" s="53">
        <v>41880.839246059528</v>
      </c>
      <c r="U19" s="53">
        <v>58598.743522808923</v>
      </c>
      <c r="V19" s="53">
        <v>63825.070069619665</v>
      </c>
      <c r="W19" s="53">
        <v>81189.811110414303</v>
      </c>
      <c r="X19" s="53">
        <v>76703.405559744846</v>
      </c>
      <c r="Y19" s="53">
        <v>91987.553977198506</v>
      </c>
      <c r="Z19" s="53">
        <v>103204.12628938362</v>
      </c>
      <c r="AA19" s="53">
        <v>104725.98981863543</v>
      </c>
      <c r="AB19" s="53">
        <v>93160.811561127892</v>
      </c>
      <c r="AC19" s="53">
        <v>135154.00455288062</v>
      </c>
      <c r="AD19" s="53">
        <v>124770.02691704067</v>
      </c>
      <c r="AE19" s="53">
        <v>155830.91173184061</v>
      </c>
      <c r="AF19" s="53">
        <v>139626.07350404508</v>
      </c>
      <c r="AG19" s="53">
        <v>72073.720939035295</v>
      </c>
      <c r="AH19" s="53">
        <v>57782.343835438282</v>
      </c>
      <c r="AI19" s="53">
        <v>44001.819255341899</v>
      </c>
      <c r="AJ19" s="53">
        <v>67959.869454782849</v>
      </c>
      <c r="AK19" s="53">
        <v>104249.75286864389</v>
      </c>
      <c r="AL19" s="53">
        <v>137955.44369115512</v>
      </c>
    </row>
    <row r="20" spans="1:38" x14ac:dyDescent="0.2">
      <c r="A20" s="51">
        <v>1</v>
      </c>
      <c r="B20" s="51">
        <v>1</v>
      </c>
      <c r="C20" s="51">
        <f t="shared" si="0"/>
        <v>19</v>
      </c>
      <c r="D20" s="53">
        <v>64155.333522113382</v>
      </c>
      <c r="E20" s="53">
        <v>54689.643120310779</v>
      </c>
      <c r="F20" s="53">
        <v>61376.513469709309</v>
      </c>
      <c r="G20" s="53">
        <v>85943.322205717413</v>
      </c>
      <c r="H20" s="53">
        <v>118031.27446778055</v>
      </c>
      <c r="I20" s="53">
        <v>102076.93898158389</v>
      </c>
      <c r="J20" s="53">
        <v>109234.03469408798</v>
      </c>
      <c r="K20" s="53">
        <v>105404.50968353314</v>
      </c>
      <c r="L20" s="53">
        <v>114304.36538428081</v>
      </c>
      <c r="M20" s="53">
        <v>159589.88773569054</v>
      </c>
      <c r="N20" s="53">
        <v>173761.29690663089</v>
      </c>
      <c r="O20" s="53">
        <v>212472.52129340288</v>
      </c>
      <c r="P20" s="53">
        <v>173204.16803788056</v>
      </c>
      <c r="Q20" s="53">
        <v>223695.99434788499</v>
      </c>
      <c r="R20" s="53">
        <v>254611.43364371735</v>
      </c>
      <c r="S20" s="53">
        <v>264294.80623724149</v>
      </c>
      <c r="T20" s="53">
        <v>300609.32921283273</v>
      </c>
      <c r="U20" s="53">
        <v>340815.0713571079</v>
      </c>
      <c r="V20" s="53">
        <v>362871.4895520205</v>
      </c>
      <c r="W20" s="53">
        <v>413863.37316390703</v>
      </c>
      <c r="X20" s="53">
        <v>402423.45253098634</v>
      </c>
      <c r="Y20" s="53">
        <v>404248.83193340118</v>
      </c>
      <c r="Z20" s="53">
        <v>498456.3184930493</v>
      </c>
      <c r="AA20" s="53">
        <v>382320.472420734</v>
      </c>
      <c r="AB20" s="53">
        <v>398724.44091270247</v>
      </c>
      <c r="AC20" s="53">
        <v>605713.80558877741</v>
      </c>
      <c r="AD20" s="53">
        <v>688928.13759521954</v>
      </c>
      <c r="AE20" s="53">
        <v>620410.24646303826</v>
      </c>
      <c r="AF20" s="53">
        <v>667753.4532613433</v>
      </c>
      <c r="AG20" s="53">
        <v>702219.34139863192</v>
      </c>
      <c r="AH20" s="53">
        <v>656001.65749909275</v>
      </c>
      <c r="AI20" s="53">
        <v>672570.12445630727</v>
      </c>
      <c r="AJ20" s="53">
        <v>923590.08184776863</v>
      </c>
      <c r="AK20" s="53">
        <v>1011530.9493309716</v>
      </c>
      <c r="AL20" s="53">
        <v>937780.04685501661</v>
      </c>
    </row>
    <row r="21" spans="1:38" x14ac:dyDescent="0.2">
      <c r="A21" s="51">
        <f>A20</f>
        <v>1</v>
      </c>
      <c r="B21" s="51">
        <f>B20</f>
        <v>1</v>
      </c>
      <c r="C21" s="51">
        <f t="shared" si="0"/>
        <v>20</v>
      </c>
      <c r="D21" s="53">
        <v>147740.13171273979</v>
      </c>
      <c r="E21" s="53">
        <v>131489.95752846295</v>
      </c>
      <c r="F21" s="53">
        <v>149359.70897946379</v>
      </c>
      <c r="G21" s="53">
        <v>209646.36173921495</v>
      </c>
      <c r="H21" s="53">
        <v>282298.90798147162</v>
      </c>
      <c r="I21" s="53">
        <v>255721.56386471342</v>
      </c>
      <c r="J21" s="53">
        <v>263767.20747970941</v>
      </c>
      <c r="K21" s="53">
        <v>262510.92080109485</v>
      </c>
      <c r="L21" s="53">
        <v>294579.63853268424</v>
      </c>
      <c r="M21" s="53">
        <v>392387.44094445632</v>
      </c>
      <c r="N21" s="53">
        <v>432501.87661303004</v>
      </c>
      <c r="O21" s="53">
        <v>546712.21202581364</v>
      </c>
      <c r="P21" s="53">
        <v>444538.0707126935</v>
      </c>
      <c r="Q21" s="53">
        <v>564349.65183389373</v>
      </c>
      <c r="R21" s="53">
        <v>642614.12711497699</v>
      </c>
      <c r="S21" s="53">
        <v>658501.91263560217</v>
      </c>
      <c r="T21" s="53">
        <v>758329.1697705565</v>
      </c>
      <c r="U21" s="53">
        <v>874347.06691485841</v>
      </c>
      <c r="V21" s="53">
        <v>948105.22466261056</v>
      </c>
      <c r="W21" s="53">
        <v>1176363.6288234615</v>
      </c>
      <c r="X21" s="53">
        <v>1088395.2828399276</v>
      </c>
      <c r="Y21" s="53">
        <v>999616.76048996416</v>
      </c>
      <c r="Z21" s="53">
        <v>965372.23414854601</v>
      </c>
      <c r="AA21" s="53">
        <v>1062412.0552675892</v>
      </c>
      <c r="AB21" s="53">
        <v>1298420.2603946503</v>
      </c>
      <c r="AC21" s="53">
        <v>1500001.9289721069</v>
      </c>
      <c r="AD21" s="53">
        <v>1304455.3357040517</v>
      </c>
      <c r="AE21" s="53">
        <v>1542191.994395436</v>
      </c>
      <c r="AF21" s="53">
        <v>1476054.1831860244</v>
      </c>
      <c r="AG21" s="53">
        <v>1633945.7684893084</v>
      </c>
      <c r="AH21" s="53">
        <v>1933941.9988251971</v>
      </c>
      <c r="AI21" s="53">
        <v>2210117.381638749</v>
      </c>
      <c r="AJ21" s="53">
        <v>2406629.8355122604</v>
      </c>
      <c r="AK21" s="53">
        <v>2962686.3088350147</v>
      </c>
      <c r="AL21" s="53">
        <v>4214883.259726068</v>
      </c>
    </row>
    <row r="22" spans="1:38" x14ac:dyDescent="0.2">
      <c r="A22" s="51">
        <v>1</v>
      </c>
      <c r="B22" s="51">
        <v>1</v>
      </c>
      <c r="C22" s="51">
        <f t="shared" si="0"/>
        <v>21</v>
      </c>
      <c r="D22" s="53">
        <v>60794.59153665958</v>
      </c>
      <c r="E22" s="53">
        <v>89892.674250674318</v>
      </c>
      <c r="F22" s="53">
        <v>156331.37127772186</v>
      </c>
      <c r="G22" s="53">
        <v>225862.08839471676</v>
      </c>
      <c r="H22" s="53">
        <v>258596.19814427421</v>
      </c>
      <c r="I22" s="53">
        <v>470706.66811656486</v>
      </c>
      <c r="J22" s="53">
        <v>432982.08400392812</v>
      </c>
      <c r="K22" s="53">
        <v>395946.46093348466</v>
      </c>
      <c r="L22" s="53">
        <v>444161.98405193759</v>
      </c>
      <c r="M22" s="53">
        <v>585343.12495403935</v>
      </c>
      <c r="N22" s="53">
        <v>673567.29099370574</v>
      </c>
      <c r="O22" s="53">
        <v>650167.60828862013</v>
      </c>
      <c r="P22" s="53">
        <v>431176.22893690679</v>
      </c>
      <c r="Q22" s="53">
        <v>590526.02822719992</v>
      </c>
      <c r="R22" s="53">
        <v>730227.35479798343</v>
      </c>
      <c r="S22" s="53">
        <v>964528.3706157566</v>
      </c>
      <c r="T22" s="53">
        <v>1216852.9054725869</v>
      </c>
      <c r="U22" s="53">
        <v>1613719.2487513612</v>
      </c>
      <c r="V22" s="53">
        <v>1943474.5583442331</v>
      </c>
      <c r="W22" s="53">
        <v>2072717.1052625556</v>
      </c>
      <c r="X22" s="53">
        <v>1879154.1270401403</v>
      </c>
      <c r="Y22" s="53">
        <v>1365965.415594484</v>
      </c>
      <c r="Z22" s="53">
        <v>1060640.3058210316</v>
      </c>
      <c r="AA22" s="53">
        <v>1101119.0750098014</v>
      </c>
      <c r="AB22" s="53">
        <v>1020830.2361300141</v>
      </c>
      <c r="AC22" s="53">
        <v>665383.99617379613</v>
      </c>
      <c r="AD22" s="53">
        <v>806727.13641334744</v>
      </c>
      <c r="AE22" s="53">
        <v>1238333.0287223333</v>
      </c>
      <c r="AF22" s="53">
        <v>911844.79726752569</v>
      </c>
      <c r="AG22" s="53">
        <v>793678.91241180175</v>
      </c>
      <c r="AH22" s="53">
        <v>564351.60712345608</v>
      </c>
      <c r="AI22" s="53">
        <v>574582.52477859193</v>
      </c>
      <c r="AJ22" s="53">
        <v>751784.93528203713</v>
      </c>
      <c r="AK22" s="53">
        <v>1041024.4880921172</v>
      </c>
      <c r="AL22" s="53">
        <v>1294304.4876626956</v>
      </c>
    </row>
    <row r="23" spans="1:38" x14ac:dyDescent="0.2">
      <c r="A23" s="51">
        <f>A22</f>
        <v>1</v>
      </c>
      <c r="B23" s="51">
        <f>B22</f>
        <v>1</v>
      </c>
      <c r="C23" s="51">
        <f t="shared" si="0"/>
        <v>22</v>
      </c>
      <c r="D23" s="53">
        <v>581668.79252774455</v>
      </c>
      <c r="E23" s="53">
        <v>691556.79120622575</v>
      </c>
      <c r="F23" s="53">
        <v>752893.02888058173</v>
      </c>
      <c r="G23" s="53">
        <v>697479.43713251082</v>
      </c>
      <c r="H23" s="53">
        <v>707456.07342540112</v>
      </c>
      <c r="I23" s="53">
        <v>970545.89022155455</v>
      </c>
      <c r="J23" s="53">
        <v>922950.412974098</v>
      </c>
      <c r="K23" s="53">
        <v>993656.42292057746</v>
      </c>
      <c r="L23" s="53">
        <v>877044.02031951537</v>
      </c>
      <c r="M23" s="53">
        <v>960212.80513233098</v>
      </c>
      <c r="N23" s="53">
        <v>1360576.3992858778</v>
      </c>
      <c r="O23" s="53">
        <v>2640453.4172994676</v>
      </c>
      <c r="P23" s="53">
        <v>3449162.7708286601</v>
      </c>
      <c r="Q23" s="53">
        <v>2363964.7112548151</v>
      </c>
      <c r="R23" s="53">
        <v>2541244.3176152403</v>
      </c>
      <c r="S23" s="53">
        <v>2309493.060861039</v>
      </c>
      <c r="T23" s="53">
        <v>1648597.8047907967</v>
      </c>
      <c r="U23" s="53">
        <v>1640446.4866895447</v>
      </c>
      <c r="V23" s="53">
        <v>1815893.6523614633</v>
      </c>
      <c r="W23" s="53">
        <v>2302847.3504976896</v>
      </c>
      <c r="X23" s="53">
        <v>2665837.4921816895</v>
      </c>
      <c r="Y23" s="53">
        <v>3473146.8105359725</v>
      </c>
      <c r="Z23" s="53">
        <v>2780851.8548886222</v>
      </c>
      <c r="AA23" s="53">
        <v>2708585.1321096886</v>
      </c>
      <c r="AB23" s="53">
        <v>2958743.9447934842</v>
      </c>
      <c r="AC23" s="53">
        <v>3129427.3262978834</v>
      </c>
      <c r="AD23" s="53">
        <v>2893503.6436308017</v>
      </c>
      <c r="AE23" s="53">
        <v>3120807.3778178915</v>
      </c>
      <c r="AF23" s="53">
        <v>6541738.8458649535</v>
      </c>
      <c r="AG23" s="53">
        <v>6346246.3535982119</v>
      </c>
      <c r="AH23" s="53">
        <v>5071936.1976977475</v>
      </c>
      <c r="AI23" s="53">
        <v>4301878.5894823056</v>
      </c>
      <c r="AJ23" s="53">
        <v>4322305.606903675</v>
      </c>
      <c r="AK23" s="53">
        <v>3794769.7884100657</v>
      </c>
      <c r="AL23" s="53">
        <v>3718805.0265648151</v>
      </c>
    </row>
    <row r="24" spans="1:38" x14ac:dyDescent="0.2">
      <c r="A24" s="51">
        <v>1</v>
      </c>
      <c r="B24" s="51">
        <v>1</v>
      </c>
      <c r="C24" s="51">
        <f t="shared" si="0"/>
        <v>23</v>
      </c>
      <c r="D24" s="53">
        <v>292055.07043887745</v>
      </c>
      <c r="E24" s="53">
        <v>332200.97600624303</v>
      </c>
      <c r="F24" s="53">
        <v>345907.639220301</v>
      </c>
      <c r="G24" s="53">
        <v>434364.74199293286</v>
      </c>
      <c r="H24" s="53">
        <v>592721.33190770645</v>
      </c>
      <c r="I24" s="53">
        <v>640086.04041483463</v>
      </c>
      <c r="J24" s="53">
        <v>702280.92085177696</v>
      </c>
      <c r="K24" s="53">
        <v>725609.58794049337</v>
      </c>
      <c r="L24" s="53">
        <v>755208.74641965027</v>
      </c>
      <c r="M24" s="53">
        <v>851830.85925702541</v>
      </c>
      <c r="N24" s="53">
        <v>1048910.6694100886</v>
      </c>
      <c r="O24" s="53">
        <v>1180626.4875008455</v>
      </c>
      <c r="P24" s="53">
        <v>1117223.9138099281</v>
      </c>
      <c r="Q24" s="53">
        <v>822563.22513294301</v>
      </c>
      <c r="R24" s="53">
        <v>930213.76123913936</v>
      </c>
      <c r="S24" s="53">
        <v>1050602.7941101375</v>
      </c>
      <c r="T24" s="53">
        <v>1257623.3546948279</v>
      </c>
      <c r="U24" s="53">
        <v>1561039.3030811534</v>
      </c>
      <c r="V24" s="53">
        <v>1785142.2094205967</v>
      </c>
      <c r="W24" s="53">
        <v>2330518.5437997463</v>
      </c>
      <c r="X24" s="53">
        <v>2313449.9780124449</v>
      </c>
      <c r="Y24" s="53">
        <v>1929365.8973211129</v>
      </c>
      <c r="Z24" s="53">
        <v>1821341.7820906513</v>
      </c>
      <c r="AA24" s="53">
        <v>1801131.2426688997</v>
      </c>
      <c r="AB24" s="53">
        <v>1681789.4343539909</v>
      </c>
      <c r="AC24" s="53">
        <v>1486789.0585931963</v>
      </c>
      <c r="AD24" s="53">
        <v>1930905.5450853237</v>
      </c>
      <c r="AE24" s="53">
        <v>2259801.3034187625</v>
      </c>
      <c r="AF24" s="53">
        <v>1928532.0513633813</v>
      </c>
      <c r="AG24" s="53">
        <v>3580337.02745442</v>
      </c>
      <c r="AH24" s="53">
        <v>3074683.2145824153</v>
      </c>
      <c r="AI24" s="53">
        <v>2811121.8617334366</v>
      </c>
      <c r="AJ24" s="53">
        <v>2272476.2820132724</v>
      </c>
      <c r="AK24" s="53">
        <v>1776656.1342339455</v>
      </c>
      <c r="AL24" s="53">
        <v>1782623.7415924231</v>
      </c>
    </row>
    <row r="25" spans="1:38" x14ac:dyDescent="0.2">
      <c r="A25" s="51">
        <f>A24</f>
        <v>1</v>
      </c>
      <c r="B25" s="51">
        <f>B24</f>
        <v>1</v>
      </c>
      <c r="C25" s="51">
        <f t="shared" si="0"/>
        <v>24</v>
      </c>
      <c r="D25" s="53">
        <v>58512.078141592341</v>
      </c>
      <c r="E25" s="53">
        <v>67665.80712950883</v>
      </c>
      <c r="F25" s="53">
        <v>105765.76151296914</v>
      </c>
      <c r="G25" s="53">
        <v>151825.04132418396</v>
      </c>
      <c r="H25" s="53">
        <v>189651.38010860767</v>
      </c>
      <c r="I25" s="53">
        <v>233045.45269061168</v>
      </c>
      <c r="J25" s="53">
        <v>262894.31081784464</v>
      </c>
      <c r="K25" s="53">
        <v>283978.29310353426</v>
      </c>
      <c r="L25" s="53">
        <v>324837.03523548221</v>
      </c>
      <c r="M25" s="53">
        <v>416175.82018257398</v>
      </c>
      <c r="N25" s="53">
        <v>463330.47145841364</v>
      </c>
      <c r="O25" s="53">
        <v>572172.9603809485</v>
      </c>
      <c r="P25" s="53">
        <v>488049.96944252995</v>
      </c>
      <c r="Q25" s="53">
        <v>483599.24042138364</v>
      </c>
      <c r="R25" s="53">
        <v>413442.23611373006</v>
      </c>
      <c r="S25" s="53">
        <v>476328.97595797951</v>
      </c>
      <c r="T25" s="53">
        <v>623495.64422863571</v>
      </c>
      <c r="U25" s="53">
        <v>784286.96811534883</v>
      </c>
      <c r="V25" s="53">
        <v>883003.08609128254</v>
      </c>
      <c r="W25" s="53">
        <v>1068536.8621944981</v>
      </c>
      <c r="X25" s="53">
        <v>1124938.2798952349</v>
      </c>
      <c r="Y25" s="53">
        <v>936995.99842215446</v>
      </c>
      <c r="Z25" s="53">
        <v>887857.47421242995</v>
      </c>
      <c r="AA25" s="53">
        <v>742008.2128137768</v>
      </c>
      <c r="AB25" s="53">
        <v>606180.81250796479</v>
      </c>
      <c r="AC25" s="53">
        <v>814480.99330060906</v>
      </c>
      <c r="AD25" s="53">
        <v>937515.43405783561</v>
      </c>
      <c r="AE25" s="53">
        <v>1806936.0730221767</v>
      </c>
      <c r="AF25" s="53">
        <v>1994381.3364086959</v>
      </c>
      <c r="AG25" s="53">
        <v>2709587.8499844377</v>
      </c>
      <c r="AH25" s="53">
        <v>1256906.5391494252</v>
      </c>
      <c r="AI25" s="53">
        <v>1169234.0329766842</v>
      </c>
      <c r="AJ25" s="53">
        <v>809439.61737668863</v>
      </c>
      <c r="AK25" s="53">
        <v>773697.60306558479</v>
      </c>
      <c r="AL25" s="53">
        <v>781090.23966528196</v>
      </c>
    </row>
    <row r="26" spans="1:38" x14ac:dyDescent="0.2">
      <c r="A26" s="51">
        <v>1</v>
      </c>
      <c r="B26" s="51">
        <v>1</v>
      </c>
      <c r="C26" s="51">
        <f t="shared" si="0"/>
        <v>25</v>
      </c>
      <c r="D26" s="53">
        <v>323630.1016539557</v>
      </c>
      <c r="E26" s="53">
        <v>397609.43103835906</v>
      </c>
      <c r="F26" s="53">
        <v>576387.27379567665</v>
      </c>
      <c r="G26" s="53">
        <v>807646.40731543838</v>
      </c>
      <c r="H26" s="53">
        <v>1013866.1889868764</v>
      </c>
      <c r="I26" s="53">
        <v>1268102.3342495107</v>
      </c>
      <c r="J26" s="53">
        <v>1347064.2479599128</v>
      </c>
      <c r="K26" s="53">
        <v>1357971.2455113023</v>
      </c>
      <c r="L26" s="53">
        <v>1544369.8453466459</v>
      </c>
      <c r="M26" s="53">
        <v>2035947.0871281601</v>
      </c>
      <c r="N26" s="53">
        <v>2293585.6699545765</v>
      </c>
      <c r="O26" s="53">
        <v>2355828.494662906</v>
      </c>
      <c r="P26" s="53">
        <v>1595443.5862324762</v>
      </c>
      <c r="Q26" s="53">
        <v>1882922.4463797351</v>
      </c>
      <c r="R26" s="53">
        <v>2220843.001131292</v>
      </c>
      <c r="S26" s="53">
        <v>2811405.1995579302</v>
      </c>
      <c r="T26" s="53">
        <v>3692875.7800162607</v>
      </c>
      <c r="U26" s="53">
        <v>4495648.890368673</v>
      </c>
      <c r="V26" s="53">
        <v>5179362.1518198969</v>
      </c>
      <c r="W26" s="53">
        <v>5593114.285100502</v>
      </c>
      <c r="X26" s="53">
        <v>5380059.3221822558</v>
      </c>
      <c r="Y26" s="53">
        <v>4153883.9970856211</v>
      </c>
      <c r="Z26" s="53">
        <v>2876917.8009999092</v>
      </c>
      <c r="AA26" s="53">
        <v>1998083.3536942876</v>
      </c>
      <c r="AB26" s="53">
        <v>1333863.1212278949</v>
      </c>
      <c r="AC26" s="53">
        <v>1389690.8436489617</v>
      </c>
      <c r="AD26" s="53">
        <v>1311773.6218512906</v>
      </c>
      <c r="AE26" s="53">
        <v>2313523.0891128136</v>
      </c>
      <c r="AF26" s="53">
        <v>2646469.2857656078</v>
      </c>
      <c r="AG26" s="53">
        <v>2851237.7893760828</v>
      </c>
      <c r="AH26" s="53">
        <v>1744292.8772263706</v>
      </c>
      <c r="AI26" s="53">
        <v>2109122.0065576676</v>
      </c>
      <c r="AJ26" s="53">
        <v>2375626.3306147112</v>
      </c>
      <c r="AK26" s="53">
        <v>2378192.2837215457</v>
      </c>
      <c r="AL26" s="53">
        <v>2895912.1375978068</v>
      </c>
    </row>
    <row r="27" spans="1:38" x14ac:dyDescent="0.2">
      <c r="A27" s="51">
        <f>A26</f>
        <v>1</v>
      </c>
      <c r="B27" s="51">
        <f>B26</f>
        <v>1</v>
      </c>
      <c r="C27" s="51">
        <f t="shared" si="0"/>
        <v>26</v>
      </c>
      <c r="D27" s="53">
        <v>9454.7655081613539</v>
      </c>
      <c r="E27" s="53">
        <v>11855.956974687891</v>
      </c>
      <c r="F27" s="53">
        <v>19338.917752057372</v>
      </c>
      <c r="G27" s="53">
        <v>27648.806990057958</v>
      </c>
      <c r="H27" s="53">
        <v>34302.452946197795</v>
      </c>
      <c r="I27" s="53">
        <v>55115.309351891352</v>
      </c>
      <c r="J27" s="53">
        <v>53269.870794497867</v>
      </c>
      <c r="K27" s="53">
        <v>50301.81641770446</v>
      </c>
      <c r="L27" s="53">
        <v>57447.961047112971</v>
      </c>
      <c r="M27" s="53">
        <v>78873.894549055651</v>
      </c>
      <c r="N27" s="53">
        <v>89448.047735203741</v>
      </c>
      <c r="O27" s="53">
        <v>92363.064405252662</v>
      </c>
      <c r="P27" s="53">
        <v>62754.523584518196</v>
      </c>
      <c r="Q27" s="53">
        <v>71495.964972836926</v>
      </c>
      <c r="R27" s="53">
        <v>81488.31093897346</v>
      </c>
      <c r="S27" s="53">
        <v>109092.65948875634</v>
      </c>
      <c r="T27" s="53">
        <v>138474.07211827516</v>
      </c>
      <c r="U27" s="53">
        <v>177958.13609238848</v>
      </c>
      <c r="V27" s="53">
        <v>210445.23724862939</v>
      </c>
      <c r="W27" s="53">
        <v>220532.80894216662</v>
      </c>
      <c r="X27" s="53">
        <v>206260.78465767653</v>
      </c>
      <c r="Y27" s="53">
        <v>164219.92554772325</v>
      </c>
      <c r="Z27" s="53">
        <v>122402.95052207304</v>
      </c>
      <c r="AA27" s="53">
        <v>131033.06959396726</v>
      </c>
      <c r="AB27" s="53">
        <v>293661.99724491918</v>
      </c>
      <c r="AC27" s="53">
        <v>282468.0092171405</v>
      </c>
      <c r="AD27" s="53">
        <v>448081.74922273244</v>
      </c>
      <c r="AE27" s="53">
        <v>513409.87460769754</v>
      </c>
      <c r="AF27" s="53">
        <v>523694.49743307137</v>
      </c>
      <c r="AG27" s="53">
        <v>656004.98169135605</v>
      </c>
      <c r="AH27" s="53">
        <v>778672.45657023881</v>
      </c>
      <c r="AI27" s="53">
        <v>646928.08736612007</v>
      </c>
      <c r="AJ27" s="53">
        <v>1078580.6080179317</v>
      </c>
      <c r="AK27" s="53">
        <v>771463.24679332424</v>
      </c>
      <c r="AL27" s="53">
        <v>911677.80094428628</v>
      </c>
    </row>
    <row r="28" spans="1:38" x14ac:dyDescent="0.2">
      <c r="A28" s="51">
        <v>1</v>
      </c>
      <c r="B28" s="51">
        <v>1</v>
      </c>
      <c r="C28" s="51">
        <f t="shared" si="0"/>
        <v>27</v>
      </c>
      <c r="D28" s="53">
        <v>2081533.1542759989</v>
      </c>
      <c r="E28" s="53">
        <v>2536100.4054883621</v>
      </c>
      <c r="F28" s="53">
        <v>2814404.7718761135</v>
      </c>
      <c r="G28" s="53">
        <v>3029648.3833027617</v>
      </c>
      <c r="H28" s="53">
        <v>3817027.0798680931</v>
      </c>
      <c r="I28" s="53">
        <v>4503062.2857160224</v>
      </c>
      <c r="J28" s="53">
        <v>4626173.7334050313</v>
      </c>
      <c r="K28" s="53">
        <v>5080082.3769257385</v>
      </c>
      <c r="L28" s="53">
        <v>5376645.6904415004</v>
      </c>
      <c r="M28" s="53">
        <v>5696025.5904751532</v>
      </c>
      <c r="N28" s="53">
        <v>6259658.5292561296</v>
      </c>
      <c r="O28" s="53">
        <v>7033058.8781012967</v>
      </c>
      <c r="P28" s="53">
        <v>7690587.1664875159</v>
      </c>
      <c r="Q28" s="53">
        <v>7461231.6203650152</v>
      </c>
      <c r="R28" s="53">
        <v>7777853.3450399814</v>
      </c>
      <c r="S28" s="53">
        <v>9377373.6937307343</v>
      </c>
      <c r="T28" s="53">
        <v>8672703.597585015</v>
      </c>
      <c r="U28" s="53">
        <v>8737181.2858037036</v>
      </c>
      <c r="V28" s="53">
        <v>9231451.7485197149</v>
      </c>
      <c r="W28" s="53">
        <v>10415166.868640952</v>
      </c>
      <c r="X28" s="53">
        <v>11478854.436205532</v>
      </c>
      <c r="Y28" s="53">
        <v>11256665.110124877</v>
      </c>
      <c r="Z28" s="53">
        <v>10885772.911742723</v>
      </c>
      <c r="AA28" s="53">
        <v>10099054.450104157</v>
      </c>
      <c r="AB28" s="53">
        <v>11633710.867201045</v>
      </c>
      <c r="AC28" s="53">
        <v>11716919.537488578</v>
      </c>
      <c r="AD28" s="53">
        <v>11233641.633212835</v>
      </c>
      <c r="AE28" s="53">
        <v>10746739.237553269</v>
      </c>
      <c r="AF28" s="53">
        <v>10694247.316255683</v>
      </c>
      <c r="AG28" s="53">
        <v>11019453.652023666</v>
      </c>
      <c r="AH28" s="53">
        <v>11636360.625584016</v>
      </c>
      <c r="AI28" s="53">
        <v>13233571.127142029</v>
      </c>
      <c r="AJ28" s="53">
        <v>14082326.108501555</v>
      </c>
      <c r="AK28" s="53">
        <v>13689060.888041176</v>
      </c>
      <c r="AL28" s="53">
        <v>15556069.063838817</v>
      </c>
    </row>
    <row r="29" spans="1:38" x14ac:dyDescent="0.2">
      <c r="A29" s="51">
        <f>A28</f>
        <v>1</v>
      </c>
      <c r="B29" s="51">
        <f>B28</f>
        <v>1</v>
      </c>
      <c r="C29" s="51">
        <f t="shared" si="0"/>
        <v>28</v>
      </c>
      <c r="D29" s="53">
        <v>847845.99983928958</v>
      </c>
      <c r="E29" s="53">
        <v>902443.99983738549</v>
      </c>
      <c r="F29" s="53">
        <v>738384.99983861763</v>
      </c>
      <c r="G29" s="53">
        <v>617805.99983920215</v>
      </c>
      <c r="H29" s="53">
        <v>694212.99983951449</v>
      </c>
      <c r="I29" s="53">
        <v>773658.99983954791</v>
      </c>
      <c r="J29" s="53">
        <v>716810.99985007406</v>
      </c>
      <c r="K29" s="53">
        <v>762956.99984966591</v>
      </c>
      <c r="L29" s="53">
        <v>694823.99985072785</v>
      </c>
      <c r="M29" s="53">
        <v>755497.99985075474</v>
      </c>
      <c r="N29" s="53">
        <v>796986.99985215184</v>
      </c>
      <c r="O29" s="53">
        <v>927690.99985242053</v>
      </c>
      <c r="P29" s="53">
        <v>1059018.9998527288</v>
      </c>
      <c r="Q29" s="53">
        <v>949925.999853355</v>
      </c>
      <c r="R29" s="53">
        <v>855277.9998540805</v>
      </c>
      <c r="S29" s="53">
        <v>985077.99985359155</v>
      </c>
      <c r="T29" s="53">
        <v>1187780.9998533241</v>
      </c>
      <c r="U29" s="53">
        <v>1394220.9998529241</v>
      </c>
      <c r="V29" s="53">
        <v>1577582.9998524592</v>
      </c>
      <c r="W29" s="53">
        <v>1693103.9998526347</v>
      </c>
      <c r="X29" s="53">
        <v>2074386.9998514031</v>
      </c>
      <c r="Y29" s="53">
        <v>2395347.9998509116</v>
      </c>
      <c r="Z29" s="53">
        <v>2398331.9998509637</v>
      </c>
      <c r="AA29" s="53">
        <v>2481715.9998508045</v>
      </c>
      <c r="AB29" s="53">
        <v>2692482.9998508878</v>
      </c>
      <c r="AC29" s="53">
        <v>2535738.999850967</v>
      </c>
      <c r="AD29" s="53">
        <v>2566384.9998509362</v>
      </c>
      <c r="AE29" s="53">
        <v>2376495.9998325985</v>
      </c>
      <c r="AF29" s="53">
        <v>2218551.9999220902</v>
      </c>
      <c r="AG29" s="53">
        <v>2473791.9998731823</v>
      </c>
      <c r="AH29" s="53">
        <v>2902310.9998430558</v>
      </c>
      <c r="AI29" s="53">
        <v>3520674.9998427853</v>
      </c>
      <c r="AJ29" s="53">
        <v>4205887.9985738685</v>
      </c>
      <c r="AK29" s="53">
        <v>4357320.999872786</v>
      </c>
      <c r="AL29" s="53">
        <v>4350231.999860215</v>
      </c>
    </row>
    <row r="30" spans="1:38" x14ac:dyDescent="0.2">
      <c r="A30" s="51">
        <v>1</v>
      </c>
      <c r="B30" s="51">
        <v>1</v>
      </c>
      <c r="C30" s="51">
        <f t="shared" si="0"/>
        <v>29</v>
      </c>
      <c r="D30" s="53">
        <v>226032.99990651026</v>
      </c>
      <c r="E30" s="53">
        <v>285140.99990597565</v>
      </c>
      <c r="F30" s="53">
        <v>243083.99990605208</v>
      </c>
      <c r="G30" s="53">
        <v>286427.99990487145</v>
      </c>
      <c r="H30" s="53">
        <v>355691.99990463024</v>
      </c>
      <c r="I30" s="53">
        <v>386278.99990474776</v>
      </c>
      <c r="J30" s="53">
        <v>411686.99991431012</v>
      </c>
      <c r="K30" s="53">
        <v>378813.99991484958</v>
      </c>
      <c r="L30" s="53">
        <v>443999.99991404632</v>
      </c>
      <c r="M30" s="53">
        <v>514586.99991373689</v>
      </c>
      <c r="N30" s="53">
        <v>742076.99991276243</v>
      </c>
      <c r="O30" s="53">
        <v>863367.99991298129</v>
      </c>
      <c r="P30" s="53">
        <v>1043701.9999128458</v>
      </c>
      <c r="Q30" s="53">
        <v>1036424.9999127986</v>
      </c>
      <c r="R30" s="53">
        <v>968293.99991329678</v>
      </c>
      <c r="S30" s="53">
        <v>980370.99991362717</v>
      </c>
      <c r="T30" s="53">
        <v>1122917.9999136832</v>
      </c>
      <c r="U30" s="53">
        <v>1184459.9999139996</v>
      </c>
      <c r="V30" s="53">
        <v>1126666.9999146136</v>
      </c>
      <c r="W30" s="53">
        <v>1271419.9999144734</v>
      </c>
      <c r="X30" s="53">
        <v>1320439.9999148133</v>
      </c>
      <c r="Y30" s="53">
        <v>1132704.9999157432</v>
      </c>
      <c r="Z30" s="53">
        <v>1140980.9999156855</v>
      </c>
      <c r="AA30" s="53">
        <v>1066694.9999160501</v>
      </c>
      <c r="AB30" s="53">
        <v>1290344.9999156201</v>
      </c>
      <c r="AC30" s="53">
        <v>1294378.99991539</v>
      </c>
      <c r="AD30" s="53">
        <v>1203936.9999157384</v>
      </c>
      <c r="AE30" s="53">
        <v>1068868.9999161717</v>
      </c>
      <c r="AF30" s="53">
        <v>1060869.9999161249</v>
      </c>
      <c r="AG30" s="53">
        <v>2195118.9999239501</v>
      </c>
      <c r="AH30" s="53">
        <v>2074840.9999049986</v>
      </c>
      <c r="AI30" s="53">
        <v>2356528.9999051709</v>
      </c>
      <c r="AJ30" s="53">
        <v>2918046.9999120496</v>
      </c>
      <c r="AK30" s="53">
        <v>3345872.9999046163</v>
      </c>
      <c r="AL30" s="53">
        <v>3028921.9980323394</v>
      </c>
    </row>
    <row r="31" spans="1:38" x14ac:dyDescent="0.2">
      <c r="A31" s="51">
        <f>A30</f>
        <v>1</v>
      </c>
      <c r="B31" s="51">
        <f>B30</f>
        <v>1</v>
      </c>
      <c r="C31" s="51">
        <f t="shared" si="0"/>
        <v>30</v>
      </c>
      <c r="D31" s="53">
        <v>79071.420391740045</v>
      </c>
      <c r="E31" s="53">
        <v>121831.48730769324</v>
      </c>
      <c r="F31" s="53">
        <v>106769.34676999811</v>
      </c>
      <c r="G31" s="53">
        <v>133870.14758532122</v>
      </c>
      <c r="H31" s="53">
        <v>164083.19373457393</v>
      </c>
      <c r="I31" s="53">
        <v>322741.23510456557</v>
      </c>
      <c r="J31" s="53">
        <v>302213.86308527074</v>
      </c>
      <c r="K31" s="53">
        <v>290380.50906784384</v>
      </c>
      <c r="L31" s="53">
        <v>312205.40812305501</v>
      </c>
      <c r="M31" s="53">
        <v>413512.0107169465</v>
      </c>
      <c r="N31" s="53">
        <v>507654.7619575159</v>
      </c>
      <c r="O31" s="53">
        <v>488628.62135505537</v>
      </c>
      <c r="P31" s="53">
        <v>374774.6967504457</v>
      </c>
      <c r="Q31" s="53">
        <v>517428.97949087375</v>
      </c>
      <c r="R31" s="53">
        <v>567874.78287334112</v>
      </c>
      <c r="S31" s="53">
        <v>719882.33714591176</v>
      </c>
      <c r="T31" s="53">
        <v>832951.32164731948</v>
      </c>
      <c r="U31" s="53">
        <v>1029705.0898845567</v>
      </c>
      <c r="V31" s="53">
        <v>1268132.4986384045</v>
      </c>
      <c r="W31" s="53">
        <v>1259005.6692641918</v>
      </c>
      <c r="X31" s="53">
        <v>1188696.7618773761</v>
      </c>
      <c r="Y31" s="53">
        <v>556639.58608526515</v>
      </c>
      <c r="Z31" s="53">
        <v>587823.57634096954</v>
      </c>
      <c r="AA31" s="53">
        <v>791542.74119646603</v>
      </c>
      <c r="AB31" s="53">
        <v>1117895.7827228142</v>
      </c>
      <c r="AC31" s="53">
        <v>1036392.8755166938</v>
      </c>
      <c r="AD31" s="53">
        <v>1388697.0854301346</v>
      </c>
      <c r="AE31" s="53">
        <v>1857816.8903344506</v>
      </c>
      <c r="AF31" s="53">
        <v>1260109.2197048669</v>
      </c>
      <c r="AG31" s="53">
        <v>1293200.0498844236</v>
      </c>
      <c r="AH31" s="53">
        <v>1298098.2309383377</v>
      </c>
      <c r="AI31" s="53">
        <v>1302350.5551212255</v>
      </c>
      <c r="AJ31" s="53">
        <v>792014.49206269078</v>
      </c>
      <c r="AK31" s="53">
        <v>1056176.1778145251</v>
      </c>
      <c r="AL31" s="53">
        <v>1571048.66271433</v>
      </c>
    </row>
    <row r="32" spans="1:38" x14ac:dyDescent="0.2">
      <c r="A32" s="51">
        <v>1</v>
      </c>
      <c r="B32" s="51">
        <v>1</v>
      </c>
      <c r="C32" s="51">
        <f t="shared" si="0"/>
        <v>31</v>
      </c>
    </row>
    <row r="33" spans="1:38" x14ac:dyDescent="0.2">
      <c r="A33" s="51">
        <v>2</v>
      </c>
      <c r="B33" s="51">
        <v>1</v>
      </c>
      <c r="C33" s="51">
        <v>1</v>
      </c>
      <c r="D33" s="53">
        <v>0</v>
      </c>
      <c r="E33" s="53">
        <v>0</v>
      </c>
      <c r="F33" s="53">
        <v>0</v>
      </c>
      <c r="G33" s="53">
        <v>0</v>
      </c>
      <c r="H33" s="53">
        <v>0</v>
      </c>
      <c r="I33" s="53">
        <v>0</v>
      </c>
      <c r="J33" s="53">
        <v>0</v>
      </c>
      <c r="K33" s="53">
        <v>0</v>
      </c>
      <c r="L33" s="53">
        <v>0</v>
      </c>
      <c r="M33" s="53">
        <v>0</v>
      </c>
      <c r="N33" s="53">
        <v>0</v>
      </c>
      <c r="O33" s="53">
        <v>0</v>
      </c>
      <c r="P33" s="53">
        <v>0</v>
      </c>
      <c r="Q33" s="53">
        <v>0</v>
      </c>
      <c r="R33" s="53">
        <v>0</v>
      </c>
      <c r="S33" s="53">
        <v>0</v>
      </c>
      <c r="T33" s="53">
        <v>0</v>
      </c>
      <c r="U33" s="53">
        <v>0</v>
      </c>
      <c r="V33" s="53">
        <v>0</v>
      </c>
      <c r="W33" s="53">
        <v>0</v>
      </c>
      <c r="X33" s="53">
        <v>0</v>
      </c>
      <c r="Y33" s="53">
        <v>0</v>
      </c>
      <c r="Z33" s="53">
        <v>0</v>
      </c>
      <c r="AA33" s="53">
        <v>0</v>
      </c>
      <c r="AB33" s="53">
        <v>0</v>
      </c>
      <c r="AC33" s="53">
        <v>0</v>
      </c>
      <c r="AD33" s="53">
        <v>0</v>
      </c>
      <c r="AE33" s="53">
        <v>0</v>
      </c>
      <c r="AF33" s="53">
        <v>0</v>
      </c>
      <c r="AG33" s="53">
        <v>0</v>
      </c>
      <c r="AH33" s="53">
        <v>0</v>
      </c>
      <c r="AI33" s="53">
        <v>0</v>
      </c>
      <c r="AJ33" s="53">
        <v>0</v>
      </c>
      <c r="AK33" s="53">
        <v>0</v>
      </c>
      <c r="AL33" s="53">
        <v>0</v>
      </c>
    </row>
    <row r="34" spans="1:38" x14ac:dyDescent="0.2">
      <c r="A34" s="51">
        <v>2</v>
      </c>
      <c r="B34" s="51">
        <v>1</v>
      </c>
      <c r="C34" s="51">
        <f t="shared" ref="C34:C63" si="1">C33+1</f>
        <v>2</v>
      </c>
      <c r="D34" s="53">
        <v>0</v>
      </c>
      <c r="E34" s="53">
        <v>0</v>
      </c>
      <c r="F34" s="53">
        <v>0</v>
      </c>
      <c r="G34" s="53">
        <v>0</v>
      </c>
      <c r="H34" s="53">
        <v>0</v>
      </c>
      <c r="I34" s="53">
        <v>0</v>
      </c>
      <c r="J34" s="53">
        <v>0</v>
      </c>
      <c r="K34" s="53">
        <v>0</v>
      </c>
      <c r="L34" s="53">
        <v>0</v>
      </c>
      <c r="M34" s="53">
        <v>0</v>
      </c>
      <c r="N34" s="53">
        <v>0</v>
      </c>
      <c r="O34" s="53">
        <v>0</v>
      </c>
      <c r="P34" s="53">
        <v>0</v>
      </c>
      <c r="Q34" s="53">
        <v>0</v>
      </c>
      <c r="R34" s="53">
        <v>0</v>
      </c>
      <c r="S34" s="53">
        <v>0</v>
      </c>
      <c r="T34" s="53">
        <v>0</v>
      </c>
      <c r="U34" s="53">
        <v>0</v>
      </c>
      <c r="V34" s="53">
        <v>0</v>
      </c>
      <c r="W34" s="53">
        <v>0</v>
      </c>
      <c r="X34" s="53">
        <v>0</v>
      </c>
      <c r="Y34" s="53">
        <v>0</v>
      </c>
      <c r="Z34" s="53">
        <v>0</v>
      </c>
      <c r="AA34" s="53">
        <v>0</v>
      </c>
      <c r="AB34" s="53">
        <v>0</v>
      </c>
      <c r="AC34" s="53">
        <v>0</v>
      </c>
      <c r="AD34" s="53">
        <v>0</v>
      </c>
      <c r="AE34" s="53">
        <v>0</v>
      </c>
      <c r="AF34" s="53">
        <v>0</v>
      </c>
      <c r="AG34" s="53">
        <v>0</v>
      </c>
      <c r="AH34" s="53">
        <v>0</v>
      </c>
      <c r="AI34" s="53">
        <v>0</v>
      </c>
      <c r="AJ34" s="53">
        <v>0</v>
      </c>
      <c r="AK34" s="53">
        <v>0</v>
      </c>
      <c r="AL34" s="53">
        <v>0</v>
      </c>
    </row>
    <row r="35" spans="1:38" x14ac:dyDescent="0.2">
      <c r="A35" s="51">
        <v>2</v>
      </c>
      <c r="B35" s="51">
        <v>1</v>
      </c>
      <c r="C35" s="51">
        <f t="shared" si="1"/>
        <v>3</v>
      </c>
      <c r="D35" s="53">
        <v>0</v>
      </c>
      <c r="E35" s="53">
        <v>0</v>
      </c>
      <c r="F35" s="53">
        <v>0</v>
      </c>
      <c r="G35" s="53">
        <v>0</v>
      </c>
      <c r="H35" s="53">
        <v>0</v>
      </c>
      <c r="I35" s="53">
        <v>0</v>
      </c>
      <c r="J35" s="53">
        <v>0</v>
      </c>
      <c r="K35" s="53">
        <v>0</v>
      </c>
      <c r="L35" s="53">
        <v>0</v>
      </c>
      <c r="M35" s="53">
        <v>0</v>
      </c>
      <c r="N35" s="53">
        <v>0</v>
      </c>
      <c r="O35" s="53">
        <v>0</v>
      </c>
      <c r="P35" s="53">
        <v>0</v>
      </c>
      <c r="Q35" s="53">
        <v>0</v>
      </c>
      <c r="R35" s="53">
        <v>0</v>
      </c>
      <c r="S35" s="53">
        <v>0</v>
      </c>
      <c r="T35" s="53">
        <v>0</v>
      </c>
      <c r="U35" s="53">
        <v>0</v>
      </c>
      <c r="V35" s="53">
        <v>0</v>
      </c>
      <c r="W35" s="53">
        <v>0</v>
      </c>
      <c r="X35" s="53">
        <v>0</v>
      </c>
      <c r="Y35" s="53">
        <v>0</v>
      </c>
      <c r="Z35" s="53">
        <v>0</v>
      </c>
      <c r="AA35" s="53">
        <v>0</v>
      </c>
      <c r="AB35" s="53">
        <v>0</v>
      </c>
      <c r="AC35" s="53">
        <v>0</v>
      </c>
      <c r="AD35" s="53">
        <v>0</v>
      </c>
      <c r="AE35" s="53">
        <v>0</v>
      </c>
      <c r="AF35" s="53">
        <v>0</v>
      </c>
      <c r="AG35" s="53">
        <v>0</v>
      </c>
      <c r="AH35" s="53">
        <v>0</v>
      </c>
      <c r="AI35" s="53">
        <v>0</v>
      </c>
      <c r="AJ35" s="53">
        <v>0</v>
      </c>
      <c r="AK35" s="53">
        <v>0</v>
      </c>
      <c r="AL35" s="53">
        <v>0</v>
      </c>
    </row>
    <row r="36" spans="1:38" x14ac:dyDescent="0.2">
      <c r="A36" s="51">
        <v>2</v>
      </c>
      <c r="B36" s="51">
        <v>1</v>
      </c>
      <c r="C36" s="51">
        <f t="shared" si="1"/>
        <v>4</v>
      </c>
      <c r="D36" s="53">
        <v>0</v>
      </c>
      <c r="E36" s="53">
        <v>0</v>
      </c>
      <c r="F36" s="53">
        <v>0</v>
      </c>
      <c r="G36" s="53">
        <v>0</v>
      </c>
      <c r="H36" s="53">
        <v>0</v>
      </c>
      <c r="I36" s="53">
        <v>0</v>
      </c>
      <c r="J36" s="53">
        <v>0</v>
      </c>
      <c r="K36" s="53">
        <v>0</v>
      </c>
      <c r="L36" s="53">
        <v>0</v>
      </c>
      <c r="M36" s="53">
        <v>0</v>
      </c>
      <c r="N36" s="53">
        <v>0</v>
      </c>
      <c r="O36" s="53">
        <v>0</v>
      </c>
      <c r="P36" s="53">
        <v>0</v>
      </c>
      <c r="Q36" s="53">
        <v>0</v>
      </c>
      <c r="R36" s="53">
        <v>0</v>
      </c>
      <c r="S36" s="53">
        <v>0</v>
      </c>
      <c r="T36" s="53">
        <v>0</v>
      </c>
      <c r="U36" s="53">
        <v>0</v>
      </c>
      <c r="V36" s="53">
        <v>0</v>
      </c>
      <c r="W36" s="53">
        <v>0</v>
      </c>
      <c r="X36" s="53">
        <v>0</v>
      </c>
      <c r="Y36" s="53">
        <v>0</v>
      </c>
      <c r="Z36" s="53">
        <v>0</v>
      </c>
      <c r="AA36" s="53">
        <v>0</v>
      </c>
      <c r="AB36" s="53">
        <v>0</v>
      </c>
      <c r="AC36" s="53">
        <v>0</v>
      </c>
      <c r="AD36" s="53">
        <v>0</v>
      </c>
      <c r="AE36" s="53">
        <v>0</v>
      </c>
      <c r="AF36" s="53">
        <v>0</v>
      </c>
      <c r="AG36" s="53">
        <v>0</v>
      </c>
      <c r="AH36" s="53">
        <v>0</v>
      </c>
      <c r="AI36" s="53">
        <v>0</v>
      </c>
      <c r="AJ36" s="53">
        <v>0</v>
      </c>
      <c r="AK36" s="53">
        <v>0</v>
      </c>
      <c r="AL36" s="53">
        <v>0</v>
      </c>
    </row>
    <row r="37" spans="1:38" x14ac:dyDescent="0.2">
      <c r="A37" s="51">
        <v>2</v>
      </c>
      <c r="B37" s="51">
        <v>1</v>
      </c>
      <c r="C37" s="51">
        <f t="shared" si="1"/>
        <v>5</v>
      </c>
      <c r="D37" s="53">
        <v>0</v>
      </c>
      <c r="E37" s="53">
        <v>0</v>
      </c>
      <c r="F37" s="53">
        <v>0</v>
      </c>
      <c r="G37" s="53">
        <v>0</v>
      </c>
      <c r="H37" s="53">
        <v>0</v>
      </c>
      <c r="I37" s="53">
        <v>0</v>
      </c>
      <c r="J37" s="53">
        <v>0</v>
      </c>
      <c r="K37" s="53">
        <v>0</v>
      </c>
      <c r="L37" s="53">
        <v>0</v>
      </c>
      <c r="M37" s="53">
        <v>0</v>
      </c>
      <c r="N37" s="53">
        <v>0</v>
      </c>
      <c r="O37" s="53">
        <v>0</v>
      </c>
      <c r="P37" s="53">
        <v>0</v>
      </c>
      <c r="Q37" s="53">
        <v>0</v>
      </c>
      <c r="R37" s="53">
        <v>0</v>
      </c>
      <c r="S37" s="53">
        <v>0</v>
      </c>
      <c r="T37" s="53">
        <v>0</v>
      </c>
      <c r="U37" s="53">
        <v>0</v>
      </c>
      <c r="V37" s="53">
        <v>0</v>
      </c>
      <c r="W37" s="53">
        <v>0</v>
      </c>
      <c r="X37" s="53">
        <v>0</v>
      </c>
      <c r="Y37" s="53">
        <v>0</v>
      </c>
      <c r="Z37" s="53">
        <v>0</v>
      </c>
      <c r="AA37" s="53">
        <v>0</v>
      </c>
      <c r="AB37" s="53">
        <v>0</v>
      </c>
      <c r="AC37" s="53">
        <v>0</v>
      </c>
      <c r="AD37" s="53">
        <v>0</v>
      </c>
      <c r="AE37" s="53">
        <v>0</v>
      </c>
      <c r="AF37" s="53">
        <v>0</v>
      </c>
      <c r="AG37" s="53">
        <v>0</v>
      </c>
      <c r="AH37" s="53">
        <v>0</v>
      </c>
      <c r="AI37" s="53">
        <v>0</v>
      </c>
      <c r="AJ37" s="53">
        <v>0</v>
      </c>
      <c r="AK37" s="53">
        <v>0</v>
      </c>
      <c r="AL37" s="53">
        <v>0</v>
      </c>
    </row>
    <row r="38" spans="1:38" x14ac:dyDescent="0.2">
      <c r="A38" s="51">
        <v>2</v>
      </c>
      <c r="B38" s="51">
        <v>1</v>
      </c>
      <c r="C38" s="51">
        <f t="shared" si="1"/>
        <v>6</v>
      </c>
      <c r="D38" s="53">
        <v>0</v>
      </c>
      <c r="E38" s="53">
        <v>0</v>
      </c>
      <c r="F38" s="53">
        <v>0</v>
      </c>
      <c r="G38" s="53">
        <v>0</v>
      </c>
      <c r="H38" s="53">
        <v>0</v>
      </c>
      <c r="I38" s="53">
        <v>0</v>
      </c>
      <c r="J38" s="53">
        <v>0</v>
      </c>
      <c r="K38" s="53">
        <v>0</v>
      </c>
      <c r="L38" s="53">
        <v>0</v>
      </c>
      <c r="M38" s="53">
        <v>0</v>
      </c>
      <c r="N38" s="53">
        <v>0</v>
      </c>
      <c r="O38" s="53">
        <v>0</v>
      </c>
      <c r="P38" s="53">
        <v>0</v>
      </c>
      <c r="Q38" s="53">
        <v>0</v>
      </c>
      <c r="R38" s="53">
        <v>0</v>
      </c>
      <c r="S38" s="53">
        <v>0</v>
      </c>
      <c r="T38" s="53">
        <v>0</v>
      </c>
      <c r="U38" s="53">
        <v>0</v>
      </c>
      <c r="V38" s="53">
        <v>0</v>
      </c>
      <c r="W38" s="53">
        <v>0</v>
      </c>
      <c r="X38" s="53">
        <v>0</v>
      </c>
      <c r="Y38" s="53">
        <v>0</v>
      </c>
      <c r="Z38" s="53">
        <v>0</v>
      </c>
      <c r="AA38" s="53">
        <v>0</v>
      </c>
      <c r="AB38" s="53">
        <v>0</v>
      </c>
      <c r="AC38" s="53">
        <v>0</v>
      </c>
      <c r="AD38" s="53">
        <v>0</v>
      </c>
      <c r="AE38" s="53">
        <v>0</v>
      </c>
      <c r="AF38" s="53">
        <v>0</v>
      </c>
      <c r="AG38" s="53">
        <v>0</v>
      </c>
      <c r="AH38" s="53">
        <v>0</v>
      </c>
      <c r="AI38" s="53">
        <v>0</v>
      </c>
      <c r="AJ38" s="53">
        <v>0</v>
      </c>
      <c r="AK38" s="53">
        <v>0</v>
      </c>
      <c r="AL38" s="53">
        <v>0</v>
      </c>
    </row>
    <row r="39" spans="1:38" x14ac:dyDescent="0.2">
      <c r="A39" s="51">
        <v>2</v>
      </c>
      <c r="B39" s="51">
        <v>1</v>
      </c>
      <c r="C39" s="51">
        <f t="shared" si="1"/>
        <v>7</v>
      </c>
      <c r="D39" s="53">
        <v>0</v>
      </c>
      <c r="E39" s="53">
        <v>0</v>
      </c>
      <c r="F39" s="53">
        <v>0</v>
      </c>
      <c r="G39" s="53">
        <v>0</v>
      </c>
      <c r="H39" s="53">
        <v>0</v>
      </c>
      <c r="I39" s="53">
        <v>0</v>
      </c>
      <c r="J39" s="53">
        <v>0</v>
      </c>
      <c r="K39" s="53">
        <v>0</v>
      </c>
      <c r="L39" s="53">
        <v>0</v>
      </c>
      <c r="M39" s="53">
        <v>0</v>
      </c>
      <c r="N39" s="53">
        <v>0</v>
      </c>
      <c r="O39" s="53">
        <v>0</v>
      </c>
      <c r="P39" s="53">
        <v>0</v>
      </c>
      <c r="Q39" s="53">
        <v>0</v>
      </c>
      <c r="R39" s="53">
        <v>0</v>
      </c>
      <c r="S39" s="53">
        <v>0</v>
      </c>
      <c r="T39" s="53">
        <v>0</v>
      </c>
      <c r="U39" s="53">
        <v>0</v>
      </c>
      <c r="V39" s="53">
        <v>0</v>
      </c>
      <c r="W39" s="53">
        <v>0</v>
      </c>
      <c r="X39" s="53">
        <v>0</v>
      </c>
      <c r="Y39" s="53">
        <v>0</v>
      </c>
      <c r="Z39" s="53">
        <v>0</v>
      </c>
      <c r="AA39" s="53">
        <v>0</v>
      </c>
      <c r="AB39" s="53">
        <v>0</v>
      </c>
      <c r="AC39" s="53">
        <v>0</v>
      </c>
      <c r="AD39" s="53">
        <v>0</v>
      </c>
      <c r="AE39" s="53">
        <v>0</v>
      </c>
      <c r="AF39" s="53">
        <v>0</v>
      </c>
      <c r="AG39" s="53">
        <v>0</v>
      </c>
      <c r="AH39" s="53">
        <v>0</v>
      </c>
      <c r="AI39" s="53">
        <v>0</v>
      </c>
      <c r="AJ39" s="53">
        <v>0</v>
      </c>
      <c r="AK39" s="53">
        <v>0</v>
      </c>
      <c r="AL39" s="53">
        <v>0</v>
      </c>
    </row>
    <row r="40" spans="1:38" x14ac:dyDescent="0.2">
      <c r="A40" s="51">
        <v>2</v>
      </c>
      <c r="B40" s="51">
        <v>1</v>
      </c>
      <c r="C40" s="51">
        <f t="shared" si="1"/>
        <v>8</v>
      </c>
      <c r="D40" s="53">
        <v>0</v>
      </c>
      <c r="E40" s="53">
        <v>0</v>
      </c>
      <c r="F40" s="53">
        <v>0</v>
      </c>
      <c r="G40" s="53">
        <v>0</v>
      </c>
      <c r="H40" s="53">
        <v>0</v>
      </c>
      <c r="I40" s="53">
        <v>0</v>
      </c>
      <c r="J40" s="53">
        <v>0</v>
      </c>
      <c r="K40" s="53">
        <v>0</v>
      </c>
      <c r="L40" s="53">
        <v>0</v>
      </c>
      <c r="M40" s="53">
        <v>0</v>
      </c>
      <c r="N40" s="53">
        <v>0</v>
      </c>
      <c r="O40" s="53">
        <v>0</v>
      </c>
      <c r="P40" s="53">
        <v>0</v>
      </c>
      <c r="Q40" s="53">
        <v>0</v>
      </c>
      <c r="R40" s="53">
        <v>0</v>
      </c>
      <c r="S40" s="53">
        <v>0</v>
      </c>
      <c r="T40" s="53">
        <v>0</v>
      </c>
      <c r="U40" s="53">
        <v>0</v>
      </c>
      <c r="V40" s="53">
        <v>0</v>
      </c>
      <c r="W40" s="53">
        <v>0</v>
      </c>
      <c r="X40" s="53">
        <v>0</v>
      </c>
      <c r="Y40" s="53">
        <v>0</v>
      </c>
      <c r="Z40" s="53">
        <v>0</v>
      </c>
      <c r="AA40" s="53">
        <v>0</v>
      </c>
      <c r="AB40" s="53">
        <v>0</v>
      </c>
      <c r="AC40" s="53">
        <v>0</v>
      </c>
      <c r="AD40" s="53">
        <v>0</v>
      </c>
      <c r="AE40" s="53">
        <v>0</v>
      </c>
      <c r="AF40" s="53">
        <v>0</v>
      </c>
      <c r="AG40" s="53">
        <v>0</v>
      </c>
      <c r="AH40" s="53">
        <v>0</v>
      </c>
      <c r="AI40" s="53">
        <v>0</v>
      </c>
      <c r="AJ40" s="53">
        <v>0</v>
      </c>
      <c r="AK40" s="53">
        <v>0</v>
      </c>
      <c r="AL40" s="53">
        <v>0</v>
      </c>
    </row>
    <row r="41" spans="1:38" x14ac:dyDescent="0.2">
      <c r="A41" s="51">
        <v>2</v>
      </c>
      <c r="B41" s="51">
        <v>1</v>
      </c>
      <c r="C41" s="51">
        <f t="shared" si="1"/>
        <v>9</v>
      </c>
      <c r="D41" s="53">
        <v>0</v>
      </c>
      <c r="E41" s="53">
        <v>0</v>
      </c>
      <c r="F41" s="53">
        <v>0</v>
      </c>
      <c r="G41" s="53">
        <v>0</v>
      </c>
      <c r="H41" s="53">
        <v>0</v>
      </c>
      <c r="I41" s="53">
        <v>0</v>
      </c>
      <c r="J41" s="53">
        <v>0</v>
      </c>
      <c r="K41" s="53">
        <v>0</v>
      </c>
      <c r="L41" s="53">
        <v>0</v>
      </c>
      <c r="M41" s="53">
        <v>0</v>
      </c>
      <c r="N41" s="53">
        <v>0</v>
      </c>
      <c r="O41" s="53">
        <v>0</v>
      </c>
      <c r="P41" s="53">
        <v>0</v>
      </c>
      <c r="Q41" s="53">
        <v>0</v>
      </c>
      <c r="R41" s="53">
        <v>0</v>
      </c>
      <c r="S41" s="53">
        <v>0</v>
      </c>
      <c r="T41" s="53">
        <v>0</v>
      </c>
      <c r="U41" s="53">
        <v>0</v>
      </c>
      <c r="V41" s="53">
        <v>0</v>
      </c>
      <c r="W41" s="53">
        <v>0</v>
      </c>
      <c r="X41" s="53">
        <v>0</v>
      </c>
      <c r="Y41" s="53">
        <v>0</v>
      </c>
      <c r="Z41" s="53">
        <v>0</v>
      </c>
      <c r="AA41" s="53">
        <v>0</v>
      </c>
      <c r="AB41" s="53">
        <v>0</v>
      </c>
      <c r="AC41" s="53">
        <v>0</v>
      </c>
      <c r="AD41" s="53">
        <v>0</v>
      </c>
      <c r="AE41" s="53">
        <v>0</v>
      </c>
      <c r="AF41" s="53">
        <v>0</v>
      </c>
      <c r="AG41" s="53">
        <v>0</v>
      </c>
      <c r="AH41" s="53">
        <v>0</v>
      </c>
      <c r="AI41" s="53">
        <v>0</v>
      </c>
      <c r="AJ41" s="53">
        <v>0</v>
      </c>
      <c r="AK41" s="53">
        <v>0</v>
      </c>
      <c r="AL41" s="53">
        <v>0</v>
      </c>
    </row>
    <row r="42" spans="1:38" x14ac:dyDescent="0.2">
      <c r="A42" s="51">
        <v>2</v>
      </c>
      <c r="B42" s="51">
        <v>1</v>
      </c>
      <c r="C42" s="51">
        <f t="shared" si="1"/>
        <v>10</v>
      </c>
      <c r="D42" s="53">
        <v>0</v>
      </c>
      <c r="E42" s="53">
        <v>0</v>
      </c>
      <c r="F42" s="53">
        <v>0</v>
      </c>
      <c r="G42" s="53">
        <v>0</v>
      </c>
      <c r="H42" s="53">
        <v>0</v>
      </c>
      <c r="I42" s="53">
        <v>0</v>
      </c>
      <c r="J42" s="53">
        <v>0</v>
      </c>
      <c r="K42" s="53">
        <v>0</v>
      </c>
      <c r="L42" s="53">
        <v>0</v>
      </c>
      <c r="M42" s="53">
        <v>0</v>
      </c>
      <c r="N42" s="53">
        <v>0</v>
      </c>
      <c r="O42" s="53">
        <v>0</v>
      </c>
      <c r="P42" s="53">
        <v>0</v>
      </c>
      <c r="Q42" s="53">
        <v>0</v>
      </c>
      <c r="R42" s="53">
        <v>0</v>
      </c>
      <c r="S42" s="53">
        <v>0</v>
      </c>
      <c r="T42" s="53">
        <v>0</v>
      </c>
      <c r="U42" s="53">
        <v>0</v>
      </c>
      <c r="V42" s="53">
        <v>0</v>
      </c>
      <c r="W42" s="53">
        <v>0</v>
      </c>
      <c r="X42" s="53">
        <v>0</v>
      </c>
      <c r="Y42" s="53">
        <v>0</v>
      </c>
      <c r="Z42" s="53">
        <v>0</v>
      </c>
      <c r="AA42" s="53">
        <v>0</v>
      </c>
      <c r="AB42" s="53">
        <v>0</v>
      </c>
      <c r="AC42" s="53">
        <v>0</v>
      </c>
      <c r="AD42" s="53">
        <v>0</v>
      </c>
      <c r="AE42" s="53">
        <v>0</v>
      </c>
      <c r="AF42" s="53">
        <v>0</v>
      </c>
      <c r="AG42" s="53">
        <v>0</v>
      </c>
      <c r="AH42" s="53">
        <v>0</v>
      </c>
      <c r="AI42" s="53">
        <v>0</v>
      </c>
      <c r="AJ42" s="53">
        <v>0</v>
      </c>
      <c r="AK42" s="53">
        <v>0</v>
      </c>
      <c r="AL42" s="53">
        <v>0</v>
      </c>
    </row>
    <row r="43" spans="1:38" x14ac:dyDescent="0.2">
      <c r="A43" s="51">
        <v>2</v>
      </c>
      <c r="B43" s="51">
        <v>1</v>
      </c>
      <c r="C43" s="51">
        <f t="shared" si="1"/>
        <v>11</v>
      </c>
      <c r="D43" s="53">
        <v>0</v>
      </c>
      <c r="E43" s="53">
        <v>0</v>
      </c>
      <c r="F43" s="53">
        <v>0</v>
      </c>
      <c r="G43" s="53">
        <v>0</v>
      </c>
      <c r="H43" s="53">
        <v>0</v>
      </c>
      <c r="I43" s="53">
        <v>0</v>
      </c>
      <c r="J43" s="53">
        <v>0</v>
      </c>
      <c r="K43" s="53">
        <v>0</v>
      </c>
      <c r="L43" s="53">
        <v>0</v>
      </c>
      <c r="M43" s="53">
        <v>0</v>
      </c>
      <c r="N43" s="53">
        <v>0</v>
      </c>
      <c r="O43" s="53">
        <v>0</v>
      </c>
      <c r="P43" s="53">
        <v>0</v>
      </c>
      <c r="Q43" s="53">
        <v>0</v>
      </c>
      <c r="R43" s="53">
        <v>0</v>
      </c>
      <c r="S43" s="53">
        <v>0</v>
      </c>
      <c r="T43" s="53">
        <v>0</v>
      </c>
      <c r="U43" s="53">
        <v>0</v>
      </c>
      <c r="V43" s="53">
        <v>0</v>
      </c>
      <c r="W43" s="53">
        <v>0</v>
      </c>
      <c r="X43" s="53">
        <v>0</v>
      </c>
      <c r="Y43" s="53">
        <v>0</v>
      </c>
      <c r="Z43" s="53">
        <v>0</v>
      </c>
      <c r="AA43" s="53">
        <v>0</v>
      </c>
      <c r="AB43" s="53">
        <v>0</v>
      </c>
      <c r="AC43" s="53">
        <v>0</v>
      </c>
      <c r="AD43" s="53">
        <v>0</v>
      </c>
      <c r="AE43" s="53">
        <v>0</v>
      </c>
      <c r="AF43" s="53">
        <v>0</v>
      </c>
      <c r="AG43" s="53">
        <v>0</v>
      </c>
      <c r="AH43" s="53">
        <v>0</v>
      </c>
      <c r="AI43" s="53">
        <v>0</v>
      </c>
      <c r="AJ43" s="53">
        <v>0</v>
      </c>
      <c r="AK43" s="53">
        <v>0</v>
      </c>
      <c r="AL43" s="53">
        <v>0</v>
      </c>
    </row>
    <row r="44" spans="1:38" x14ac:dyDescent="0.2">
      <c r="A44" s="51">
        <v>2</v>
      </c>
      <c r="B44" s="51">
        <v>1</v>
      </c>
      <c r="C44" s="51">
        <f t="shared" si="1"/>
        <v>12</v>
      </c>
      <c r="D44" s="53">
        <v>0</v>
      </c>
      <c r="E44" s="53">
        <v>0</v>
      </c>
      <c r="F44" s="53">
        <v>0</v>
      </c>
      <c r="G44" s="53">
        <v>0</v>
      </c>
      <c r="H44" s="53">
        <v>0</v>
      </c>
      <c r="I44" s="53">
        <v>0</v>
      </c>
      <c r="J44" s="53">
        <v>0</v>
      </c>
      <c r="K44" s="53">
        <v>0</v>
      </c>
      <c r="L44" s="53">
        <v>0</v>
      </c>
      <c r="M44" s="53">
        <v>0</v>
      </c>
      <c r="N44" s="53">
        <v>0</v>
      </c>
      <c r="O44" s="53">
        <v>0</v>
      </c>
      <c r="P44" s="53">
        <v>0</v>
      </c>
      <c r="Q44" s="53">
        <v>0</v>
      </c>
      <c r="R44" s="53">
        <v>0</v>
      </c>
      <c r="S44" s="53">
        <v>0</v>
      </c>
      <c r="T44" s="53">
        <v>0</v>
      </c>
      <c r="U44" s="53">
        <v>0</v>
      </c>
      <c r="V44" s="53">
        <v>0</v>
      </c>
      <c r="W44" s="53">
        <v>0</v>
      </c>
      <c r="X44" s="53">
        <v>0</v>
      </c>
      <c r="Y44" s="53">
        <v>0</v>
      </c>
      <c r="Z44" s="53">
        <v>0</v>
      </c>
      <c r="AA44" s="53">
        <v>0</v>
      </c>
      <c r="AB44" s="53">
        <v>0</v>
      </c>
      <c r="AC44" s="53">
        <v>0</v>
      </c>
      <c r="AD44" s="53">
        <v>0</v>
      </c>
      <c r="AE44" s="53">
        <v>0</v>
      </c>
      <c r="AF44" s="53">
        <v>0</v>
      </c>
      <c r="AG44" s="53">
        <v>0</v>
      </c>
      <c r="AH44" s="53">
        <v>0</v>
      </c>
      <c r="AI44" s="53">
        <v>0</v>
      </c>
      <c r="AJ44" s="53">
        <v>0</v>
      </c>
      <c r="AK44" s="53">
        <v>0</v>
      </c>
      <c r="AL44" s="53">
        <v>0</v>
      </c>
    </row>
    <row r="45" spans="1:38" x14ac:dyDescent="0.2">
      <c r="A45" s="51">
        <v>2</v>
      </c>
      <c r="B45" s="51">
        <v>1</v>
      </c>
      <c r="C45" s="51">
        <f t="shared" si="1"/>
        <v>13</v>
      </c>
      <c r="D45" s="53">
        <v>0</v>
      </c>
      <c r="E45" s="53">
        <v>0</v>
      </c>
      <c r="F45" s="53">
        <v>0</v>
      </c>
      <c r="G45" s="53">
        <v>0</v>
      </c>
      <c r="H45" s="53">
        <v>0</v>
      </c>
      <c r="I45" s="53">
        <v>0</v>
      </c>
      <c r="J45" s="53">
        <v>0</v>
      </c>
      <c r="K45" s="53">
        <v>0</v>
      </c>
      <c r="L45" s="53">
        <v>0</v>
      </c>
      <c r="M45" s="53">
        <v>0</v>
      </c>
      <c r="N45" s="53">
        <v>0</v>
      </c>
      <c r="O45" s="53">
        <v>0</v>
      </c>
      <c r="P45" s="53">
        <v>0</v>
      </c>
      <c r="Q45" s="53">
        <v>0</v>
      </c>
      <c r="R45" s="53">
        <v>0</v>
      </c>
      <c r="S45" s="53">
        <v>0</v>
      </c>
      <c r="T45" s="53">
        <v>0</v>
      </c>
      <c r="U45" s="53">
        <v>0</v>
      </c>
      <c r="V45" s="53">
        <v>0</v>
      </c>
      <c r="W45" s="53">
        <v>0</v>
      </c>
      <c r="X45" s="53">
        <v>0</v>
      </c>
      <c r="Y45" s="53">
        <v>0</v>
      </c>
      <c r="Z45" s="53">
        <v>0</v>
      </c>
      <c r="AA45" s="53">
        <v>0</v>
      </c>
      <c r="AB45" s="53">
        <v>0</v>
      </c>
      <c r="AC45" s="53">
        <v>0</v>
      </c>
      <c r="AD45" s="53">
        <v>0</v>
      </c>
      <c r="AE45" s="53">
        <v>0</v>
      </c>
      <c r="AF45" s="53">
        <v>0</v>
      </c>
      <c r="AG45" s="53">
        <v>0</v>
      </c>
      <c r="AH45" s="53">
        <v>0</v>
      </c>
      <c r="AI45" s="53">
        <v>0</v>
      </c>
      <c r="AJ45" s="53">
        <v>0</v>
      </c>
      <c r="AK45" s="53">
        <v>0</v>
      </c>
      <c r="AL45" s="53">
        <v>0</v>
      </c>
    </row>
    <row r="46" spans="1:38" x14ac:dyDescent="0.2">
      <c r="A46" s="51">
        <v>2</v>
      </c>
      <c r="B46" s="51">
        <v>1</v>
      </c>
      <c r="C46" s="51">
        <f t="shared" si="1"/>
        <v>14</v>
      </c>
      <c r="D46" s="53">
        <v>0</v>
      </c>
      <c r="E46" s="53">
        <v>0</v>
      </c>
      <c r="F46" s="53">
        <v>0</v>
      </c>
      <c r="G46" s="53">
        <v>0</v>
      </c>
      <c r="H46" s="53">
        <v>0</v>
      </c>
      <c r="I46" s="53">
        <v>0</v>
      </c>
      <c r="J46" s="53">
        <v>0</v>
      </c>
      <c r="K46" s="53">
        <v>0</v>
      </c>
      <c r="L46" s="53">
        <v>0</v>
      </c>
      <c r="M46" s="53">
        <v>0</v>
      </c>
      <c r="N46" s="53">
        <v>0</v>
      </c>
      <c r="O46" s="53">
        <v>0</v>
      </c>
      <c r="P46" s="53">
        <v>0</v>
      </c>
      <c r="Q46" s="53">
        <v>0</v>
      </c>
      <c r="R46" s="53">
        <v>0</v>
      </c>
      <c r="S46" s="53">
        <v>0</v>
      </c>
      <c r="T46" s="53">
        <v>0</v>
      </c>
      <c r="U46" s="53">
        <v>0</v>
      </c>
      <c r="V46" s="53">
        <v>0</v>
      </c>
      <c r="W46" s="53">
        <v>0</v>
      </c>
      <c r="X46" s="53">
        <v>0</v>
      </c>
      <c r="Y46" s="53">
        <v>0</v>
      </c>
      <c r="Z46" s="53">
        <v>0</v>
      </c>
      <c r="AA46" s="53">
        <v>0</v>
      </c>
      <c r="AB46" s="53">
        <v>0</v>
      </c>
      <c r="AC46" s="53">
        <v>0</v>
      </c>
      <c r="AD46" s="53">
        <v>0</v>
      </c>
      <c r="AE46" s="53">
        <v>0</v>
      </c>
      <c r="AF46" s="53">
        <v>0</v>
      </c>
      <c r="AG46" s="53">
        <v>0</v>
      </c>
      <c r="AH46" s="53">
        <v>0</v>
      </c>
      <c r="AI46" s="53">
        <v>0</v>
      </c>
      <c r="AJ46" s="53">
        <v>0</v>
      </c>
      <c r="AK46" s="53">
        <v>0</v>
      </c>
      <c r="AL46" s="53">
        <v>0</v>
      </c>
    </row>
    <row r="47" spans="1:38" x14ac:dyDescent="0.2">
      <c r="A47" s="51">
        <v>2</v>
      </c>
      <c r="B47" s="51">
        <v>1</v>
      </c>
      <c r="C47" s="51">
        <f t="shared" si="1"/>
        <v>15</v>
      </c>
      <c r="D47" s="53">
        <v>0</v>
      </c>
      <c r="E47" s="53">
        <v>0</v>
      </c>
      <c r="F47" s="53">
        <v>0</v>
      </c>
      <c r="G47" s="53">
        <v>0</v>
      </c>
      <c r="H47" s="53">
        <v>0</v>
      </c>
      <c r="I47" s="53">
        <v>0</v>
      </c>
      <c r="J47" s="53">
        <v>0</v>
      </c>
      <c r="K47" s="53">
        <v>0</v>
      </c>
      <c r="L47" s="53">
        <v>0</v>
      </c>
      <c r="M47" s="53">
        <v>0</v>
      </c>
      <c r="N47" s="53">
        <v>0</v>
      </c>
      <c r="O47" s="53">
        <v>0</v>
      </c>
      <c r="P47" s="53">
        <v>0</v>
      </c>
      <c r="Q47" s="53">
        <v>0</v>
      </c>
      <c r="R47" s="53">
        <v>0</v>
      </c>
      <c r="S47" s="53">
        <v>0</v>
      </c>
      <c r="T47" s="53">
        <v>0</v>
      </c>
      <c r="U47" s="53">
        <v>0</v>
      </c>
      <c r="V47" s="53">
        <v>0</v>
      </c>
      <c r="W47" s="53">
        <v>0</v>
      </c>
      <c r="X47" s="53">
        <v>0</v>
      </c>
      <c r="Y47" s="53">
        <v>0</v>
      </c>
      <c r="Z47" s="53">
        <v>0</v>
      </c>
      <c r="AA47" s="53">
        <v>0</v>
      </c>
      <c r="AB47" s="53">
        <v>0</v>
      </c>
      <c r="AC47" s="53">
        <v>0</v>
      </c>
      <c r="AD47" s="53">
        <v>0</v>
      </c>
      <c r="AE47" s="53">
        <v>0</v>
      </c>
      <c r="AF47" s="53">
        <v>0</v>
      </c>
      <c r="AG47" s="53">
        <v>0</v>
      </c>
      <c r="AH47" s="53">
        <v>0</v>
      </c>
      <c r="AI47" s="53">
        <v>0</v>
      </c>
      <c r="AJ47" s="53">
        <v>0</v>
      </c>
      <c r="AK47" s="53">
        <v>0</v>
      </c>
      <c r="AL47" s="53">
        <v>0</v>
      </c>
    </row>
    <row r="48" spans="1:38" x14ac:dyDescent="0.2">
      <c r="A48" s="51">
        <v>2</v>
      </c>
      <c r="B48" s="51">
        <v>1</v>
      </c>
      <c r="C48" s="51">
        <f t="shared" si="1"/>
        <v>16</v>
      </c>
      <c r="D48" s="53">
        <v>0</v>
      </c>
      <c r="E48" s="53">
        <v>0</v>
      </c>
      <c r="F48" s="53">
        <v>0</v>
      </c>
      <c r="G48" s="53">
        <v>0</v>
      </c>
      <c r="H48" s="53">
        <v>0</v>
      </c>
      <c r="I48" s="53">
        <v>0</v>
      </c>
      <c r="J48" s="53">
        <v>0</v>
      </c>
      <c r="K48" s="53">
        <v>0</v>
      </c>
      <c r="L48" s="53">
        <v>0</v>
      </c>
      <c r="M48" s="53">
        <v>0</v>
      </c>
      <c r="N48" s="53">
        <v>0</v>
      </c>
      <c r="O48" s="53">
        <v>0</v>
      </c>
      <c r="P48" s="53">
        <v>0</v>
      </c>
      <c r="Q48" s="53">
        <v>0</v>
      </c>
      <c r="R48" s="53">
        <v>0</v>
      </c>
      <c r="S48" s="53">
        <v>0</v>
      </c>
      <c r="T48" s="53">
        <v>0</v>
      </c>
      <c r="U48" s="53">
        <v>0</v>
      </c>
      <c r="V48" s="53">
        <v>0</v>
      </c>
      <c r="W48" s="53">
        <v>0</v>
      </c>
      <c r="X48" s="53">
        <v>0</v>
      </c>
      <c r="Y48" s="53">
        <v>0</v>
      </c>
      <c r="Z48" s="53">
        <v>0</v>
      </c>
      <c r="AA48" s="53">
        <v>0</v>
      </c>
      <c r="AB48" s="53">
        <v>0</v>
      </c>
      <c r="AC48" s="53">
        <v>0</v>
      </c>
      <c r="AD48" s="53">
        <v>0</v>
      </c>
      <c r="AE48" s="53">
        <v>0</v>
      </c>
      <c r="AF48" s="53">
        <v>0</v>
      </c>
      <c r="AG48" s="53">
        <v>0</v>
      </c>
      <c r="AH48" s="53">
        <v>0</v>
      </c>
      <c r="AI48" s="53">
        <v>0</v>
      </c>
      <c r="AJ48" s="53">
        <v>0</v>
      </c>
      <c r="AK48" s="53">
        <v>0</v>
      </c>
      <c r="AL48" s="53">
        <v>0</v>
      </c>
    </row>
    <row r="49" spans="1:38" x14ac:dyDescent="0.2">
      <c r="A49" s="51">
        <v>2</v>
      </c>
      <c r="B49" s="51">
        <v>1</v>
      </c>
      <c r="C49" s="51">
        <f t="shared" si="1"/>
        <v>17</v>
      </c>
      <c r="D49" s="53">
        <v>0</v>
      </c>
      <c r="E49" s="53">
        <v>0</v>
      </c>
      <c r="F49" s="53">
        <v>0</v>
      </c>
      <c r="G49" s="53">
        <v>0</v>
      </c>
      <c r="H49" s="53">
        <v>0</v>
      </c>
      <c r="I49" s="53">
        <v>0</v>
      </c>
      <c r="J49" s="53">
        <v>0</v>
      </c>
      <c r="K49" s="53">
        <v>0</v>
      </c>
      <c r="L49" s="53">
        <v>0</v>
      </c>
      <c r="M49" s="53">
        <v>0</v>
      </c>
      <c r="N49" s="53">
        <v>0</v>
      </c>
      <c r="O49" s="53">
        <v>0</v>
      </c>
      <c r="P49" s="53">
        <v>0</v>
      </c>
      <c r="Q49" s="53">
        <v>0</v>
      </c>
      <c r="R49" s="53">
        <v>0</v>
      </c>
      <c r="S49" s="53">
        <v>0</v>
      </c>
      <c r="T49" s="53">
        <v>0</v>
      </c>
      <c r="U49" s="53">
        <v>0</v>
      </c>
      <c r="V49" s="53">
        <v>0</v>
      </c>
      <c r="W49" s="53">
        <v>0</v>
      </c>
      <c r="X49" s="53">
        <v>0</v>
      </c>
      <c r="Y49" s="53">
        <v>0</v>
      </c>
      <c r="Z49" s="53">
        <v>0</v>
      </c>
      <c r="AA49" s="53">
        <v>0</v>
      </c>
      <c r="AB49" s="53">
        <v>0</v>
      </c>
      <c r="AC49" s="53">
        <v>0</v>
      </c>
      <c r="AD49" s="53">
        <v>0</v>
      </c>
      <c r="AE49" s="53">
        <v>0</v>
      </c>
      <c r="AF49" s="53">
        <v>0</v>
      </c>
      <c r="AG49" s="53">
        <v>0</v>
      </c>
      <c r="AH49" s="53">
        <v>0</v>
      </c>
      <c r="AI49" s="53">
        <v>0</v>
      </c>
      <c r="AJ49" s="53">
        <v>0</v>
      </c>
      <c r="AK49" s="53">
        <v>0</v>
      </c>
      <c r="AL49" s="53">
        <v>0</v>
      </c>
    </row>
    <row r="50" spans="1:38" x14ac:dyDescent="0.2">
      <c r="A50" s="51">
        <v>2</v>
      </c>
      <c r="B50" s="51">
        <v>1</v>
      </c>
      <c r="C50" s="51">
        <f t="shared" si="1"/>
        <v>18</v>
      </c>
      <c r="D50" s="53">
        <v>0</v>
      </c>
      <c r="E50" s="53">
        <v>0</v>
      </c>
      <c r="F50" s="53">
        <v>0</v>
      </c>
      <c r="G50" s="53">
        <v>0</v>
      </c>
      <c r="H50" s="53">
        <v>0</v>
      </c>
      <c r="I50" s="53">
        <v>0</v>
      </c>
      <c r="J50" s="53">
        <v>0</v>
      </c>
      <c r="K50" s="53">
        <v>0</v>
      </c>
      <c r="L50" s="53">
        <v>0</v>
      </c>
      <c r="M50" s="53">
        <v>0</v>
      </c>
      <c r="N50" s="53">
        <v>0</v>
      </c>
      <c r="O50" s="53">
        <v>0</v>
      </c>
      <c r="P50" s="53">
        <v>0</v>
      </c>
      <c r="Q50" s="53">
        <v>0</v>
      </c>
      <c r="R50" s="53">
        <v>0</v>
      </c>
      <c r="S50" s="53">
        <v>0</v>
      </c>
      <c r="T50" s="53">
        <v>0</v>
      </c>
      <c r="U50" s="53">
        <v>0</v>
      </c>
      <c r="V50" s="53">
        <v>0</v>
      </c>
      <c r="W50" s="53">
        <v>0</v>
      </c>
      <c r="X50" s="53">
        <v>0</v>
      </c>
      <c r="Y50" s="53">
        <v>0</v>
      </c>
      <c r="Z50" s="53">
        <v>0</v>
      </c>
      <c r="AA50" s="53">
        <v>0</v>
      </c>
      <c r="AB50" s="53">
        <v>0</v>
      </c>
      <c r="AC50" s="53">
        <v>0</v>
      </c>
      <c r="AD50" s="53">
        <v>0</v>
      </c>
      <c r="AE50" s="53">
        <v>0</v>
      </c>
      <c r="AF50" s="53">
        <v>0</v>
      </c>
      <c r="AG50" s="53">
        <v>0</v>
      </c>
      <c r="AH50" s="53">
        <v>0</v>
      </c>
      <c r="AI50" s="53">
        <v>0</v>
      </c>
      <c r="AJ50" s="53">
        <v>0</v>
      </c>
      <c r="AK50" s="53">
        <v>0</v>
      </c>
      <c r="AL50" s="53">
        <v>0</v>
      </c>
    </row>
    <row r="51" spans="1:38" x14ac:dyDescent="0.2">
      <c r="A51" s="51">
        <v>2</v>
      </c>
      <c r="B51" s="51">
        <v>1</v>
      </c>
      <c r="C51" s="51">
        <f t="shared" si="1"/>
        <v>19</v>
      </c>
      <c r="D51" s="53">
        <v>0</v>
      </c>
      <c r="E51" s="53">
        <v>0</v>
      </c>
      <c r="F51" s="53">
        <v>0</v>
      </c>
      <c r="G51" s="53">
        <v>0</v>
      </c>
      <c r="H51" s="53">
        <v>0</v>
      </c>
      <c r="I51" s="53">
        <v>0</v>
      </c>
      <c r="J51" s="53">
        <v>0</v>
      </c>
      <c r="K51" s="53">
        <v>0</v>
      </c>
      <c r="L51" s="53">
        <v>0</v>
      </c>
      <c r="M51" s="53">
        <v>0</v>
      </c>
      <c r="N51" s="53">
        <v>0</v>
      </c>
      <c r="O51" s="53">
        <v>0</v>
      </c>
      <c r="P51" s="53">
        <v>0</v>
      </c>
      <c r="Q51" s="53">
        <v>0</v>
      </c>
      <c r="R51" s="53">
        <v>0</v>
      </c>
      <c r="S51" s="53">
        <v>0</v>
      </c>
      <c r="T51" s="53">
        <v>0</v>
      </c>
      <c r="U51" s="53">
        <v>0</v>
      </c>
      <c r="V51" s="53">
        <v>0</v>
      </c>
      <c r="W51" s="53">
        <v>0</v>
      </c>
      <c r="X51" s="53">
        <v>0</v>
      </c>
      <c r="Y51" s="53">
        <v>0</v>
      </c>
      <c r="Z51" s="53">
        <v>0</v>
      </c>
      <c r="AA51" s="53">
        <v>0</v>
      </c>
      <c r="AB51" s="53">
        <v>0</v>
      </c>
      <c r="AC51" s="53">
        <v>0</v>
      </c>
      <c r="AD51" s="53">
        <v>0</v>
      </c>
      <c r="AE51" s="53">
        <v>0</v>
      </c>
      <c r="AF51" s="53">
        <v>0</v>
      </c>
      <c r="AG51" s="53">
        <v>0</v>
      </c>
      <c r="AH51" s="53">
        <v>0</v>
      </c>
      <c r="AI51" s="53">
        <v>0</v>
      </c>
      <c r="AJ51" s="53">
        <v>0</v>
      </c>
      <c r="AK51" s="53">
        <v>0</v>
      </c>
      <c r="AL51" s="53">
        <v>0</v>
      </c>
    </row>
    <row r="52" spans="1:38" x14ac:dyDescent="0.2">
      <c r="A52" s="51">
        <v>2</v>
      </c>
      <c r="B52" s="51">
        <v>1</v>
      </c>
      <c r="C52" s="51">
        <f t="shared" si="1"/>
        <v>20</v>
      </c>
      <c r="D52" s="53">
        <v>0</v>
      </c>
      <c r="E52" s="53">
        <v>0</v>
      </c>
      <c r="F52" s="53">
        <v>0</v>
      </c>
      <c r="G52" s="53">
        <v>0</v>
      </c>
      <c r="H52" s="53">
        <v>0</v>
      </c>
      <c r="I52" s="53">
        <v>0</v>
      </c>
      <c r="J52" s="53">
        <v>0</v>
      </c>
      <c r="K52" s="53">
        <v>0</v>
      </c>
      <c r="L52" s="53">
        <v>0</v>
      </c>
      <c r="M52" s="53">
        <v>0</v>
      </c>
      <c r="N52" s="53">
        <v>0</v>
      </c>
      <c r="O52" s="53">
        <v>0</v>
      </c>
      <c r="P52" s="53">
        <v>0</v>
      </c>
      <c r="Q52" s="53">
        <v>0</v>
      </c>
      <c r="R52" s="53">
        <v>0</v>
      </c>
      <c r="S52" s="53">
        <v>0</v>
      </c>
      <c r="T52" s="53">
        <v>0</v>
      </c>
      <c r="U52" s="53">
        <v>0</v>
      </c>
      <c r="V52" s="53">
        <v>0</v>
      </c>
      <c r="W52" s="53">
        <v>0</v>
      </c>
      <c r="X52" s="53">
        <v>0</v>
      </c>
      <c r="Y52" s="53">
        <v>0</v>
      </c>
      <c r="Z52" s="53">
        <v>0</v>
      </c>
      <c r="AA52" s="53">
        <v>0</v>
      </c>
      <c r="AB52" s="53">
        <v>0</v>
      </c>
      <c r="AC52" s="53">
        <v>0</v>
      </c>
      <c r="AD52" s="53">
        <v>0</v>
      </c>
      <c r="AE52" s="53">
        <v>0</v>
      </c>
      <c r="AF52" s="53">
        <v>0</v>
      </c>
      <c r="AG52" s="53">
        <v>0</v>
      </c>
      <c r="AH52" s="53">
        <v>0</v>
      </c>
      <c r="AI52" s="53">
        <v>0</v>
      </c>
      <c r="AJ52" s="53">
        <v>0</v>
      </c>
      <c r="AK52" s="53">
        <v>0</v>
      </c>
      <c r="AL52" s="53">
        <v>0</v>
      </c>
    </row>
    <row r="53" spans="1:38" x14ac:dyDescent="0.2">
      <c r="A53" s="51">
        <v>2</v>
      </c>
      <c r="B53" s="51">
        <v>1</v>
      </c>
      <c r="C53" s="51">
        <f t="shared" si="1"/>
        <v>21</v>
      </c>
      <c r="D53" s="53">
        <v>0</v>
      </c>
      <c r="E53" s="53">
        <v>0</v>
      </c>
      <c r="F53" s="53">
        <v>0</v>
      </c>
      <c r="G53" s="53">
        <v>0</v>
      </c>
      <c r="H53" s="53">
        <v>0</v>
      </c>
      <c r="I53" s="53">
        <v>0</v>
      </c>
      <c r="J53" s="53">
        <v>0</v>
      </c>
      <c r="K53" s="53">
        <v>0</v>
      </c>
      <c r="L53" s="53">
        <v>0</v>
      </c>
      <c r="M53" s="53">
        <v>0</v>
      </c>
      <c r="N53" s="53">
        <v>0</v>
      </c>
      <c r="O53" s="53">
        <v>0</v>
      </c>
      <c r="P53" s="53">
        <v>0</v>
      </c>
      <c r="Q53" s="53">
        <v>0</v>
      </c>
      <c r="R53" s="53">
        <v>0</v>
      </c>
      <c r="S53" s="53">
        <v>0</v>
      </c>
      <c r="T53" s="53">
        <v>0</v>
      </c>
      <c r="U53" s="53">
        <v>0</v>
      </c>
      <c r="V53" s="53">
        <v>0</v>
      </c>
      <c r="W53" s="53">
        <v>0</v>
      </c>
      <c r="X53" s="53">
        <v>0</v>
      </c>
      <c r="Y53" s="53">
        <v>0</v>
      </c>
      <c r="Z53" s="53">
        <v>0</v>
      </c>
      <c r="AA53" s="53">
        <v>0</v>
      </c>
      <c r="AB53" s="53">
        <v>0</v>
      </c>
      <c r="AC53" s="53">
        <v>0</v>
      </c>
      <c r="AD53" s="53">
        <v>0</v>
      </c>
      <c r="AE53" s="53">
        <v>0</v>
      </c>
      <c r="AF53" s="53">
        <v>0</v>
      </c>
      <c r="AG53" s="53">
        <v>0</v>
      </c>
      <c r="AH53" s="53">
        <v>0</v>
      </c>
      <c r="AI53" s="53">
        <v>0</v>
      </c>
      <c r="AJ53" s="53">
        <v>0</v>
      </c>
      <c r="AK53" s="53">
        <v>0</v>
      </c>
      <c r="AL53" s="53">
        <v>0</v>
      </c>
    </row>
    <row r="54" spans="1:38" x14ac:dyDescent="0.2">
      <c r="A54" s="51">
        <v>2</v>
      </c>
      <c r="B54" s="51">
        <v>1</v>
      </c>
      <c r="C54" s="51">
        <f t="shared" si="1"/>
        <v>22</v>
      </c>
      <c r="D54" s="53">
        <v>0</v>
      </c>
      <c r="E54" s="53">
        <v>0</v>
      </c>
      <c r="F54" s="53">
        <v>0</v>
      </c>
      <c r="G54" s="53">
        <v>0</v>
      </c>
      <c r="H54" s="53">
        <v>0</v>
      </c>
      <c r="I54" s="53">
        <v>0</v>
      </c>
      <c r="J54" s="53">
        <v>0</v>
      </c>
      <c r="K54" s="53">
        <v>0</v>
      </c>
      <c r="L54" s="53">
        <v>0</v>
      </c>
      <c r="M54" s="53">
        <v>0</v>
      </c>
      <c r="N54" s="53">
        <v>0</v>
      </c>
      <c r="O54" s="53">
        <v>0</v>
      </c>
      <c r="P54" s="53">
        <v>0</v>
      </c>
      <c r="Q54" s="53">
        <v>0</v>
      </c>
      <c r="R54" s="53">
        <v>0</v>
      </c>
      <c r="S54" s="53">
        <v>0</v>
      </c>
      <c r="T54" s="53">
        <v>0</v>
      </c>
      <c r="U54" s="53">
        <v>0</v>
      </c>
      <c r="V54" s="53">
        <v>0</v>
      </c>
      <c r="W54" s="53">
        <v>0</v>
      </c>
      <c r="X54" s="53">
        <v>0</v>
      </c>
      <c r="Y54" s="53">
        <v>0</v>
      </c>
      <c r="Z54" s="53">
        <v>0</v>
      </c>
      <c r="AA54" s="53">
        <v>0</v>
      </c>
      <c r="AB54" s="53">
        <v>0</v>
      </c>
      <c r="AC54" s="53">
        <v>0</v>
      </c>
      <c r="AD54" s="53">
        <v>0</v>
      </c>
      <c r="AE54" s="53">
        <v>0</v>
      </c>
      <c r="AF54" s="53">
        <v>0</v>
      </c>
      <c r="AG54" s="53">
        <v>0</v>
      </c>
      <c r="AH54" s="53">
        <v>0</v>
      </c>
      <c r="AI54" s="53">
        <v>0</v>
      </c>
      <c r="AJ54" s="53">
        <v>0</v>
      </c>
      <c r="AK54" s="53">
        <v>0</v>
      </c>
      <c r="AL54" s="53">
        <v>0</v>
      </c>
    </row>
    <row r="55" spans="1:38" x14ac:dyDescent="0.2">
      <c r="A55" s="51">
        <v>2</v>
      </c>
      <c r="B55" s="51">
        <v>1</v>
      </c>
      <c r="C55" s="51">
        <f t="shared" si="1"/>
        <v>23</v>
      </c>
      <c r="D55" s="53">
        <v>0</v>
      </c>
      <c r="E55" s="53">
        <v>0</v>
      </c>
      <c r="F55" s="53">
        <v>0</v>
      </c>
      <c r="G55" s="53">
        <v>0</v>
      </c>
      <c r="H55" s="53">
        <v>0</v>
      </c>
      <c r="I55" s="53">
        <v>0</v>
      </c>
      <c r="J55" s="53">
        <v>0</v>
      </c>
      <c r="K55" s="53">
        <v>0</v>
      </c>
      <c r="L55" s="53">
        <v>0</v>
      </c>
      <c r="M55" s="53">
        <v>0</v>
      </c>
      <c r="N55" s="53">
        <v>0</v>
      </c>
      <c r="O55" s="53">
        <v>0</v>
      </c>
      <c r="P55" s="53">
        <v>0</v>
      </c>
      <c r="Q55" s="53">
        <v>0</v>
      </c>
      <c r="R55" s="53">
        <v>0</v>
      </c>
      <c r="S55" s="53">
        <v>0</v>
      </c>
      <c r="T55" s="53">
        <v>0</v>
      </c>
      <c r="U55" s="53">
        <v>0</v>
      </c>
      <c r="V55" s="53">
        <v>0</v>
      </c>
      <c r="W55" s="53">
        <v>0</v>
      </c>
      <c r="X55" s="53">
        <v>0</v>
      </c>
      <c r="Y55" s="53">
        <v>0</v>
      </c>
      <c r="Z55" s="53">
        <v>0</v>
      </c>
      <c r="AA55" s="53">
        <v>0</v>
      </c>
      <c r="AB55" s="53">
        <v>0</v>
      </c>
      <c r="AC55" s="53">
        <v>0</v>
      </c>
      <c r="AD55" s="53">
        <v>0</v>
      </c>
      <c r="AE55" s="53">
        <v>0</v>
      </c>
      <c r="AF55" s="53">
        <v>0</v>
      </c>
      <c r="AG55" s="53">
        <v>0</v>
      </c>
      <c r="AH55" s="53">
        <v>0</v>
      </c>
      <c r="AI55" s="53">
        <v>0</v>
      </c>
      <c r="AJ55" s="53">
        <v>0</v>
      </c>
      <c r="AK55" s="53">
        <v>0</v>
      </c>
      <c r="AL55" s="53">
        <v>0</v>
      </c>
    </row>
    <row r="56" spans="1:38" x14ac:dyDescent="0.2">
      <c r="A56" s="51">
        <v>2</v>
      </c>
      <c r="B56" s="51">
        <v>1</v>
      </c>
      <c r="C56" s="51">
        <f t="shared" si="1"/>
        <v>24</v>
      </c>
      <c r="D56" s="53">
        <v>0</v>
      </c>
      <c r="E56" s="53">
        <v>0</v>
      </c>
      <c r="F56" s="53">
        <v>0</v>
      </c>
      <c r="G56" s="53">
        <v>0</v>
      </c>
      <c r="H56" s="53">
        <v>0</v>
      </c>
      <c r="I56" s="53">
        <v>0</v>
      </c>
      <c r="J56" s="53">
        <v>0</v>
      </c>
      <c r="K56" s="53">
        <v>0</v>
      </c>
      <c r="L56" s="53">
        <v>0</v>
      </c>
      <c r="M56" s="53">
        <v>0</v>
      </c>
      <c r="N56" s="53">
        <v>0</v>
      </c>
      <c r="O56" s="53">
        <v>0</v>
      </c>
      <c r="P56" s="53">
        <v>0</v>
      </c>
      <c r="Q56" s="53">
        <v>0</v>
      </c>
      <c r="R56" s="53">
        <v>0</v>
      </c>
      <c r="S56" s="53">
        <v>0</v>
      </c>
      <c r="T56" s="53">
        <v>0</v>
      </c>
      <c r="U56" s="53">
        <v>0</v>
      </c>
      <c r="V56" s="53">
        <v>0</v>
      </c>
      <c r="W56" s="53">
        <v>0</v>
      </c>
      <c r="X56" s="53">
        <v>0</v>
      </c>
      <c r="Y56" s="53">
        <v>0</v>
      </c>
      <c r="Z56" s="53">
        <v>0</v>
      </c>
      <c r="AA56" s="53">
        <v>0</v>
      </c>
      <c r="AB56" s="53">
        <v>0</v>
      </c>
      <c r="AC56" s="53">
        <v>0</v>
      </c>
      <c r="AD56" s="53">
        <v>0</v>
      </c>
      <c r="AE56" s="53">
        <v>0</v>
      </c>
      <c r="AF56" s="53">
        <v>0</v>
      </c>
      <c r="AG56" s="53">
        <v>0</v>
      </c>
      <c r="AH56" s="53">
        <v>0</v>
      </c>
      <c r="AI56" s="53">
        <v>0</v>
      </c>
      <c r="AJ56" s="53">
        <v>0</v>
      </c>
      <c r="AK56" s="53">
        <v>0</v>
      </c>
      <c r="AL56" s="53">
        <v>0</v>
      </c>
    </row>
    <row r="57" spans="1:38" x14ac:dyDescent="0.2">
      <c r="A57" s="51">
        <v>2</v>
      </c>
      <c r="B57" s="51">
        <v>1</v>
      </c>
      <c r="C57" s="51">
        <f t="shared" si="1"/>
        <v>25</v>
      </c>
      <c r="D57" s="53">
        <v>4641000</v>
      </c>
      <c r="E57" s="53">
        <v>5710000</v>
      </c>
      <c r="F57" s="53">
        <v>6805000</v>
      </c>
      <c r="G57" s="53">
        <v>8617000</v>
      </c>
      <c r="H57" s="53">
        <v>10540000</v>
      </c>
      <c r="I57" s="53">
        <v>11231000</v>
      </c>
      <c r="J57" s="53">
        <v>14319000</v>
      </c>
      <c r="K57" s="53">
        <v>15085000</v>
      </c>
      <c r="L57" s="53">
        <v>16089000</v>
      </c>
      <c r="M57" s="53">
        <v>17226000</v>
      </c>
      <c r="N57" s="53">
        <v>17690000</v>
      </c>
      <c r="O57" s="53">
        <v>21077000</v>
      </c>
      <c r="P57" s="53">
        <v>17718000</v>
      </c>
      <c r="Q57" s="53">
        <v>21605000</v>
      </c>
      <c r="R57" s="53">
        <v>22666000</v>
      </c>
      <c r="S57" s="53">
        <v>25411000</v>
      </c>
      <c r="T57" s="53">
        <v>30761000</v>
      </c>
      <c r="U57" s="53">
        <v>38883000</v>
      </c>
      <c r="V57" s="53">
        <v>42447000</v>
      </c>
      <c r="W57" s="53">
        <v>46848000</v>
      </c>
      <c r="X57" s="53">
        <v>41776000</v>
      </c>
      <c r="Y57" s="53">
        <v>36821000</v>
      </c>
      <c r="Z57" s="53">
        <v>39903000</v>
      </c>
      <c r="AA57" s="53">
        <v>39666000</v>
      </c>
      <c r="AB57" s="53">
        <v>42422000</v>
      </c>
      <c r="AC57" s="53">
        <v>36136000</v>
      </c>
      <c r="AD57" s="53">
        <v>39538000</v>
      </c>
      <c r="AE57" s="53">
        <v>43519000</v>
      </c>
      <c r="AF57" s="53">
        <v>42497000</v>
      </c>
      <c r="AG57" s="53">
        <v>45100000</v>
      </c>
      <c r="AH57" s="53">
        <v>48571999.999999993</v>
      </c>
      <c r="AI57" s="53">
        <v>55133000</v>
      </c>
      <c r="AJ57" s="53">
        <v>65651000</v>
      </c>
      <c r="AK57" s="53">
        <v>72714000</v>
      </c>
      <c r="AL57" s="53">
        <v>82918000</v>
      </c>
    </row>
    <row r="58" spans="1:38" x14ac:dyDescent="0.2">
      <c r="A58" s="51">
        <v>2</v>
      </c>
      <c r="B58" s="51">
        <v>1</v>
      </c>
      <c r="C58" s="51">
        <f t="shared" si="1"/>
        <v>26</v>
      </c>
      <c r="D58" s="53">
        <v>0</v>
      </c>
      <c r="E58" s="53">
        <v>0</v>
      </c>
      <c r="F58" s="53">
        <v>0</v>
      </c>
      <c r="G58" s="53">
        <v>0</v>
      </c>
      <c r="H58" s="53">
        <v>0</v>
      </c>
      <c r="I58" s="53">
        <v>0</v>
      </c>
      <c r="J58" s="53">
        <v>0</v>
      </c>
      <c r="K58" s="53">
        <v>0</v>
      </c>
      <c r="L58" s="53">
        <v>0</v>
      </c>
      <c r="M58" s="53">
        <v>0</v>
      </c>
      <c r="N58" s="53">
        <v>0</v>
      </c>
      <c r="O58" s="53">
        <v>0</v>
      </c>
      <c r="P58" s="53">
        <v>0</v>
      </c>
      <c r="Q58" s="53">
        <v>0</v>
      </c>
      <c r="R58" s="53">
        <v>0</v>
      </c>
      <c r="S58" s="53">
        <v>0</v>
      </c>
      <c r="T58" s="53">
        <v>0</v>
      </c>
      <c r="U58" s="53">
        <v>0</v>
      </c>
      <c r="V58" s="53">
        <v>0</v>
      </c>
      <c r="W58" s="53">
        <v>0</v>
      </c>
      <c r="X58" s="53">
        <v>0</v>
      </c>
      <c r="Y58" s="53">
        <v>0</v>
      </c>
      <c r="Z58" s="53">
        <v>0</v>
      </c>
      <c r="AA58" s="53">
        <v>0</v>
      </c>
      <c r="AB58" s="53">
        <v>0</v>
      </c>
      <c r="AC58" s="53">
        <v>0</v>
      </c>
      <c r="AD58" s="53">
        <v>0</v>
      </c>
      <c r="AE58" s="53">
        <v>0</v>
      </c>
      <c r="AF58" s="53">
        <v>0</v>
      </c>
      <c r="AG58" s="53">
        <v>0</v>
      </c>
      <c r="AH58" s="53">
        <v>0</v>
      </c>
      <c r="AI58" s="53">
        <v>0</v>
      </c>
      <c r="AJ58" s="53">
        <v>0</v>
      </c>
      <c r="AK58" s="53">
        <v>0</v>
      </c>
      <c r="AL58" s="53">
        <v>0</v>
      </c>
    </row>
    <row r="59" spans="1:38" x14ac:dyDescent="0.2">
      <c r="A59" s="51">
        <v>2</v>
      </c>
      <c r="B59" s="51">
        <v>1</v>
      </c>
      <c r="C59" s="51">
        <f t="shared" si="1"/>
        <v>27</v>
      </c>
      <c r="D59" s="53">
        <v>0</v>
      </c>
      <c r="E59" s="53">
        <v>0</v>
      </c>
      <c r="F59" s="53">
        <v>0</v>
      </c>
      <c r="G59" s="53">
        <v>0</v>
      </c>
      <c r="H59" s="53">
        <v>0</v>
      </c>
      <c r="I59" s="53">
        <v>0</v>
      </c>
      <c r="J59" s="53">
        <v>0</v>
      </c>
      <c r="K59" s="53">
        <v>0</v>
      </c>
      <c r="L59" s="53">
        <v>0</v>
      </c>
      <c r="M59" s="53">
        <v>0</v>
      </c>
      <c r="N59" s="53">
        <v>0</v>
      </c>
      <c r="O59" s="53">
        <v>0</v>
      </c>
      <c r="P59" s="53">
        <v>0</v>
      </c>
      <c r="Q59" s="53">
        <v>0</v>
      </c>
      <c r="R59" s="53">
        <v>0</v>
      </c>
      <c r="S59" s="53">
        <v>0</v>
      </c>
      <c r="T59" s="53">
        <v>0</v>
      </c>
      <c r="U59" s="53">
        <v>0</v>
      </c>
      <c r="V59" s="53">
        <v>0</v>
      </c>
      <c r="W59" s="53">
        <v>0</v>
      </c>
      <c r="X59" s="53">
        <v>0</v>
      </c>
      <c r="Y59" s="53">
        <v>0</v>
      </c>
      <c r="Z59" s="53">
        <v>0</v>
      </c>
      <c r="AA59" s="53">
        <v>0</v>
      </c>
      <c r="AB59" s="53">
        <v>0</v>
      </c>
      <c r="AC59" s="53">
        <v>0</v>
      </c>
      <c r="AD59" s="53">
        <v>0</v>
      </c>
      <c r="AE59" s="53">
        <v>0</v>
      </c>
      <c r="AF59" s="53">
        <v>0</v>
      </c>
      <c r="AG59" s="53">
        <v>0</v>
      </c>
      <c r="AH59" s="53">
        <v>0</v>
      </c>
      <c r="AI59" s="53">
        <v>0</v>
      </c>
      <c r="AJ59" s="53">
        <v>0</v>
      </c>
      <c r="AK59" s="53">
        <v>0</v>
      </c>
      <c r="AL59" s="53">
        <v>0</v>
      </c>
    </row>
    <row r="60" spans="1:38" x14ac:dyDescent="0.2">
      <c r="A60" s="51">
        <v>2</v>
      </c>
      <c r="B60" s="51">
        <v>1</v>
      </c>
      <c r="C60" s="51">
        <f t="shared" si="1"/>
        <v>28</v>
      </c>
      <c r="D60" s="53">
        <v>0</v>
      </c>
      <c r="E60" s="53">
        <v>0</v>
      </c>
      <c r="F60" s="53">
        <v>0</v>
      </c>
      <c r="G60" s="53">
        <v>0</v>
      </c>
      <c r="H60" s="53">
        <v>0</v>
      </c>
      <c r="I60" s="53">
        <v>0</v>
      </c>
      <c r="J60" s="53">
        <v>0</v>
      </c>
      <c r="K60" s="53">
        <v>0</v>
      </c>
      <c r="L60" s="53">
        <v>0</v>
      </c>
      <c r="M60" s="53">
        <v>0</v>
      </c>
      <c r="N60" s="53">
        <v>0</v>
      </c>
      <c r="O60" s="53">
        <v>0</v>
      </c>
      <c r="P60" s="53">
        <v>0</v>
      </c>
      <c r="Q60" s="53">
        <v>0</v>
      </c>
      <c r="R60" s="53">
        <v>0</v>
      </c>
      <c r="S60" s="53">
        <v>0</v>
      </c>
      <c r="T60" s="53">
        <v>0</v>
      </c>
      <c r="U60" s="53">
        <v>0</v>
      </c>
      <c r="V60" s="53">
        <v>0</v>
      </c>
      <c r="W60" s="53">
        <v>0</v>
      </c>
      <c r="X60" s="53">
        <v>0</v>
      </c>
      <c r="Y60" s="53">
        <v>0</v>
      </c>
      <c r="Z60" s="53">
        <v>0</v>
      </c>
      <c r="AA60" s="53">
        <v>0</v>
      </c>
      <c r="AB60" s="53">
        <v>0</v>
      </c>
      <c r="AC60" s="53">
        <v>0</v>
      </c>
      <c r="AD60" s="53">
        <v>0</v>
      </c>
      <c r="AE60" s="53">
        <v>0</v>
      </c>
      <c r="AF60" s="53">
        <v>0</v>
      </c>
      <c r="AG60" s="53">
        <v>0</v>
      </c>
      <c r="AH60" s="53">
        <v>0</v>
      </c>
      <c r="AI60" s="53">
        <v>0</v>
      </c>
      <c r="AJ60" s="53">
        <v>0</v>
      </c>
      <c r="AK60" s="53">
        <v>0</v>
      </c>
      <c r="AL60" s="53">
        <v>0</v>
      </c>
    </row>
    <row r="61" spans="1:38" x14ac:dyDescent="0.2">
      <c r="A61" s="51">
        <v>2</v>
      </c>
      <c r="B61" s="51">
        <v>1</v>
      </c>
      <c r="C61" s="51">
        <f t="shared" si="1"/>
        <v>29</v>
      </c>
      <c r="D61" s="53">
        <v>0</v>
      </c>
      <c r="E61" s="53">
        <v>0</v>
      </c>
      <c r="F61" s="53">
        <v>0</v>
      </c>
      <c r="G61" s="53">
        <v>0</v>
      </c>
      <c r="H61" s="53">
        <v>0</v>
      </c>
      <c r="I61" s="53">
        <v>0</v>
      </c>
      <c r="J61" s="53">
        <v>0</v>
      </c>
      <c r="K61" s="53">
        <v>0</v>
      </c>
      <c r="L61" s="53">
        <v>0</v>
      </c>
      <c r="M61" s="53">
        <v>0</v>
      </c>
      <c r="N61" s="53">
        <v>0</v>
      </c>
      <c r="O61" s="53">
        <v>0</v>
      </c>
      <c r="P61" s="53">
        <v>0</v>
      </c>
      <c r="Q61" s="53">
        <v>0</v>
      </c>
      <c r="R61" s="53">
        <v>0</v>
      </c>
      <c r="S61" s="53">
        <v>0</v>
      </c>
      <c r="T61" s="53">
        <v>0</v>
      </c>
      <c r="U61" s="53">
        <v>0</v>
      </c>
      <c r="V61" s="53">
        <v>0</v>
      </c>
      <c r="W61" s="53">
        <v>0</v>
      </c>
      <c r="X61" s="53">
        <v>0</v>
      </c>
      <c r="Y61" s="53">
        <v>0</v>
      </c>
      <c r="Z61" s="53">
        <v>0</v>
      </c>
      <c r="AA61" s="53">
        <v>0</v>
      </c>
      <c r="AB61" s="53">
        <v>0</v>
      </c>
      <c r="AC61" s="53">
        <v>0</v>
      </c>
      <c r="AD61" s="53">
        <v>0</v>
      </c>
      <c r="AE61" s="53">
        <v>0</v>
      </c>
      <c r="AF61" s="53">
        <v>0</v>
      </c>
      <c r="AG61" s="53">
        <v>0</v>
      </c>
      <c r="AH61" s="53">
        <v>0</v>
      </c>
      <c r="AI61" s="53">
        <v>0</v>
      </c>
      <c r="AJ61" s="53">
        <v>0</v>
      </c>
      <c r="AK61" s="53">
        <v>0</v>
      </c>
      <c r="AL61" s="53">
        <v>0</v>
      </c>
    </row>
    <row r="62" spans="1:38" x14ac:dyDescent="0.2">
      <c r="A62" s="51">
        <v>2</v>
      </c>
      <c r="B62" s="51">
        <v>1</v>
      </c>
      <c r="C62" s="51">
        <f t="shared" si="1"/>
        <v>30</v>
      </c>
      <c r="D62" s="53">
        <v>0</v>
      </c>
      <c r="E62" s="53">
        <v>0</v>
      </c>
      <c r="F62" s="53">
        <v>0</v>
      </c>
      <c r="G62" s="53">
        <v>0</v>
      </c>
      <c r="H62" s="53">
        <v>0</v>
      </c>
      <c r="I62" s="53">
        <v>0</v>
      </c>
      <c r="J62" s="53">
        <v>0</v>
      </c>
      <c r="K62" s="53">
        <v>0</v>
      </c>
      <c r="L62" s="53">
        <v>0</v>
      </c>
      <c r="M62" s="53">
        <v>0</v>
      </c>
      <c r="N62" s="53">
        <v>0</v>
      </c>
      <c r="O62" s="53">
        <v>0</v>
      </c>
      <c r="P62" s="53">
        <v>0</v>
      </c>
      <c r="Q62" s="53">
        <v>0</v>
      </c>
      <c r="R62" s="53">
        <v>0</v>
      </c>
      <c r="S62" s="53">
        <v>0</v>
      </c>
      <c r="T62" s="53">
        <v>0</v>
      </c>
      <c r="U62" s="53">
        <v>0</v>
      </c>
      <c r="V62" s="53">
        <v>0</v>
      </c>
      <c r="W62" s="53">
        <v>0</v>
      </c>
      <c r="X62" s="53">
        <v>0</v>
      </c>
      <c r="Y62" s="53">
        <v>0</v>
      </c>
      <c r="Z62" s="53">
        <v>0</v>
      </c>
      <c r="AA62" s="53">
        <v>0</v>
      </c>
      <c r="AB62" s="53">
        <v>0</v>
      </c>
      <c r="AC62" s="53">
        <v>0</v>
      </c>
      <c r="AD62" s="53">
        <v>0</v>
      </c>
      <c r="AE62" s="53">
        <v>0</v>
      </c>
      <c r="AF62" s="53">
        <v>0</v>
      </c>
      <c r="AG62" s="53">
        <v>0</v>
      </c>
      <c r="AH62" s="53">
        <v>0</v>
      </c>
      <c r="AI62" s="53">
        <v>0</v>
      </c>
      <c r="AJ62" s="53">
        <v>0</v>
      </c>
      <c r="AK62" s="53">
        <v>0</v>
      </c>
      <c r="AL62" s="53">
        <v>0</v>
      </c>
    </row>
    <row r="63" spans="1:38" x14ac:dyDescent="0.2">
      <c r="A63" s="51">
        <v>2</v>
      </c>
      <c r="B63" s="51">
        <v>1</v>
      </c>
      <c r="C63" s="51">
        <f t="shared" si="1"/>
        <v>31</v>
      </c>
    </row>
    <row r="64" spans="1:38" ht="15" x14ac:dyDescent="0.25">
      <c r="A64" s="51">
        <v>3</v>
      </c>
      <c r="B64" s="51">
        <v>1</v>
      </c>
      <c r="C64" s="51">
        <v>1</v>
      </c>
      <c r="D64" s="26">
        <v>1376.3738959532805</v>
      </c>
      <c r="E64" s="26">
        <v>1154.2686177527009</v>
      </c>
      <c r="F64" s="26">
        <v>1379.4421885684583</v>
      </c>
      <c r="G64" s="26">
        <v>1411.3167222304514</v>
      </c>
      <c r="H64" s="26">
        <v>2012.3425138174066</v>
      </c>
      <c r="I64" s="26">
        <v>1764.3481839607314</v>
      </c>
      <c r="J64" s="26">
        <v>2561.5655413856057</v>
      </c>
      <c r="K64" s="26">
        <v>2946.9627290180197</v>
      </c>
      <c r="L64" s="26">
        <v>3415.6994180761612</v>
      </c>
      <c r="M64" s="26">
        <v>3941.9928285623796</v>
      </c>
      <c r="N64" s="26">
        <v>4165.5032089261604</v>
      </c>
      <c r="O64" s="26">
        <v>25451.790438800599</v>
      </c>
      <c r="P64" s="26">
        <v>16534.05969590649</v>
      </c>
      <c r="Q64" s="26">
        <v>15838.65459940356</v>
      </c>
      <c r="R64" s="26">
        <v>17898.733040052408</v>
      </c>
      <c r="S64" s="26">
        <v>21999.143354235359</v>
      </c>
      <c r="T64" s="26">
        <v>25736.979301674579</v>
      </c>
      <c r="U64" s="26">
        <v>25745.420623436734</v>
      </c>
      <c r="V64" s="26">
        <v>28287.042084367909</v>
      </c>
      <c r="W64" s="26">
        <v>34018.645161916153</v>
      </c>
      <c r="X64" s="26">
        <v>30539.208212023674</v>
      </c>
      <c r="Y64" s="26">
        <v>25379.67079482587</v>
      </c>
      <c r="Z64" s="26">
        <v>35390.01774987096</v>
      </c>
      <c r="AA64" s="26">
        <v>48847.943755646702</v>
      </c>
      <c r="AB64" s="26">
        <v>50940.36291664181</v>
      </c>
      <c r="AC64" s="26">
        <v>72765.170322340084</v>
      </c>
      <c r="AD64" s="26">
        <v>71262.865485386224</v>
      </c>
      <c r="AE64" s="26">
        <v>88654.822406938853</v>
      </c>
      <c r="AF64" s="26">
        <v>98357.900887167751</v>
      </c>
      <c r="AG64" s="26">
        <v>117709.56220172677</v>
      </c>
      <c r="AH64" s="26">
        <v>78939.565162008701</v>
      </c>
      <c r="AI64" s="26">
        <v>54194.469684557684</v>
      </c>
      <c r="AJ64" s="26">
        <v>132990.52073768506</v>
      </c>
      <c r="AK64" s="26">
        <v>120570.90481139204</v>
      </c>
      <c r="AL64" s="26">
        <v>103718.55848708538</v>
      </c>
    </row>
    <row r="65" spans="1:38" ht="15" x14ac:dyDescent="0.25">
      <c r="A65" s="51">
        <f>A64</f>
        <v>3</v>
      </c>
      <c r="B65" s="51">
        <v>1</v>
      </c>
      <c r="C65" s="51">
        <f t="shared" ref="C65:C94" si="2">C64+1</f>
        <v>2</v>
      </c>
      <c r="D65" s="26">
        <v>6240.0910280574872</v>
      </c>
      <c r="E65" s="26">
        <v>12331.750171495025</v>
      </c>
      <c r="F65" s="26">
        <v>9539.9290792896754</v>
      </c>
      <c r="G65" s="26">
        <v>8780.3641748314367</v>
      </c>
      <c r="H65" s="26">
        <v>11024.938616529787</v>
      </c>
      <c r="I65" s="26">
        <v>18873.461734525728</v>
      </c>
      <c r="J65" s="26">
        <v>29401.50162840174</v>
      </c>
      <c r="K65" s="26">
        <v>31586.7364436188</v>
      </c>
      <c r="L65" s="26">
        <v>28040.185868245164</v>
      </c>
      <c r="M65" s="26">
        <v>33541.098462984366</v>
      </c>
      <c r="N65" s="26">
        <v>63075.251892222397</v>
      </c>
      <c r="O65" s="26">
        <v>38648.68265726426</v>
      </c>
      <c r="P65" s="26">
        <v>41937.816316066383</v>
      </c>
      <c r="Q65" s="26">
        <v>44351.221257572754</v>
      </c>
      <c r="R65" s="26">
        <v>51641.461062334383</v>
      </c>
      <c r="S65" s="26">
        <v>46828.290079486076</v>
      </c>
      <c r="T65" s="26">
        <v>42099.040930927935</v>
      </c>
      <c r="U65" s="26">
        <v>46959.326097946847</v>
      </c>
      <c r="V65" s="26">
        <v>58160.965673815837</v>
      </c>
      <c r="W65" s="26">
        <v>59923.355418838371</v>
      </c>
      <c r="X65" s="26">
        <v>58899.475323001185</v>
      </c>
      <c r="Y65" s="26">
        <v>58394.26715461479</v>
      </c>
      <c r="Z65" s="26">
        <v>57133.442743039494</v>
      </c>
      <c r="AA65" s="26">
        <v>54188.854133224697</v>
      </c>
      <c r="AB65" s="26">
        <v>73247.676656741416</v>
      </c>
      <c r="AC65" s="26">
        <v>94791.664119781504</v>
      </c>
      <c r="AD65" s="26">
        <v>119766.27843357218</v>
      </c>
      <c r="AE65" s="26">
        <v>89586.107886790793</v>
      </c>
      <c r="AF65" s="26">
        <v>152123.19575974368</v>
      </c>
      <c r="AG65" s="26">
        <v>115545.78394581156</v>
      </c>
      <c r="AH65" s="26">
        <v>172603.5474023773</v>
      </c>
      <c r="AI65" s="26">
        <v>133333.52004283661</v>
      </c>
      <c r="AJ65" s="26">
        <v>135485.66704159617</v>
      </c>
      <c r="AK65" s="26">
        <v>464041.64662968263</v>
      </c>
      <c r="AL65" s="26">
        <v>420882.84310565511</v>
      </c>
    </row>
    <row r="66" spans="1:38" ht="15" x14ac:dyDescent="0.25">
      <c r="A66" s="51">
        <f t="shared" ref="A66:A94" si="3">A65</f>
        <v>3</v>
      </c>
      <c r="B66" s="51">
        <v>1</v>
      </c>
      <c r="C66" s="51">
        <f t="shared" si="2"/>
        <v>3</v>
      </c>
      <c r="D66" s="26">
        <v>6020.3387215593475</v>
      </c>
      <c r="E66" s="26">
        <v>11658.403892544511</v>
      </c>
      <c r="F66" s="26">
        <v>13637.378114733565</v>
      </c>
      <c r="G66" s="26">
        <v>13774.109723892389</v>
      </c>
      <c r="H66" s="26">
        <v>17821.381897602623</v>
      </c>
      <c r="I66" s="26">
        <v>18253.741613816219</v>
      </c>
      <c r="J66" s="26">
        <v>22790.681518172052</v>
      </c>
      <c r="K66" s="26">
        <v>23933.170198652399</v>
      </c>
      <c r="L66" s="26">
        <v>28818.162656625958</v>
      </c>
      <c r="M66" s="26">
        <v>33834.751346379133</v>
      </c>
      <c r="N66" s="26">
        <v>60356.197990277979</v>
      </c>
      <c r="O66" s="26">
        <v>38324.996928247761</v>
      </c>
      <c r="P66" s="26">
        <v>56743.429785856279</v>
      </c>
      <c r="Q66" s="26">
        <v>63809.383899103872</v>
      </c>
      <c r="R66" s="26">
        <v>71279.411436172857</v>
      </c>
      <c r="S66" s="26">
        <v>71105.539666067401</v>
      </c>
      <c r="T66" s="26">
        <v>61587.04143755234</v>
      </c>
      <c r="U66" s="26">
        <v>83998.890212353828</v>
      </c>
      <c r="V66" s="26">
        <v>83535.734268245695</v>
      </c>
      <c r="W66" s="26">
        <v>95114.306925267229</v>
      </c>
      <c r="X66" s="26">
        <v>135202.45648978837</v>
      </c>
      <c r="Y66" s="26">
        <v>126036.46700819174</v>
      </c>
      <c r="Z66" s="26">
        <v>187155.04712731123</v>
      </c>
      <c r="AA66" s="26">
        <v>181434.93466909061</v>
      </c>
      <c r="AB66" s="26">
        <v>185578.10739798495</v>
      </c>
      <c r="AC66" s="26">
        <v>160755.08671506267</v>
      </c>
      <c r="AD66" s="26">
        <v>221682.72320374491</v>
      </c>
      <c r="AE66" s="26">
        <v>206406.44839358047</v>
      </c>
      <c r="AF66" s="26">
        <v>308849.02275818324</v>
      </c>
      <c r="AG66" s="26">
        <v>354564.22463515209</v>
      </c>
      <c r="AH66" s="26">
        <v>241994.10882312857</v>
      </c>
      <c r="AI66" s="26">
        <v>229730.74122849398</v>
      </c>
      <c r="AJ66" s="26">
        <v>257410.63134943787</v>
      </c>
      <c r="AK66" s="26">
        <v>297151.38568808651</v>
      </c>
      <c r="AL66" s="26">
        <v>283709.04411176534</v>
      </c>
    </row>
    <row r="67" spans="1:38" ht="15" x14ac:dyDescent="0.25">
      <c r="A67" s="51">
        <f t="shared" si="3"/>
        <v>3</v>
      </c>
      <c r="B67" s="51">
        <v>1</v>
      </c>
      <c r="C67" s="51">
        <f t="shared" si="2"/>
        <v>4</v>
      </c>
      <c r="D67" s="26">
        <v>9345.4448778203368</v>
      </c>
      <c r="E67" s="26">
        <v>3069.6517171970017</v>
      </c>
      <c r="F67" s="26">
        <v>3473.9460359413106</v>
      </c>
      <c r="G67" s="26">
        <v>3613.1486023749435</v>
      </c>
      <c r="H67" s="26">
        <v>4838.2964355819604</v>
      </c>
      <c r="I67" s="26">
        <v>4666.3807721867197</v>
      </c>
      <c r="J67" s="26">
        <v>5978.4889343801042</v>
      </c>
      <c r="K67" s="26">
        <v>5495.7278981524223</v>
      </c>
      <c r="L67" s="26">
        <v>6883.6555637602996</v>
      </c>
      <c r="M67" s="26">
        <v>8257.4771074368255</v>
      </c>
      <c r="N67" s="26">
        <v>13800.560872506192</v>
      </c>
      <c r="O67" s="26">
        <v>9793.2601985188448</v>
      </c>
      <c r="P67" s="26">
        <v>9364.0870728236914</v>
      </c>
      <c r="Q67" s="26">
        <v>12636.945690542319</v>
      </c>
      <c r="R67" s="26">
        <v>15452.925068836077</v>
      </c>
      <c r="S67" s="26">
        <v>18208.062075827685</v>
      </c>
      <c r="T67" s="26">
        <v>19197.773297787593</v>
      </c>
      <c r="U67" s="26">
        <v>20891.302264934471</v>
      </c>
      <c r="V67" s="26">
        <v>24337.773383703603</v>
      </c>
      <c r="W67" s="26">
        <v>26545.582171222843</v>
      </c>
      <c r="X67" s="26">
        <v>30267.519871033714</v>
      </c>
      <c r="Y67" s="26">
        <v>32983.021812006569</v>
      </c>
      <c r="Z67" s="26">
        <v>30192.686801048942</v>
      </c>
      <c r="AA67" s="26">
        <v>29821.922908777793</v>
      </c>
      <c r="AB67" s="26">
        <v>46091.646943151274</v>
      </c>
      <c r="AC67" s="26">
        <v>32047.995803759044</v>
      </c>
      <c r="AD67" s="26">
        <v>44029.62313893449</v>
      </c>
      <c r="AE67" s="26">
        <v>43972.9760366833</v>
      </c>
      <c r="AF67" s="26">
        <v>63689.778204125658</v>
      </c>
      <c r="AG67" s="26">
        <v>94149.204068230814</v>
      </c>
      <c r="AH67" s="26">
        <v>60047.242498174979</v>
      </c>
      <c r="AI67" s="26">
        <v>53567.031197374665</v>
      </c>
      <c r="AJ67" s="26">
        <v>61727.552210042828</v>
      </c>
      <c r="AK67" s="26">
        <v>63163.30313183667</v>
      </c>
      <c r="AL67" s="26">
        <v>51770.61721098033</v>
      </c>
    </row>
    <row r="68" spans="1:38" ht="15" x14ac:dyDescent="0.25">
      <c r="A68" s="51">
        <f t="shared" si="3"/>
        <v>3</v>
      </c>
      <c r="B68" s="51">
        <v>1</v>
      </c>
      <c r="C68" s="51">
        <f t="shared" si="2"/>
        <v>5</v>
      </c>
      <c r="D68" s="26">
        <v>2810.4484659136942</v>
      </c>
      <c r="E68" s="26">
        <v>1146.6464934935289</v>
      </c>
      <c r="F68" s="26">
        <v>1345.0395732241745</v>
      </c>
      <c r="G68" s="26">
        <v>1429.391835504681</v>
      </c>
      <c r="H68" s="26">
        <v>1921.7066671160758</v>
      </c>
      <c r="I68" s="26">
        <v>1816.3983952963763</v>
      </c>
      <c r="J68" s="26">
        <v>4575.2673089453583</v>
      </c>
      <c r="K68" s="26">
        <v>4489.5314905575433</v>
      </c>
      <c r="L68" s="26">
        <v>6461.7693260946926</v>
      </c>
      <c r="M68" s="26">
        <v>7516.7558124122188</v>
      </c>
      <c r="N68" s="26">
        <v>8644.8681231861137</v>
      </c>
      <c r="O68" s="26">
        <v>8271.8155967539533</v>
      </c>
      <c r="P68" s="26">
        <v>9939.9442902579085</v>
      </c>
      <c r="Q68" s="26">
        <v>10960.538932289219</v>
      </c>
      <c r="R68" s="26">
        <v>13499.141571912802</v>
      </c>
      <c r="S68" s="26">
        <v>12286.803436926613</v>
      </c>
      <c r="T68" s="26">
        <v>17479.786929969858</v>
      </c>
      <c r="U68" s="26">
        <v>24604.829160988469</v>
      </c>
      <c r="V68" s="26">
        <v>29299.392695686198</v>
      </c>
      <c r="W68" s="26">
        <v>19871.741948738843</v>
      </c>
      <c r="X68" s="26">
        <v>19747.856465817949</v>
      </c>
      <c r="Y68" s="26">
        <v>18417.784548301133</v>
      </c>
      <c r="Z68" s="26">
        <v>18856.779875015891</v>
      </c>
      <c r="AA68" s="26">
        <v>57456.658576680624</v>
      </c>
      <c r="AB68" s="26">
        <v>44329.793980480223</v>
      </c>
      <c r="AC68" s="26">
        <v>65997.880839204474</v>
      </c>
      <c r="AD68" s="26">
        <v>56520.790701768143</v>
      </c>
      <c r="AE68" s="26">
        <v>63051.946719612883</v>
      </c>
      <c r="AF68" s="26">
        <v>94665.183959768314</v>
      </c>
      <c r="AG68" s="26">
        <v>70893.47839532682</v>
      </c>
      <c r="AH68" s="26">
        <v>70295.275251178478</v>
      </c>
      <c r="AI68" s="26">
        <v>70360.568427270657</v>
      </c>
      <c r="AJ68" s="26">
        <v>92498.932437344527</v>
      </c>
      <c r="AK68" s="26">
        <v>120186.9949799256</v>
      </c>
      <c r="AL68" s="26">
        <v>182608.08101646829</v>
      </c>
    </row>
    <row r="69" spans="1:38" ht="15" x14ac:dyDescent="0.25">
      <c r="A69" s="51">
        <f t="shared" si="3"/>
        <v>3</v>
      </c>
      <c r="B69" s="51">
        <v>1</v>
      </c>
      <c r="C69" s="51">
        <f t="shared" si="2"/>
        <v>6</v>
      </c>
      <c r="D69" s="26">
        <v>23400.87067551972</v>
      </c>
      <c r="E69" s="26">
        <v>27658.604199293692</v>
      </c>
      <c r="F69" s="26">
        <v>25522.605217685035</v>
      </c>
      <c r="G69" s="26">
        <v>29672.867648021238</v>
      </c>
      <c r="H69" s="26">
        <v>37243.246299787716</v>
      </c>
      <c r="I69" s="26">
        <v>39660.633252671214</v>
      </c>
      <c r="J69" s="26">
        <v>57819.449063163323</v>
      </c>
      <c r="K69" s="26">
        <v>63890.522735209757</v>
      </c>
      <c r="L69" s="26">
        <v>73004.811892944228</v>
      </c>
      <c r="M69" s="26">
        <v>76775.246834465899</v>
      </c>
      <c r="N69" s="26">
        <v>119622.55278849817</v>
      </c>
      <c r="O69" s="26">
        <v>139761.73042272238</v>
      </c>
      <c r="P69" s="26">
        <v>135803.14297350793</v>
      </c>
      <c r="Q69" s="26">
        <v>114498.32480242704</v>
      </c>
      <c r="R69" s="26">
        <v>158127.9981131274</v>
      </c>
      <c r="S69" s="26">
        <v>183568.73414811894</v>
      </c>
      <c r="T69" s="26">
        <v>196666.87808924555</v>
      </c>
      <c r="U69" s="26">
        <v>241155.00416565561</v>
      </c>
      <c r="V69" s="26">
        <v>328325.35241906287</v>
      </c>
      <c r="W69" s="26">
        <v>427127.54879936716</v>
      </c>
      <c r="X69" s="26">
        <v>418407.09709791606</v>
      </c>
      <c r="Y69" s="26">
        <v>469471.16753960762</v>
      </c>
      <c r="Z69" s="26">
        <v>441259.80923963321</v>
      </c>
      <c r="AA69" s="26">
        <v>403460.14689749811</v>
      </c>
      <c r="AB69" s="26">
        <v>418238.98053290497</v>
      </c>
      <c r="AC69" s="26">
        <v>504392.75990208716</v>
      </c>
      <c r="AD69" s="26">
        <v>583199.54578869313</v>
      </c>
      <c r="AE69" s="26">
        <v>629386.95649475558</v>
      </c>
      <c r="AF69" s="26">
        <v>519424.77504512662</v>
      </c>
      <c r="AG69" s="26">
        <v>620351.10532279732</v>
      </c>
      <c r="AH69" s="26">
        <v>667428.72228556359</v>
      </c>
      <c r="AI69" s="26">
        <v>547349.99133971217</v>
      </c>
      <c r="AJ69" s="26">
        <v>441651.55538248346</v>
      </c>
      <c r="AK69" s="26">
        <v>586901.74745919788</v>
      </c>
      <c r="AL69" s="26">
        <v>458743.087476752</v>
      </c>
    </row>
    <row r="70" spans="1:38" ht="15" x14ac:dyDescent="0.25">
      <c r="A70" s="51">
        <f t="shared" si="3"/>
        <v>3</v>
      </c>
      <c r="B70" s="51">
        <v>1</v>
      </c>
      <c r="C70" s="51">
        <f t="shared" si="2"/>
        <v>7</v>
      </c>
      <c r="D70" s="26">
        <v>63.699966955322779</v>
      </c>
      <c r="E70" s="26">
        <v>52.765088002029252</v>
      </c>
      <c r="F70" s="26">
        <v>52.905624837765899</v>
      </c>
      <c r="G70" s="26">
        <v>270.74260786324288</v>
      </c>
      <c r="H70" s="26">
        <v>107.57138772178897</v>
      </c>
      <c r="I70" s="26">
        <v>1089.7202403547965</v>
      </c>
      <c r="J70" s="26">
        <v>3703.3702830009215</v>
      </c>
      <c r="K70" s="26">
        <v>5269.4029284826256</v>
      </c>
      <c r="L70" s="26">
        <v>7356.7072086139524</v>
      </c>
      <c r="M70" s="26">
        <v>11351.975466903967</v>
      </c>
      <c r="N70" s="26">
        <v>12314.380819264894</v>
      </c>
      <c r="O70" s="26">
        <v>21105.303973718881</v>
      </c>
      <c r="P70" s="26">
        <v>31904.558083583288</v>
      </c>
      <c r="Q70" s="26">
        <v>30856.513387369745</v>
      </c>
      <c r="R70" s="26">
        <v>20199.12727923433</v>
      </c>
      <c r="S70" s="26">
        <v>13355.796283298561</v>
      </c>
      <c r="T70" s="26">
        <v>23128.447119322274</v>
      </c>
      <c r="U70" s="26">
        <v>29814.11008849724</v>
      </c>
      <c r="V70" s="26">
        <v>28571.100627259464</v>
      </c>
      <c r="W70" s="26">
        <v>46163.640652174217</v>
      </c>
      <c r="X70" s="26">
        <v>53697.119810190947</v>
      </c>
      <c r="Y70" s="26">
        <v>43441.130760275999</v>
      </c>
      <c r="Z70" s="26">
        <v>24977.489466888561</v>
      </c>
      <c r="AA70" s="26">
        <v>30360.326711250807</v>
      </c>
      <c r="AB70" s="26">
        <v>46746.133877568427</v>
      </c>
      <c r="AC70" s="26">
        <v>51888.95456736051</v>
      </c>
      <c r="AD70" s="26">
        <v>29564.44661643275</v>
      </c>
      <c r="AE70" s="26">
        <v>58299.27434130961</v>
      </c>
      <c r="AF70" s="26">
        <v>62240.362600970664</v>
      </c>
      <c r="AG70" s="26">
        <v>38374.233770129416</v>
      </c>
      <c r="AH70" s="26">
        <v>30385.570156580226</v>
      </c>
      <c r="AI70" s="26">
        <v>68311.058971281687</v>
      </c>
      <c r="AJ70" s="26">
        <v>91129.281448223046</v>
      </c>
      <c r="AK70" s="26">
        <v>106856.9958695544</v>
      </c>
      <c r="AL70" s="26">
        <v>109716.86548587603</v>
      </c>
    </row>
    <row r="71" spans="1:38" ht="15" x14ac:dyDescent="0.25">
      <c r="A71" s="51">
        <f t="shared" si="3"/>
        <v>3</v>
      </c>
      <c r="B71" s="51">
        <v>1</v>
      </c>
      <c r="C71" s="51">
        <f t="shared" si="2"/>
        <v>8</v>
      </c>
      <c r="D71" s="26">
        <v>4682.2897721827476</v>
      </c>
      <c r="E71" s="26">
        <v>5021.3942482341208</v>
      </c>
      <c r="F71" s="26">
        <v>6216.3795574991209</v>
      </c>
      <c r="G71" s="26">
        <v>7547.3062013410563</v>
      </c>
      <c r="H71" s="26">
        <v>10174.037202384887</v>
      </c>
      <c r="I71" s="26">
        <v>20664.257523106389</v>
      </c>
      <c r="J71" s="26">
        <v>35589.338121988287</v>
      </c>
      <c r="K71" s="26">
        <v>42570.013057824734</v>
      </c>
      <c r="L71" s="26">
        <v>49862.583975603338</v>
      </c>
      <c r="M71" s="26">
        <v>55712.70310620642</v>
      </c>
      <c r="N71" s="26">
        <v>55109.682837636574</v>
      </c>
      <c r="O71" s="26">
        <v>78165.763768579738</v>
      </c>
      <c r="P71" s="26">
        <v>83325.310558241443</v>
      </c>
      <c r="Q71" s="26">
        <v>84138.405430880419</v>
      </c>
      <c r="R71" s="26">
        <v>84858.046144607943</v>
      </c>
      <c r="S71" s="26">
        <v>63042.899250695176</v>
      </c>
      <c r="T71" s="26">
        <v>80429.170591798058</v>
      </c>
      <c r="U71" s="26">
        <v>85822.698479873769</v>
      </c>
      <c r="V71" s="26">
        <v>96233.093974862815</v>
      </c>
      <c r="W71" s="26">
        <v>124465.5026791672</v>
      </c>
      <c r="X71" s="26">
        <v>142235.82846480724</v>
      </c>
      <c r="Y71" s="26">
        <v>160704.31883715047</v>
      </c>
      <c r="Z71" s="26">
        <v>165665.08116539323</v>
      </c>
      <c r="AA71" s="26">
        <v>151462.93133060701</v>
      </c>
      <c r="AB71" s="26">
        <v>152078.30458784348</v>
      </c>
      <c r="AC71" s="26">
        <v>173981.87412360401</v>
      </c>
      <c r="AD71" s="26">
        <v>157181.08517340219</v>
      </c>
      <c r="AE71" s="26">
        <v>166720.67883026775</v>
      </c>
      <c r="AF71" s="26">
        <v>167805.54742322798</v>
      </c>
      <c r="AG71" s="26">
        <v>227043.95165132586</v>
      </c>
      <c r="AH71" s="26">
        <v>219974.47286717751</v>
      </c>
      <c r="AI71" s="26">
        <v>372255.96836787614</v>
      </c>
      <c r="AJ71" s="26">
        <v>220983.58394296805</v>
      </c>
      <c r="AK71" s="26">
        <v>258038.91400711698</v>
      </c>
      <c r="AL71" s="26">
        <v>258097.70971271468</v>
      </c>
    </row>
    <row r="72" spans="1:38" ht="15" x14ac:dyDescent="0.25">
      <c r="A72" s="51">
        <f t="shared" si="3"/>
        <v>3</v>
      </c>
      <c r="B72" s="51">
        <v>1</v>
      </c>
      <c r="C72" s="51">
        <f t="shared" si="2"/>
        <v>9</v>
      </c>
      <c r="D72" s="26">
        <v>1239.5959537883234</v>
      </c>
      <c r="E72" s="26">
        <v>1201.4635539425165</v>
      </c>
      <c r="F72" s="26">
        <v>1451.3073202388716</v>
      </c>
      <c r="G72" s="26">
        <v>1491.8937393739409</v>
      </c>
      <c r="H72" s="26">
        <v>1990.6040765809114</v>
      </c>
      <c r="I72" s="26">
        <v>1911.4996163121255</v>
      </c>
      <c r="J72" s="26">
        <v>3078.5911652341438</v>
      </c>
      <c r="K72" s="26">
        <v>3598.6655098577653</v>
      </c>
      <c r="L72" s="26">
        <v>4673.4992840460691</v>
      </c>
      <c r="M72" s="26">
        <v>6646.0104186091939</v>
      </c>
      <c r="N72" s="26">
        <v>7989.859587526058</v>
      </c>
      <c r="O72" s="26">
        <v>10876.525262484047</v>
      </c>
      <c r="P72" s="26">
        <v>18044.311247964426</v>
      </c>
      <c r="Q72" s="26">
        <v>20471.285736893118</v>
      </c>
      <c r="R72" s="26">
        <v>29622.812179452507</v>
      </c>
      <c r="S72" s="26">
        <v>34474.406633674822</v>
      </c>
      <c r="T72" s="26">
        <v>41130.418084281293</v>
      </c>
      <c r="U72" s="26">
        <v>43262.613503966772</v>
      </c>
      <c r="V72" s="26">
        <v>48911.221363695746</v>
      </c>
      <c r="W72" s="26">
        <v>51482.648111914707</v>
      </c>
      <c r="X72" s="26">
        <v>67924.12998009134</v>
      </c>
      <c r="Y72" s="26">
        <v>46477.173224335071</v>
      </c>
      <c r="Z72" s="26">
        <v>67498.043677249021</v>
      </c>
      <c r="AA72" s="26">
        <v>64159.353477178665</v>
      </c>
      <c r="AB72" s="26">
        <v>76671.069370654543</v>
      </c>
      <c r="AC72" s="26">
        <v>86938.349273324144</v>
      </c>
      <c r="AD72" s="26">
        <v>80641.518168100243</v>
      </c>
      <c r="AE72" s="26">
        <v>102615.16910675084</v>
      </c>
      <c r="AF72" s="26">
        <v>99240.041196341655</v>
      </c>
      <c r="AG72" s="26">
        <v>101041.19790850773</v>
      </c>
      <c r="AH72" s="26">
        <v>80304.949954215743</v>
      </c>
      <c r="AI72" s="26">
        <v>106355.93948023167</v>
      </c>
      <c r="AJ72" s="26">
        <v>89228.434677680532</v>
      </c>
      <c r="AK72" s="26">
        <v>132011.89278521325</v>
      </c>
      <c r="AL72" s="26">
        <v>114750.97019072509</v>
      </c>
    </row>
    <row r="73" spans="1:38" ht="15" x14ac:dyDescent="0.25">
      <c r="A73" s="51">
        <f t="shared" si="3"/>
        <v>3</v>
      </c>
      <c r="B73" s="51">
        <v>1</v>
      </c>
      <c r="C73" s="51">
        <f t="shared" si="2"/>
        <v>10</v>
      </c>
      <c r="D73" s="26">
        <v>3901.4630894095126</v>
      </c>
      <c r="E73" s="26">
        <v>2424.7180956313127</v>
      </c>
      <c r="F73" s="26">
        <v>2531.9094566152921</v>
      </c>
      <c r="G73" s="26">
        <v>2818.999855951522</v>
      </c>
      <c r="H73" s="26">
        <v>5573.2533580730114</v>
      </c>
      <c r="I73" s="26">
        <v>5950.9965452443512</v>
      </c>
      <c r="J73" s="26">
        <v>10328.179896096881</v>
      </c>
      <c r="K73" s="26">
        <v>11529.25314086718</v>
      </c>
      <c r="L73" s="26">
        <v>12481.210087905074</v>
      </c>
      <c r="M73" s="26">
        <v>15437.220959793187</v>
      </c>
      <c r="N73" s="26">
        <v>16267.502637771944</v>
      </c>
      <c r="O73" s="26">
        <v>14748.176530191693</v>
      </c>
      <c r="P73" s="26">
        <v>8806.6966483697652</v>
      </c>
      <c r="Q73" s="26">
        <v>9235.6230075707681</v>
      </c>
      <c r="R73" s="26">
        <v>11618.383046851866</v>
      </c>
      <c r="S73" s="26">
        <v>8139.6233284813716</v>
      </c>
      <c r="T73" s="26">
        <v>11730.677468302345</v>
      </c>
      <c r="U73" s="26">
        <v>13193.101598943686</v>
      </c>
      <c r="V73" s="26">
        <v>21219.888349873327</v>
      </c>
      <c r="W73" s="26">
        <v>26296.033956943975</v>
      </c>
      <c r="X73" s="26">
        <v>36757.271209149381</v>
      </c>
      <c r="Y73" s="26">
        <v>17060.425559608855</v>
      </c>
      <c r="Z73" s="26">
        <v>14413.475408396065</v>
      </c>
      <c r="AA73" s="26">
        <v>14790.227029833575</v>
      </c>
      <c r="AB73" s="26">
        <v>25768.830442999344</v>
      </c>
      <c r="AC73" s="26">
        <v>27193.011261510372</v>
      </c>
      <c r="AD73" s="26">
        <v>25397.683349566818</v>
      </c>
      <c r="AE73" s="26">
        <v>24920.733356614015</v>
      </c>
      <c r="AF73" s="26">
        <v>92374.500195175453</v>
      </c>
      <c r="AG73" s="26">
        <v>93355.207695867139</v>
      </c>
      <c r="AH73" s="26">
        <v>51987.615219361243</v>
      </c>
      <c r="AI73" s="26">
        <v>71178.723878864417</v>
      </c>
      <c r="AJ73" s="26">
        <v>66833.409466208555</v>
      </c>
      <c r="AK73" s="26">
        <v>78732.232527441491</v>
      </c>
      <c r="AL73" s="26">
        <v>71830.640192530467</v>
      </c>
    </row>
    <row r="74" spans="1:38" ht="15" x14ac:dyDescent="0.25">
      <c r="A74" s="51">
        <f t="shared" si="3"/>
        <v>3</v>
      </c>
      <c r="B74" s="51">
        <v>1</v>
      </c>
      <c r="C74" s="51">
        <f t="shared" si="2"/>
        <v>11</v>
      </c>
      <c r="D74" s="26">
        <v>8564.8449796302157</v>
      </c>
      <c r="E74" s="26">
        <v>7650.087856924446</v>
      </c>
      <c r="F74" s="26">
        <v>7425.9625786692268</v>
      </c>
      <c r="G74" s="26">
        <v>7902.4711225654719</v>
      </c>
      <c r="H74" s="26">
        <v>10588.76548180164</v>
      </c>
      <c r="I74" s="26">
        <v>11176.310672630429</v>
      </c>
      <c r="J74" s="26">
        <v>23990.082744593961</v>
      </c>
      <c r="K74" s="26">
        <v>27493.928355731892</v>
      </c>
      <c r="L74" s="26">
        <v>29279.371726764643</v>
      </c>
      <c r="M74" s="26">
        <v>37955.0063855892</v>
      </c>
      <c r="N74" s="26">
        <v>50784.336905695382</v>
      </c>
      <c r="O74" s="26">
        <v>62171.874494451658</v>
      </c>
      <c r="P74" s="26">
        <v>64625.356159913819</v>
      </c>
      <c r="Q74" s="26">
        <v>51016.09636284817</v>
      </c>
      <c r="R74" s="26">
        <v>69719.289360967814</v>
      </c>
      <c r="S74" s="26">
        <v>83608.041396497574</v>
      </c>
      <c r="T74" s="26">
        <v>104238.21717070646</v>
      </c>
      <c r="U74" s="26">
        <v>103904.42847687162</v>
      </c>
      <c r="V74" s="26">
        <v>119765.67864836109</v>
      </c>
      <c r="W74" s="26">
        <v>131637.38147287234</v>
      </c>
      <c r="X74" s="26">
        <v>136622.20772204135</v>
      </c>
      <c r="Y74" s="26">
        <v>151090.0011978643</v>
      </c>
      <c r="Z74" s="26">
        <v>118888.1092504026</v>
      </c>
      <c r="AA74" s="26">
        <v>98391.573768514732</v>
      </c>
      <c r="AB74" s="26">
        <v>99565.478238802418</v>
      </c>
      <c r="AC74" s="26">
        <v>140633.63819657726</v>
      </c>
      <c r="AD74" s="26">
        <v>166977.95850334357</v>
      </c>
      <c r="AE74" s="26">
        <v>197478.58472510317</v>
      </c>
      <c r="AF74" s="26">
        <v>254840.18811854519</v>
      </c>
      <c r="AG74" s="26">
        <v>240098.63698635338</v>
      </c>
      <c r="AH74" s="26">
        <v>284522.07656438195</v>
      </c>
      <c r="AI74" s="26">
        <v>242520.00007457021</v>
      </c>
      <c r="AJ74" s="26">
        <v>239032.7496215663</v>
      </c>
      <c r="AK74" s="26">
        <v>331406.53386525786</v>
      </c>
      <c r="AL74" s="26">
        <v>391884.28482066165</v>
      </c>
    </row>
    <row r="75" spans="1:38" ht="15" x14ac:dyDescent="0.25">
      <c r="A75" s="51">
        <f t="shared" si="3"/>
        <v>3</v>
      </c>
      <c r="B75" s="51">
        <v>1</v>
      </c>
      <c r="C75" s="51">
        <f t="shared" si="2"/>
        <v>12</v>
      </c>
      <c r="D75" s="26">
        <v>4879.5751471698495</v>
      </c>
      <c r="E75" s="26">
        <v>4760.5596813189777</v>
      </c>
      <c r="F75" s="26">
        <v>6028.6722503431984</v>
      </c>
      <c r="G75" s="26">
        <v>8899.6038441313867</v>
      </c>
      <c r="H75" s="26">
        <v>11343.027906572152</v>
      </c>
      <c r="I75" s="26">
        <v>13210.723178005703</v>
      </c>
      <c r="J75" s="26">
        <v>14777.578996304095</v>
      </c>
      <c r="K75" s="26">
        <v>16584.585265336107</v>
      </c>
      <c r="L75" s="26">
        <v>17374.014458136</v>
      </c>
      <c r="M75" s="26">
        <v>22296.702315174352</v>
      </c>
      <c r="N75" s="26">
        <v>35578.35538847604</v>
      </c>
      <c r="O75" s="26">
        <v>28669.941156294419</v>
      </c>
      <c r="P75" s="26">
        <v>42127.104837192062</v>
      </c>
      <c r="Q75" s="26">
        <v>39388.729293692835</v>
      </c>
      <c r="R75" s="26">
        <v>47545.480763722393</v>
      </c>
      <c r="S75" s="26">
        <v>54302.29152412861</v>
      </c>
      <c r="T75" s="26">
        <v>52116.854447140111</v>
      </c>
      <c r="U75" s="26">
        <v>57262.031794162962</v>
      </c>
      <c r="V75" s="26">
        <v>40437.850537268532</v>
      </c>
      <c r="W75" s="26">
        <v>75975.946629008147</v>
      </c>
      <c r="X75" s="26">
        <v>77822.655296416313</v>
      </c>
      <c r="Y75" s="26">
        <v>79844.466959019803</v>
      </c>
      <c r="Z75" s="26">
        <v>60211.42776067301</v>
      </c>
      <c r="AA75" s="26">
        <v>70042.014589606406</v>
      </c>
      <c r="AB75" s="26">
        <v>84181.611000810517</v>
      </c>
      <c r="AC75" s="26">
        <v>93621.331932461078</v>
      </c>
      <c r="AD75" s="26">
        <v>121657.44614092057</v>
      </c>
      <c r="AE75" s="26">
        <v>110556.92609872148</v>
      </c>
      <c r="AF75" s="26">
        <v>159603.68602965967</v>
      </c>
      <c r="AG75" s="26">
        <v>131042.18963682276</v>
      </c>
      <c r="AH75" s="26">
        <v>124303.60568297481</v>
      </c>
      <c r="AI75" s="26">
        <v>150869.41016952868</v>
      </c>
      <c r="AJ75" s="26">
        <v>114823.45599509013</v>
      </c>
      <c r="AK75" s="26">
        <v>120579.95789273805</v>
      </c>
      <c r="AL75" s="26">
        <v>135794.55753091929</v>
      </c>
    </row>
    <row r="76" spans="1:38" ht="15" x14ac:dyDescent="0.25">
      <c r="A76" s="51">
        <f t="shared" si="3"/>
        <v>3</v>
      </c>
      <c r="B76" s="51">
        <v>1</v>
      </c>
      <c r="C76" s="51">
        <f t="shared" si="2"/>
        <v>13</v>
      </c>
      <c r="D76" s="26">
        <v>6483.6479364134148</v>
      </c>
      <c r="E76" s="26">
        <v>4930.6822246737747</v>
      </c>
      <c r="F76" s="26">
        <v>3989.0680724817125</v>
      </c>
      <c r="G76" s="26">
        <v>3774.1961224219681</v>
      </c>
      <c r="H76" s="26">
        <v>5117.6831645288412</v>
      </c>
      <c r="I76" s="26">
        <v>5745.3899025194041</v>
      </c>
      <c r="J76" s="26">
        <v>8825.7770386319062</v>
      </c>
      <c r="K76" s="26">
        <v>8472.5174981130021</v>
      </c>
      <c r="L76" s="26">
        <v>12697.239009652827</v>
      </c>
      <c r="M76" s="26">
        <v>16058.095606046718</v>
      </c>
      <c r="N76" s="26">
        <v>23828.728225027029</v>
      </c>
      <c r="O76" s="26">
        <v>31089.352665598293</v>
      </c>
      <c r="P76" s="26">
        <v>58338.394870524375</v>
      </c>
      <c r="Q76" s="26">
        <v>79782.355156720587</v>
      </c>
      <c r="R76" s="26">
        <v>96130.068140901785</v>
      </c>
      <c r="S76" s="26">
        <v>89949.979764010903</v>
      </c>
      <c r="T76" s="26">
        <v>89983.592139402215</v>
      </c>
      <c r="U76" s="26">
        <v>120358.39678759058</v>
      </c>
      <c r="V76" s="26">
        <v>131262.7200178272</v>
      </c>
      <c r="W76" s="26">
        <v>125268.05310785245</v>
      </c>
      <c r="X76" s="26">
        <v>137616.05540516673</v>
      </c>
      <c r="Y76" s="26">
        <v>138255.66481543309</v>
      </c>
      <c r="Z76" s="26">
        <v>138101.3858655589</v>
      </c>
      <c r="AA76" s="26">
        <v>158555.32582511584</v>
      </c>
      <c r="AB76" s="26">
        <v>161621.39835202595</v>
      </c>
      <c r="AC76" s="26">
        <v>124635.10652620238</v>
      </c>
      <c r="AD76" s="26">
        <v>186695.99592215987</v>
      </c>
      <c r="AE76" s="26">
        <v>167550.82607768013</v>
      </c>
      <c r="AF76" s="26">
        <v>278656.08789265476</v>
      </c>
      <c r="AG76" s="26">
        <v>543389.05109799595</v>
      </c>
      <c r="AH76" s="26">
        <v>643975.1644110023</v>
      </c>
      <c r="AI76" s="26">
        <v>638178.98125275574</v>
      </c>
      <c r="AJ76" s="26">
        <v>415421.43294395786</v>
      </c>
      <c r="AK76" s="26">
        <v>245652.18503772962</v>
      </c>
      <c r="AL76" s="26">
        <v>282968.46792899724</v>
      </c>
    </row>
    <row r="77" spans="1:38" ht="15" x14ac:dyDescent="0.25">
      <c r="A77" s="51">
        <f t="shared" si="3"/>
        <v>3</v>
      </c>
      <c r="B77" s="51">
        <v>1</v>
      </c>
      <c r="C77" s="51">
        <f t="shared" si="2"/>
        <v>14</v>
      </c>
      <c r="D77" s="26">
        <v>22928.497328127632</v>
      </c>
      <c r="E77" s="26">
        <v>9973.6444404833182</v>
      </c>
      <c r="F77" s="26">
        <v>9909.8934548788748</v>
      </c>
      <c r="G77" s="26">
        <v>9507.5870855809462</v>
      </c>
      <c r="H77" s="26">
        <v>9998.8836763494146</v>
      </c>
      <c r="I77" s="26">
        <v>9289.8127226984707</v>
      </c>
      <c r="J77" s="26">
        <v>9698.7296501966066</v>
      </c>
      <c r="K77" s="26">
        <v>14113.754556216969</v>
      </c>
      <c r="L77" s="26">
        <v>19035.302773655734</v>
      </c>
      <c r="M77" s="26">
        <v>24355.545158977362</v>
      </c>
      <c r="N77" s="26">
        <v>50729.15374160347</v>
      </c>
      <c r="O77" s="26">
        <v>51070.145695969142</v>
      </c>
      <c r="P77" s="26">
        <v>51500.703005305259</v>
      </c>
      <c r="Q77" s="26">
        <v>72202.764820798009</v>
      </c>
      <c r="R77" s="26">
        <v>67624.134410170213</v>
      </c>
      <c r="S77" s="26">
        <v>81698.204425861753</v>
      </c>
      <c r="T77" s="26">
        <v>162239.26787317981</v>
      </c>
      <c r="U77" s="26">
        <v>166174.81223211548</v>
      </c>
      <c r="V77" s="26">
        <v>169234.93288692157</v>
      </c>
      <c r="W77" s="26">
        <v>150507.11974506069</v>
      </c>
      <c r="X77" s="26">
        <v>125564.60776751797</v>
      </c>
      <c r="Y77" s="26">
        <v>165792.75682869239</v>
      </c>
      <c r="Z77" s="26">
        <v>163081.46033215869</v>
      </c>
      <c r="AA77" s="26">
        <v>174346.65446523976</v>
      </c>
      <c r="AB77" s="26">
        <v>248382.23978245366</v>
      </c>
      <c r="AC77" s="26">
        <v>243350.88235151733</v>
      </c>
      <c r="AD77" s="26">
        <v>253743.55413738749</v>
      </c>
      <c r="AE77" s="26">
        <v>256923.22045538225</v>
      </c>
      <c r="AF77" s="26">
        <v>311971.80147704226</v>
      </c>
      <c r="AG77" s="26">
        <v>272986.74130991072</v>
      </c>
      <c r="AH77" s="26">
        <v>350184.60149439896</v>
      </c>
      <c r="AI77" s="26">
        <v>411427.3745950585</v>
      </c>
      <c r="AJ77" s="26">
        <v>409822.15186160791</v>
      </c>
      <c r="AK77" s="26">
        <v>608487.25074969814</v>
      </c>
      <c r="AL77" s="26">
        <v>491104.89511158352</v>
      </c>
    </row>
    <row r="78" spans="1:38" ht="15" x14ac:dyDescent="0.25">
      <c r="A78" s="51">
        <f t="shared" si="3"/>
        <v>3</v>
      </c>
      <c r="B78" s="51">
        <v>1</v>
      </c>
      <c r="C78" s="51">
        <f t="shared" si="2"/>
        <v>15</v>
      </c>
      <c r="D78" s="26">
        <v>2446.7329364526686</v>
      </c>
      <c r="E78" s="26">
        <v>2899.6552148017472</v>
      </c>
      <c r="F78" s="26">
        <v>2019.9283296112894</v>
      </c>
      <c r="G78" s="26">
        <v>2532.3025542453947</v>
      </c>
      <c r="H78" s="26">
        <v>3398.4815615192651</v>
      </c>
      <c r="I78" s="26">
        <v>2697.687713113568</v>
      </c>
      <c r="J78" s="26">
        <v>2534.5709170445884</v>
      </c>
      <c r="K78" s="26">
        <v>3071.9313530397822</v>
      </c>
      <c r="L78" s="26">
        <v>3630.7745979344054</v>
      </c>
      <c r="M78" s="26">
        <v>5063.5372478490362</v>
      </c>
      <c r="N78" s="26">
        <v>7487.3853039154683</v>
      </c>
      <c r="O78" s="26">
        <v>8570.8601218415315</v>
      </c>
      <c r="P78" s="26">
        <v>8853.2064599362657</v>
      </c>
      <c r="Q78" s="26">
        <v>10209.788314907231</v>
      </c>
      <c r="R78" s="26">
        <v>12246.937945120895</v>
      </c>
      <c r="S78" s="26">
        <v>17282.273866045332</v>
      </c>
      <c r="T78" s="26">
        <v>24101.383483467464</v>
      </c>
      <c r="U78" s="26">
        <v>26713.446198824102</v>
      </c>
      <c r="V78" s="26">
        <v>24620.459014127835</v>
      </c>
      <c r="W78" s="26">
        <v>21716.331243989844</v>
      </c>
      <c r="X78" s="26">
        <v>20080.206412577547</v>
      </c>
      <c r="Y78" s="26">
        <v>27027.130209364932</v>
      </c>
      <c r="Z78" s="26">
        <v>31294.133772536232</v>
      </c>
      <c r="AA78" s="26">
        <v>30718.585062153397</v>
      </c>
      <c r="AB78" s="26">
        <v>37994.354857688813</v>
      </c>
      <c r="AC78" s="26">
        <v>41764.146661943036</v>
      </c>
      <c r="AD78" s="26">
        <v>45826.132256840676</v>
      </c>
      <c r="AE78" s="26">
        <v>55849.800001421834</v>
      </c>
      <c r="AF78" s="26">
        <v>83594.536983871585</v>
      </c>
      <c r="AG78" s="26">
        <v>116313.85617380627</v>
      </c>
      <c r="AH78" s="26">
        <v>69610.254908473289</v>
      </c>
      <c r="AI78" s="26">
        <v>72247.602437337599</v>
      </c>
      <c r="AJ78" s="26">
        <v>70703.415037398721</v>
      </c>
      <c r="AK78" s="26">
        <v>94344.134884329804</v>
      </c>
      <c r="AL78" s="26">
        <v>67973.9098135104</v>
      </c>
    </row>
    <row r="79" spans="1:38" ht="15" x14ac:dyDescent="0.25">
      <c r="A79" s="51">
        <f t="shared" si="3"/>
        <v>3</v>
      </c>
      <c r="B79" s="51">
        <v>1</v>
      </c>
      <c r="C79" s="51">
        <f t="shared" si="2"/>
        <v>16</v>
      </c>
      <c r="D79" s="26">
        <v>32086.715374323128</v>
      </c>
      <c r="E79" s="26">
        <v>53603.238768503856</v>
      </c>
      <c r="F79" s="26">
        <v>26592.191792391113</v>
      </c>
      <c r="G79" s="26">
        <v>34758.730347146011</v>
      </c>
      <c r="H79" s="26">
        <v>40821.090413799982</v>
      </c>
      <c r="I79" s="26">
        <v>42258.820120586555</v>
      </c>
      <c r="J79" s="26">
        <v>56571.496526936011</v>
      </c>
      <c r="K79" s="26">
        <v>59612.146197679038</v>
      </c>
      <c r="L79" s="26">
        <v>65384.405707978498</v>
      </c>
      <c r="M79" s="26">
        <v>66100.5106502415</v>
      </c>
      <c r="N79" s="26">
        <v>72105.020645041659</v>
      </c>
      <c r="O79" s="26">
        <v>479427.95820728102</v>
      </c>
      <c r="P79" s="26">
        <v>574309.60669298924</v>
      </c>
      <c r="Q79" s="26">
        <v>693703.47776023916</v>
      </c>
      <c r="R79" s="26">
        <v>557081.79201219522</v>
      </c>
      <c r="S79" s="26">
        <v>587555.45071005751</v>
      </c>
      <c r="T79" s="26">
        <v>344531.43771248497</v>
      </c>
      <c r="U79" s="26">
        <v>351233.96055438486</v>
      </c>
      <c r="V79" s="26">
        <v>385408.38475149672</v>
      </c>
      <c r="W79" s="26">
        <v>430037.95272670244</v>
      </c>
      <c r="X79" s="26">
        <v>480690.63721719943</v>
      </c>
      <c r="Y79" s="26">
        <v>525848.28052415675</v>
      </c>
      <c r="Z79" s="26">
        <v>431945.44718625245</v>
      </c>
      <c r="AA79" s="26">
        <v>442388.90126477106</v>
      </c>
      <c r="AB79" s="26">
        <v>561489.17781964364</v>
      </c>
      <c r="AC79" s="26">
        <v>675281.92608146206</v>
      </c>
      <c r="AD79" s="26">
        <v>690808.22101169394</v>
      </c>
      <c r="AE79" s="26">
        <v>790635.1569204703</v>
      </c>
      <c r="AF79" s="26">
        <v>1083417.3842657874</v>
      </c>
      <c r="AG79" s="26">
        <v>1293741.4966679739</v>
      </c>
      <c r="AH79" s="26">
        <v>1578975.0948002851</v>
      </c>
      <c r="AI79" s="26">
        <v>1193035.5382898287</v>
      </c>
      <c r="AJ79" s="26">
        <v>873354.51718697499</v>
      </c>
      <c r="AK79" s="26">
        <v>1008153.5223031968</v>
      </c>
      <c r="AL79" s="26">
        <v>1265094.0037684327</v>
      </c>
    </row>
    <row r="80" spans="1:38" ht="15" x14ac:dyDescent="0.25">
      <c r="A80" s="51">
        <f t="shared" si="3"/>
        <v>3</v>
      </c>
      <c r="B80" s="51">
        <v>1</v>
      </c>
      <c r="C80" s="51">
        <f t="shared" si="2"/>
        <v>17</v>
      </c>
      <c r="D80" s="26">
        <v>2033.0074106022826</v>
      </c>
      <c r="E80" s="26">
        <v>2421.9999909217704</v>
      </c>
      <c r="F80" s="26">
        <v>2252.3618541176156</v>
      </c>
      <c r="G80" s="26">
        <v>2308.9828489864544</v>
      </c>
      <c r="H80" s="26">
        <v>3506.4800582942503</v>
      </c>
      <c r="I80" s="26">
        <v>4205.9765163038228</v>
      </c>
      <c r="J80" s="26">
        <v>12300.5996413462</v>
      </c>
      <c r="K80" s="26">
        <v>13665.966978069091</v>
      </c>
      <c r="L80" s="26">
        <v>14932.061098948077</v>
      </c>
      <c r="M80" s="26">
        <v>15150.199459143829</v>
      </c>
      <c r="N80" s="26">
        <v>26588.721083743301</v>
      </c>
      <c r="O80" s="26">
        <v>39738.197020253596</v>
      </c>
      <c r="P80" s="26">
        <v>48327.787706870906</v>
      </c>
      <c r="Q80" s="26">
        <v>45923.626116769221</v>
      </c>
      <c r="R80" s="26">
        <v>60887.189547245129</v>
      </c>
      <c r="S80" s="26">
        <v>65056.138397995484</v>
      </c>
      <c r="T80" s="26">
        <v>85761.752847894604</v>
      </c>
      <c r="U80" s="26">
        <v>97681.10569038229</v>
      </c>
      <c r="V80" s="26">
        <v>121631.72118093935</v>
      </c>
      <c r="W80" s="26">
        <v>140217.60539850217</v>
      </c>
      <c r="X80" s="26">
        <v>149237.70992916892</v>
      </c>
      <c r="Y80" s="26">
        <v>133927.24922221818</v>
      </c>
      <c r="Z80" s="26">
        <v>130183.58940104535</v>
      </c>
      <c r="AA80" s="26">
        <v>146407.23412517289</v>
      </c>
      <c r="AB80" s="26">
        <v>159752.67821707111</v>
      </c>
      <c r="AC80" s="26">
        <v>140530.09579352997</v>
      </c>
      <c r="AD80" s="26">
        <v>145804.97044220474</v>
      </c>
      <c r="AE80" s="26">
        <v>150794.75032223546</v>
      </c>
      <c r="AF80" s="26">
        <v>187052.60142622137</v>
      </c>
      <c r="AG80" s="26">
        <v>174066.6945252142</v>
      </c>
      <c r="AH80" s="26">
        <v>223617.28015763644</v>
      </c>
      <c r="AI80" s="26">
        <v>260324.71908824678</v>
      </c>
      <c r="AJ80" s="26">
        <v>282669.81963895628</v>
      </c>
      <c r="AK80" s="26">
        <v>219517.61233769153</v>
      </c>
      <c r="AL80" s="26">
        <v>240394.09268616472</v>
      </c>
    </row>
    <row r="81" spans="1:38" ht="15" x14ac:dyDescent="0.25">
      <c r="A81" s="51">
        <f t="shared" si="3"/>
        <v>3</v>
      </c>
      <c r="B81" s="51">
        <v>1</v>
      </c>
      <c r="C81" s="51">
        <f t="shared" si="2"/>
        <v>18</v>
      </c>
      <c r="D81" s="26">
        <v>5674.5523389651762</v>
      </c>
      <c r="E81" s="26">
        <v>6969.147068981255</v>
      </c>
      <c r="F81" s="26">
        <v>11572.443246685529</v>
      </c>
      <c r="G81" s="26">
        <v>15557.420981046358</v>
      </c>
      <c r="H81" s="26">
        <v>16702.689335523464</v>
      </c>
      <c r="I81" s="26">
        <v>24773.76114867967</v>
      </c>
      <c r="J81" s="26">
        <v>28998.140210831436</v>
      </c>
      <c r="K81" s="26">
        <v>31646.095055319551</v>
      </c>
      <c r="L81" s="26">
        <v>38889.012494870956</v>
      </c>
      <c r="M81" s="26">
        <v>44644.006308058546</v>
      </c>
      <c r="N81" s="26">
        <v>57371.151616222131</v>
      </c>
      <c r="O81" s="26">
        <v>67926.452576538242</v>
      </c>
      <c r="P81" s="26">
        <v>49445.762544361685</v>
      </c>
      <c r="Q81" s="26">
        <v>82575.382408261474</v>
      </c>
      <c r="R81" s="26">
        <v>114750.01281995885</v>
      </c>
      <c r="S81" s="26">
        <v>135348.47641550386</v>
      </c>
      <c r="T81" s="26">
        <v>148190.88081217892</v>
      </c>
      <c r="U81" s="26">
        <v>201867.37127295701</v>
      </c>
      <c r="V81" s="26">
        <v>238018.01461608411</v>
      </c>
      <c r="W81" s="26">
        <v>258842.04246470239</v>
      </c>
      <c r="X81" s="26">
        <v>242164.11805540416</v>
      </c>
      <c r="Y81" s="26">
        <v>213446.58474441484</v>
      </c>
      <c r="Z81" s="26">
        <v>300520.53706236806</v>
      </c>
      <c r="AA81" s="26">
        <v>354114.86224620993</v>
      </c>
      <c r="AB81" s="26">
        <v>380869.20133967983</v>
      </c>
      <c r="AC81" s="26">
        <v>531328.19445411337</v>
      </c>
      <c r="AD81" s="26">
        <v>607118.96202321025</v>
      </c>
      <c r="AE81" s="26">
        <v>396448.78560145042</v>
      </c>
      <c r="AF81" s="26">
        <v>217499.24561250414</v>
      </c>
      <c r="AG81" s="26">
        <v>191861.35954103238</v>
      </c>
      <c r="AH81" s="26">
        <v>220179.48161530687</v>
      </c>
      <c r="AI81" s="26">
        <v>185307.86928193131</v>
      </c>
      <c r="AJ81" s="26">
        <v>154207.17697082652</v>
      </c>
      <c r="AK81" s="26">
        <v>214666.05237619719</v>
      </c>
      <c r="AL81" s="26">
        <v>254559.1372026389</v>
      </c>
    </row>
    <row r="82" spans="1:38" ht="15" x14ac:dyDescent="0.25">
      <c r="A82" s="51">
        <f t="shared" si="3"/>
        <v>3</v>
      </c>
      <c r="B82" s="51">
        <v>1</v>
      </c>
      <c r="C82" s="51">
        <f t="shared" si="2"/>
        <v>19</v>
      </c>
      <c r="D82" s="26">
        <v>24052.810570780686</v>
      </c>
      <c r="E82" s="26">
        <v>24153.242901175705</v>
      </c>
      <c r="F82" s="26">
        <v>33328.991242940603</v>
      </c>
      <c r="G82" s="26">
        <v>37765.502284117232</v>
      </c>
      <c r="H82" s="26">
        <v>42093.51516183505</v>
      </c>
      <c r="I82" s="26">
        <v>42534.296583278287</v>
      </c>
      <c r="J82" s="26">
        <v>67115.555862555455</v>
      </c>
      <c r="K82" s="26">
        <v>72342.801585040463</v>
      </c>
      <c r="L82" s="26">
        <v>88710.365776135732</v>
      </c>
      <c r="M82" s="26">
        <v>110903.15153420124</v>
      </c>
      <c r="N82" s="26">
        <v>127123.55415979179</v>
      </c>
      <c r="O82" s="26">
        <v>172553.79933047056</v>
      </c>
      <c r="P82" s="26">
        <v>161081.04690162942</v>
      </c>
      <c r="Q82" s="26">
        <v>211696.54905564105</v>
      </c>
      <c r="R82" s="26">
        <v>269066.11390515079</v>
      </c>
      <c r="S82" s="26">
        <v>267047.72257639124</v>
      </c>
      <c r="T82" s="26">
        <v>322418.73038078577</v>
      </c>
      <c r="U82" s="26">
        <v>369009.96815848962</v>
      </c>
      <c r="V82" s="26">
        <v>403568.29273173999</v>
      </c>
      <c r="W82" s="26">
        <v>463189.16543439112</v>
      </c>
      <c r="X82" s="26">
        <v>504223.37686277367</v>
      </c>
      <c r="Y82" s="26">
        <v>546694.52059689967</v>
      </c>
      <c r="Z82" s="26">
        <v>591430.91547423217</v>
      </c>
      <c r="AA82" s="26">
        <v>696975.82234745042</v>
      </c>
      <c r="AB82" s="26">
        <v>682888.62384042563</v>
      </c>
      <c r="AC82" s="26">
        <v>761851.48633947317</v>
      </c>
      <c r="AD82" s="26">
        <v>1165658.4333959557</v>
      </c>
      <c r="AE82" s="26">
        <v>1458353.1369845737</v>
      </c>
      <c r="AF82" s="26">
        <v>1824436.1901633735</v>
      </c>
      <c r="AG82" s="26">
        <v>1772560.0452025668</v>
      </c>
      <c r="AH82" s="26">
        <v>1658382.6699106856</v>
      </c>
      <c r="AI82" s="26">
        <v>2026726.9425854869</v>
      </c>
      <c r="AJ82" s="26">
        <v>1588445.7565958244</v>
      </c>
      <c r="AK82" s="26">
        <v>1741778.4137255456</v>
      </c>
      <c r="AL82" s="26">
        <v>1853804.506544407</v>
      </c>
    </row>
    <row r="83" spans="1:38" ht="15" x14ac:dyDescent="0.25">
      <c r="A83" s="51">
        <f t="shared" si="3"/>
        <v>3</v>
      </c>
      <c r="B83" s="51">
        <v>1</v>
      </c>
      <c r="C83" s="51">
        <f t="shared" si="2"/>
        <v>20</v>
      </c>
      <c r="D83" s="26">
        <v>28391.851345450552</v>
      </c>
      <c r="E83" s="26">
        <v>28122.714679054319</v>
      </c>
      <c r="F83" s="26">
        <v>39025.584786010353</v>
      </c>
      <c r="G83" s="26">
        <v>42715.667951088668</v>
      </c>
      <c r="H83" s="26">
        <v>49094.087250728735</v>
      </c>
      <c r="I83" s="26">
        <v>51030.410393739083</v>
      </c>
      <c r="J83" s="26">
        <v>71720.593303736779</v>
      </c>
      <c r="K83" s="26">
        <v>75289.546498901342</v>
      </c>
      <c r="L83" s="26">
        <v>90734.562276273733</v>
      </c>
      <c r="M83" s="26">
        <v>117302.72291159409</v>
      </c>
      <c r="N83" s="26">
        <v>132091.56529768487</v>
      </c>
      <c r="O83" s="26">
        <v>180475.61892191251</v>
      </c>
      <c r="P83" s="26">
        <v>158283.5687435212</v>
      </c>
      <c r="Q83" s="26">
        <v>208889.89910794</v>
      </c>
      <c r="R83" s="26">
        <v>273244.06668530882</v>
      </c>
      <c r="S83" s="26">
        <v>179264.97537075865</v>
      </c>
      <c r="T83" s="26">
        <v>217380.87236506626</v>
      </c>
      <c r="U83" s="26">
        <v>277183.69469283539</v>
      </c>
      <c r="V83" s="26">
        <v>333017.26937583188</v>
      </c>
      <c r="W83" s="26">
        <v>356357.29534745193</v>
      </c>
      <c r="X83" s="26">
        <v>417456.47429360758</v>
      </c>
      <c r="Y83" s="26">
        <v>446946.20824181614</v>
      </c>
      <c r="Z83" s="26">
        <v>449357.08784288564</v>
      </c>
      <c r="AA83" s="26">
        <v>682855.72783602867</v>
      </c>
      <c r="AB83" s="26">
        <v>909660.05002532457</v>
      </c>
      <c r="AC83" s="26">
        <v>889094.9932482586</v>
      </c>
      <c r="AD83" s="26">
        <v>923201.11481347284</v>
      </c>
      <c r="AE83" s="26">
        <v>939253.16072038095</v>
      </c>
      <c r="AF83" s="26">
        <v>1095362.5049479133</v>
      </c>
      <c r="AG83" s="26">
        <v>956398.62714922847</v>
      </c>
      <c r="AH83" s="26">
        <v>1210626.954116723</v>
      </c>
      <c r="AI83" s="26">
        <v>1353633.5025540462</v>
      </c>
      <c r="AJ83" s="26">
        <v>1214165.205389085</v>
      </c>
      <c r="AK83" s="26">
        <v>1214468.1715627387</v>
      </c>
      <c r="AL83" s="26">
        <v>1533794.7489354894</v>
      </c>
    </row>
    <row r="84" spans="1:38" ht="15" x14ac:dyDescent="0.25">
      <c r="A84" s="51">
        <f t="shared" si="3"/>
        <v>3</v>
      </c>
      <c r="B84" s="51">
        <v>1</v>
      </c>
      <c r="C84" s="51">
        <f t="shared" si="2"/>
        <v>21</v>
      </c>
      <c r="D84" s="26">
        <v>2872.9812660908133</v>
      </c>
      <c r="E84" s="26">
        <v>3556.9501630761133</v>
      </c>
      <c r="F84" s="26">
        <v>6631.848602730719</v>
      </c>
      <c r="G84" s="26">
        <v>8829.9631802042295</v>
      </c>
      <c r="H84" s="26">
        <v>9865.7452484263831</v>
      </c>
      <c r="I84" s="26">
        <v>15537.333282440781</v>
      </c>
      <c r="J84" s="26">
        <v>20701.691921035148</v>
      </c>
      <c r="K84" s="26">
        <v>22105.467100429836</v>
      </c>
      <c r="L84" s="26">
        <v>27728.135519580115</v>
      </c>
      <c r="M84" s="26">
        <v>35721.655819128311</v>
      </c>
      <c r="N84" s="26">
        <v>42052.279312001148</v>
      </c>
      <c r="O84" s="26">
        <v>44075.299272209792</v>
      </c>
      <c r="P84" s="26">
        <v>33870.773034201484</v>
      </c>
      <c r="Q84" s="26">
        <v>50935.83796129375</v>
      </c>
      <c r="R84" s="26">
        <v>70581.642311476549</v>
      </c>
      <c r="S84" s="26">
        <v>89821.980656472762</v>
      </c>
      <c r="T84" s="26">
        <v>99678.547199724024</v>
      </c>
      <c r="U84" s="26">
        <v>126631.06259915586</v>
      </c>
      <c r="V84" s="26">
        <v>152475.70483376837</v>
      </c>
      <c r="W84" s="26">
        <v>167715.28250723879</v>
      </c>
      <c r="X84" s="26">
        <v>167862.7365194587</v>
      </c>
      <c r="Y84" s="26">
        <v>175647.33550214345</v>
      </c>
      <c r="Z84" s="26">
        <v>149201.15138958264</v>
      </c>
      <c r="AA84" s="26">
        <v>183686.45615391334</v>
      </c>
      <c r="AB84" s="26">
        <v>188470.40234074998</v>
      </c>
      <c r="AC84" s="26">
        <v>123189.22520163958</v>
      </c>
      <c r="AD84" s="26">
        <v>159436.52546411799</v>
      </c>
      <c r="AE84" s="26">
        <v>163825.35411600297</v>
      </c>
      <c r="AF84" s="26">
        <v>75380.660300382384</v>
      </c>
      <c r="AG84" s="26">
        <v>124797.31024533582</v>
      </c>
      <c r="AH84" s="26">
        <v>130585.20036113067</v>
      </c>
      <c r="AI84" s="26">
        <v>135156.55963075769</v>
      </c>
      <c r="AJ84" s="26">
        <v>160747.18783364352</v>
      </c>
      <c r="AK84" s="26">
        <v>246839.07389659464</v>
      </c>
      <c r="AL84" s="26">
        <v>190905.8283126005</v>
      </c>
    </row>
    <row r="85" spans="1:38" ht="15" x14ac:dyDescent="0.25">
      <c r="A85" s="51">
        <f t="shared" si="3"/>
        <v>3</v>
      </c>
      <c r="B85" s="51">
        <v>1</v>
      </c>
      <c r="C85" s="51">
        <f t="shared" si="2"/>
        <v>22</v>
      </c>
      <c r="D85" s="26">
        <v>25672.962904778138</v>
      </c>
      <c r="E85" s="26">
        <v>23765.729540981043</v>
      </c>
      <c r="F85" s="26">
        <v>27295.644443073663</v>
      </c>
      <c r="G85" s="26">
        <v>38790.253320065967</v>
      </c>
      <c r="H85" s="26">
        <v>45084.824924454195</v>
      </c>
      <c r="I85" s="26">
        <v>55761.831417640489</v>
      </c>
      <c r="J85" s="26">
        <v>60837.077744540133</v>
      </c>
      <c r="K85" s="26">
        <v>66427.546463252744</v>
      </c>
      <c r="L85" s="26">
        <v>86542.022083418735</v>
      </c>
      <c r="M85" s="26">
        <v>108078.5705140448</v>
      </c>
      <c r="N85" s="26">
        <v>141429.83255788658</v>
      </c>
      <c r="O85" s="26">
        <v>169618.00245982007</v>
      </c>
      <c r="P85" s="26">
        <v>169458.29314674219</v>
      </c>
      <c r="Q85" s="26">
        <v>184746.11224094467</v>
      </c>
      <c r="R85" s="26">
        <v>192517.77523148453</v>
      </c>
      <c r="S85" s="26">
        <v>245214.94247182953</v>
      </c>
      <c r="T85" s="26">
        <v>202922.61025206099</v>
      </c>
      <c r="U85" s="26">
        <v>204704.43895230209</v>
      </c>
      <c r="V85" s="26">
        <v>213551.24068493367</v>
      </c>
      <c r="W85" s="26">
        <v>238904.75470721256</v>
      </c>
      <c r="X85" s="26">
        <v>235840.0902256277</v>
      </c>
      <c r="Y85" s="26">
        <v>273707.65215427394</v>
      </c>
      <c r="Z85" s="26">
        <v>320301.32082158717</v>
      </c>
      <c r="AA85" s="26">
        <v>422641.97690046841</v>
      </c>
      <c r="AB85" s="26">
        <v>384085.44908097794</v>
      </c>
      <c r="AC85" s="26">
        <v>357959.94559320237</v>
      </c>
      <c r="AD85" s="26">
        <v>458316.15953494352</v>
      </c>
      <c r="AE85" s="26">
        <v>829737.55622469564</v>
      </c>
      <c r="AF85" s="26">
        <v>1945081.2644077602</v>
      </c>
      <c r="AG85" s="26">
        <v>1723810.3500473467</v>
      </c>
      <c r="AH85" s="26">
        <v>1292470.1684070886</v>
      </c>
      <c r="AI85" s="26">
        <v>1185285.8164541807</v>
      </c>
      <c r="AJ85" s="26">
        <v>1034204.0997116819</v>
      </c>
      <c r="AK85" s="26">
        <v>1245082.5072640099</v>
      </c>
      <c r="AL85" s="26">
        <v>1327647.094387895</v>
      </c>
    </row>
    <row r="86" spans="1:38" ht="15" x14ac:dyDescent="0.25">
      <c r="A86" s="51">
        <f t="shared" si="3"/>
        <v>3</v>
      </c>
      <c r="B86" s="51">
        <v>1</v>
      </c>
      <c r="C86" s="51">
        <f t="shared" si="2"/>
        <v>23</v>
      </c>
      <c r="D86" s="26">
        <v>499495.87305166601</v>
      </c>
      <c r="E86" s="26">
        <v>588352.29107130342</v>
      </c>
      <c r="F86" s="26">
        <v>651389.69429197884</v>
      </c>
      <c r="G86" s="26">
        <v>750665.26830097241</v>
      </c>
      <c r="H86" s="26">
        <v>1034506.3036481221</v>
      </c>
      <c r="I86" s="26">
        <v>1247496.5942627706</v>
      </c>
      <c r="J86" s="26">
        <v>1333784.0673505096</v>
      </c>
      <c r="K86" s="26">
        <v>1324369.7080185926</v>
      </c>
      <c r="L86" s="26">
        <v>1344627.0616357329</v>
      </c>
      <c r="M86" s="26">
        <v>1460385.0670760137</v>
      </c>
      <c r="N86" s="26">
        <v>1670759.0459048096</v>
      </c>
      <c r="O86" s="26">
        <v>2044048.3183904223</v>
      </c>
      <c r="P86" s="26">
        <v>2069035.3053237014</v>
      </c>
      <c r="Q86" s="26">
        <v>1800937.9525435392</v>
      </c>
      <c r="R86" s="26">
        <v>2003778.9052624374</v>
      </c>
      <c r="S86" s="26">
        <v>2041035.8436580799</v>
      </c>
      <c r="T86" s="26">
        <v>2293301.7281384282</v>
      </c>
      <c r="U86" s="26">
        <v>2739706.586271184</v>
      </c>
      <c r="V86" s="26">
        <v>3133054.1128361807</v>
      </c>
      <c r="W86" s="26">
        <v>3387190.6092595197</v>
      </c>
      <c r="X86" s="26">
        <v>3593004.4946258049</v>
      </c>
      <c r="Y86" s="26">
        <v>3486867.9343754323</v>
      </c>
      <c r="Z86" s="26">
        <v>3951657.4411016181</v>
      </c>
      <c r="AA86" s="26">
        <v>3671930.2075828863</v>
      </c>
      <c r="AB86" s="26">
        <v>3404222.2606187216</v>
      </c>
      <c r="AC86" s="26">
        <v>3405253.2214211165</v>
      </c>
      <c r="AD86" s="26">
        <v>3657152.0841252021</v>
      </c>
      <c r="AE86" s="26">
        <v>5197239.208020065</v>
      </c>
      <c r="AF86" s="26">
        <v>5308069.3381483862</v>
      </c>
      <c r="AG86" s="26">
        <v>6072085.9729069481</v>
      </c>
      <c r="AH86" s="26">
        <v>7936000.189601751</v>
      </c>
      <c r="AI86" s="26">
        <v>8335499.1977015715</v>
      </c>
      <c r="AJ86" s="26">
        <v>6011681.6640365105</v>
      </c>
      <c r="AK86" s="26">
        <v>4715339.4722780604</v>
      </c>
      <c r="AL86" s="26">
        <v>4965359.2353040455</v>
      </c>
    </row>
    <row r="87" spans="1:38" ht="15" x14ac:dyDescent="0.25">
      <c r="A87" s="51">
        <f t="shared" si="3"/>
        <v>3</v>
      </c>
      <c r="B87" s="51">
        <v>1</v>
      </c>
      <c r="C87" s="51">
        <f t="shared" si="2"/>
        <v>24</v>
      </c>
      <c r="D87" s="26">
        <v>47261.295008180656</v>
      </c>
      <c r="E87" s="26">
        <v>40815.124447719747</v>
      </c>
      <c r="F87" s="26">
        <v>56061.981499644833</v>
      </c>
      <c r="G87" s="26">
        <v>71211.929090851656</v>
      </c>
      <c r="H87" s="26">
        <v>91846.90926917849</v>
      </c>
      <c r="I87" s="26">
        <v>91715.192139315885</v>
      </c>
      <c r="J87" s="26">
        <v>173777.55391862529</v>
      </c>
      <c r="K87" s="26">
        <v>200179.16640327388</v>
      </c>
      <c r="L87" s="26">
        <v>260918.40754836387</v>
      </c>
      <c r="M87" s="26">
        <v>311594.5398850065</v>
      </c>
      <c r="N87" s="26">
        <v>359632.90765147167</v>
      </c>
      <c r="O87" s="26">
        <v>457433.40965068771</v>
      </c>
      <c r="P87" s="26">
        <v>465814.06206996797</v>
      </c>
      <c r="Q87" s="26">
        <v>569955.96903252089</v>
      </c>
      <c r="R87" s="26">
        <v>701403.27571879956</v>
      </c>
      <c r="S87" s="26">
        <v>793248.58277934277</v>
      </c>
      <c r="T87" s="26">
        <v>963315.31892140128</v>
      </c>
      <c r="U87" s="26">
        <v>1700405.0732965304</v>
      </c>
      <c r="V87" s="26">
        <v>1275884.5636765324</v>
      </c>
      <c r="W87" s="26">
        <v>1528120.2380429662</v>
      </c>
      <c r="X87" s="26">
        <v>1486210.4929184429</v>
      </c>
      <c r="Y87" s="26">
        <v>1186610.8170590647</v>
      </c>
      <c r="Z87" s="26">
        <v>1132185.2637179473</v>
      </c>
      <c r="AA87" s="26">
        <v>1289452.706199734</v>
      </c>
      <c r="AB87" s="26">
        <v>1479149.4024576098</v>
      </c>
      <c r="AC87" s="26">
        <v>2099902.5136774713</v>
      </c>
      <c r="AD87" s="26">
        <v>1921166.8684322634</v>
      </c>
      <c r="AE87" s="26">
        <v>2830112.3338996926</v>
      </c>
      <c r="AF87" s="26">
        <v>3133725.1284511755</v>
      </c>
      <c r="AG87" s="26">
        <v>4023678.5613076775</v>
      </c>
      <c r="AH87" s="26">
        <v>3781551.9536383539</v>
      </c>
      <c r="AI87" s="26">
        <v>3300799.7818652224</v>
      </c>
      <c r="AJ87" s="26">
        <v>3805720.4660731237</v>
      </c>
      <c r="AK87" s="26">
        <v>3632757.1176496712</v>
      </c>
      <c r="AL87" s="26">
        <v>4689828.2088379655</v>
      </c>
    </row>
    <row r="88" spans="1:38" ht="15" x14ac:dyDescent="0.25">
      <c r="A88" s="51">
        <f t="shared" si="3"/>
        <v>3</v>
      </c>
      <c r="B88" s="51">
        <v>1</v>
      </c>
      <c r="C88" s="51">
        <f t="shared" si="2"/>
        <v>25</v>
      </c>
      <c r="D88" s="26">
        <v>8088.5123890077912</v>
      </c>
      <c r="E88" s="26">
        <v>8244.0812316341217</v>
      </c>
      <c r="F88" s="26">
        <v>12698.09632404528</v>
      </c>
      <c r="G88" s="26">
        <v>16587.354901496285</v>
      </c>
      <c r="H88" s="26">
        <v>19671.019103592804</v>
      </c>
      <c r="I88" s="26">
        <v>21818.573707133495</v>
      </c>
      <c r="J88" s="26">
        <v>26210.300941430265</v>
      </c>
      <c r="K88" s="26">
        <v>30249.702799472954</v>
      </c>
      <c r="L88" s="26">
        <v>38684.379741546269</v>
      </c>
      <c r="M88" s="26">
        <v>51998.511692196909</v>
      </c>
      <c r="N88" s="26">
        <v>58315.208890775968</v>
      </c>
      <c r="O88" s="26">
        <v>62861.263276859907</v>
      </c>
      <c r="P88" s="26">
        <v>44251.61758786979</v>
      </c>
      <c r="Q88" s="26">
        <v>58267.377771866319</v>
      </c>
      <c r="R88" s="26">
        <v>72342.985712926602</v>
      </c>
      <c r="S88" s="26">
        <v>97452.237349163363</v>
      </c>
      <c r="T88" s="26">
        <v>112363.27625386082</v>
      </c>
      <c r="U88" s="26">
        <v>150560.02149962386</v>
      </c>
      <c r="V88" s="26">
        <v>171586.72992945617</v>
      </c>
      <c r="W88" s="26">
        <v>179682.2695135817</v>
      </c>
      <c r="X88" s="26">
        <v>159128.7952067857</v>
      </c>
      <c r="Y88" s="26">
        <v>186290.63592595331</v>
      </c>
      <c r="Z88" s="26">
        <v>189422.75384450838</v>
      </c>
      <c r="AA88" s="26">
        <v>181662.20591584226</v>
      </c>
      <c r="AB88" s="26">
        <v>28378.751294369406</v>
      </c>
      <c r="AC88" s="26">
        <v>60905.354642450839</v>
      </c>
      <c r="AD88" s="26">
        <v>29773.205814270612</v>
      </c>
      <c r="AE88" s="26">
        <v>37262.18839575709</v>
      </c>
      <c r="AF88" s="26">
        <v>74244.592837132906</v>
      </c>
      <c r="AG88" s="26">
        <v>52836.204257156831</v>
      </c>
      <c r="AH88" s="26">
        <v>79634.169636573482</v>
      </c>
      <c r="AI88" s="26">
        <v>129229.99857457425</v>
      </c>
      <c r="AJ88" s="26">
        <v>388560.83531295054</v>
      </c>
      <c r="AK88" s="26">
        <v>358646.39208936458</v>
      </c>
      <c r="AL88" s="26">
        <v>277087.09703401988</v>
      </c>
    </row>
    <row r="89" spans="1:38" ht="15" x14ac:dyDescent="0.25">
      <c r="A89" s="51">
        <f t="shared" si="3"/>
        <v>3</v>
      </c>
      <c r="B89" s="51">
        <v>1</v>
      </c>
      <c r="C89" s="51">
        <f t="shared" si="2"/>
        <v>26</v>
      </c>
      <c r="D89" s="26">
        <v>26553.921843512449</v>
      </c>
      <c r="E89" s="26">
        <v>33989.022313183123</v>
      </c>
      <c r="F89" s="26">
        <v>56735.770108710232</v>
      </c>
      <c r="G89" s="26">
        <v>77599.992484372007</v>
      </c>
      <c r="H89" s="26">
        <v>86466.042602682923</v>
      </c>
      <c r="I89" s="26">
        <v>135344.36942599059</v>
      </c>
      <c r="J89" s="26">
        <v>159231.64848639752</v>
      </c>
      <c r="K89" s="26">
        <v>192785.74342982701</v>
      </c>
      <c r="L89" s="26">
        <v>247735.33109964029</v>
      </c>
      <c r="M89" s="26">
        <v>292247.9623236098</v>
      </c>
      <c r="N89" s="26">
        <v>405994.05363832013</v>
      </c>
      <c r="O89" s="26">
        <v>542174.96389854024</v>
      </c>
      <c r="P89" s="26">
        <v>372785.00159086962</v>
      </c>
      <c r="Q89" s="26">
        <v>561005.76851161732</v>
      </c>
      <c r="R89" s="26">
        <v>754513.51844963443</v>
      </c>
      <c r="S89" s="26">
        <v>1007583.2171057387</v>
      </c>
      <c r="T89" s="26">
        <v>1215893.5771417264</v>
      </c>
      <c r="U89" s="26">
        <v>1584170.0533050534</v>
      </c>
      <c r="V89" s="26">
        <v>1778309.7863858319</v>
      </c>
      <c r="W89" s="26">
        <v>1833817.8063082839</v>
      </c>
      <c r="X89" s="26">
        <v>1723848.8298141649</v>
      </c>
      <c r="Y89" s="26">
        <v>1561289.4660592987</v>
      </c>
      <c r="Z89" s="26">
        <v>2428747.6502686981</v>
      </c>
      <c r="AA89" s="26">
        <v>2421429.2990643559</v>
      </c>
      <c r="AB89" s="26">
        <v>3404609.7021780275</v>
      </c>
      <c r="AC89" s="26">
        <v>3023301.3302447321</v>
      </c>
      <c r="AD89" s="26">
        <v>3098606.6599815916</v>
      </c>
      <c r="AE89" s="26">
        <v>2939927.9166553663</v>
      </c>
      <c r="AF89" s="26">
        <v>3165822.4076740691</v>
      </c>
      <c r="AG89" s="26">
        <v>3617787.6919281455</v>
      </c>
      <c r="AH89" s="26">
        <v>4712526.6528492169</v>
      </c>
      <c r="AI89" s="26">
        <v>3998754.8413423225</v>
      </c>
      <c r="AJ89" s="26">
        <v>5056200.9481306765</v>
      </c>
      <c r="AK89" s="26">
        <v>4621438.9105076389</v>
      </c>
      <c r="AL89" s="26">
        <v>4082098.3640959291</v>
      </c>
    </row>
    <row r="90" spans="1:38" ht="15" x14ac:dyDescent="0.25">
      <c r="A90" s="51">
        <f t="shared" si="3"/>
        <v>3</v>
      </c>
      <c r="B90" s="51">
        <v>1</v>
      </c>
      <c r="C90" s="51">
        <f t="shared" si="2"/>
        <v>27</v>
      </c>
      <c r="D90" s="26">
        <v>52364.974556591878</v>
      </c>
      <c r="E90" s="26">
        <v>82117.420160715803</v>
      </c>
      <c r="F90" s="26">
        <v>98440.142270756711</v>
      </c>
      <c r="G90" s="26">
        <v>107508.25885379453</v>
      </c>
      <c r="H90" s="26">
        <v>144887.429517382</v>
      </c>
      <c r="I90" s="26">
        <v>177165.28343051011</v>
      </c>
      <c r="J90" s="26">
        <v>271245.88107026147</v>
      </c>
      <c r="K90" s="26">
        <v>299642.7759903206</v>
      </c>
      <c r="L90" s="26">
        <v>323782.64083721297</v>
      </c>
      <c r="M90" s="26">
        <v>337363.25962700538</v>
      </c>
      <c r="N90" s="26">
        <v>399921.28059723502</v>
      </c>
      <c r="O90" s="26">
        <v>624282.84052282851</v>
      </c>
      <c r="P90" s="26">
        <v>688649.50422050362</v>
      </c>
      <c r="Q90" s="26">
        <v>828144.19541936787</v>
      </c>
      <c r="R90" s="26">
        <v>1088657.1176828358</v>
      </c>
      <c r="S90" s="26">
        <v>1075376.1784774277</v>
      </c>
      <c r="T90" s="26">
        <v>1272532.4742753003</v>
      </c>
      <c r="U90" s="26">
        <v>1440836.9980760033</v>
      </c>
      <c r="V90" s="26">
        <v>1703941.4307707543</v>
      </c>
      <c r="W90" s="26">
        <v>2060321.2281883815</v>
      </c>
      <c r="X90" s="26">
        <v>2287477.94937053</v>
      </c>
      <c r="Y90" s="26">
        <v>2396861.1221670201</v>
      </c>
      <c r="Z90" s="26">
        <v>2404774.7711574533</v>
      </c>
      <c r="AA90" s="26">
        <v>2803882.2148973485</v>
      </c>
      <c r="AB90" s="26">
        <v>2800246.1446938412</v>
      </c>
      <c r="AC90" s="26">
        <v>2820465.9867439596</v>
      </c>
      <c r="AD90" s="26">
        <v>2846977.4302894911</v>
      </c>
      <c r="AE90" s="26">
        <v>2999572.5387385134</v>
      </c>
      <c r="AF90" s="26">
        <v>2638957.0266367323</v>
      </c>
      <c r="AG90" s="26">
        <v>4139488.49380711</v>
      </c>
      <c r="AH90" s="26">
        <v>3872766.7614025585</v>
      </c>
      <c r="AI90" s="26">
        <v>3796388.4357246081</v>
      </c>
      <c r="AJ90" s="26">
        <v>2982786.4294421468</v>
      </c>
      <c r="AK90" s="26">
        <v>3857364.0630398472</v>
      </c>
      <c r="AL90" s="26">
        <v>4144378.7466052691</v>
      </c>
    </row>
    <row r="91" spans="1:38" ht="15" x14ac:dyDescent="0.25">
      <c r="A91" s="51">
        <f t="shared" si="3"/>
        <v>3</v>
      </c>
      <c r="B91" s="51">
        <v>1</v>
      </c>
      <c r="C91" s="51">
        <f t="shared" si="2"/>
        <v>28</v>
      </c>
      <c r="D91" s="26">
        <v>13060.99991320992</v>
      </c>
      <c r="E91" s="26">
        <v>18427.999917651247</v>
      </c>
      <c r="F91" s="26">
        <v>15331.999917701154</v>
      </c>
      <c r="G91" s="26">
        <v>14717.999917498637</v>
      </c>
      <c r="H91" s="26">
        <v>15205.999912937928</v>
      </c>
      <c r="I91" s="26">
        <v>17092.999922753275</v>
      </c>
      <c r="J91" s="26">
        <v>40517.999895206842</v>
      </c>
      <c r="K91" s="26">
        <v>45903.999894612076</v>
      </c>
      <c r="L91" s="26">
        <v>53907.999894320172</v>
      </c>
      <c r="M91" s="26">
        <v>58216.999893757813</v>
      </c>
      <c r="N91" s="26">
        <v>75593.999892178414</v>
      </c>
      <c r="O91" s="26">
        <v>133313.99989101751</v>
      </c>
      <c r="P91" s="26">
        <v>171337.99989094384</v>
      </c>
      <c r="Q91" s="26">
        <v>177806.9998910671</v>
      </c>
      <c r="R91" s="26">
        <v>230954.99989043007</v>
      </c>
      <c r="S91" s="26">
        <v>244856.9998898604</v>
      </c>
      <c r="T91" s="26">
        <v>285580.9998893466</v>
      </c>
      <c r="U91" s="26">
        <v>306727.99988971488</v>
      </c>
      <c r="V91" s="26">
        <v>339648.99988916342</v>
      </c>
      <c r="W91" s="26">
        <v>389422.99988897482</v>
      </c>
      <c r="X91" s="26">
        <v>408076.99988918635</v>
      </c>
      <c r="Y91" s="26">
        <v>453032.99988848611</v>
      </c>
      <c r="Z91" s="26">
        <v>462915.99988837866</v>
      </c>
      <c r="AA91" s="26">
        <v>479020.99988863518</v>
      </c>
      <c r="AB91" s="26">
        <v>491734.9998878935</v>
      </c>
      <c r="AC91" s="26">
        <v>483910.99988808564</v>
      </c>
      <c r="AD91" s="26">
        <v>498519.99988811696</v>
      </c>
      <c r="AE91" s="26">
        <v>562946.99988776271</v>
      </c>
      <c r="AF91" s="26">
        <v>696091.99988525547</v>
      </c>
      <c r="AG91" s="26">
        <v>660134.99988700368</v>
      </c>
      <c r="AH91" s="26">
        <v>1028111.9998842074</v>
      </c>
      <c r="AI91" s="26">
        <v>1273907.9998930348</v>
      </c>
      <c r="AJ91" s="26">
        <v>1136057.9999194806</v>
      </c>
      <c r="AK91" s="26">
        <v>1107279.9998978977</v>
      </c>
      <c r="AL91" s="26">
        <v>967862.99117376865</v>
      </c>
    </row>
    <row r="92" spans="1:38" ht="15" x14ac:dyDescent="0.25">
      <c r="A92" s="51">
        <f t="shared" si="3"/>
        <v>3</v>
      </c>
      <c r="B92" s="51">
        <v>1</v>
      </c>
      <c r="C92" s="51">
        <f t="shared" si="2"/>
        <v>29</v>
      </c>
      <c r="D92" s="26">
        <v>3839.9999487677001</v>
      </c>
      <c r="E92" s="26">
        <v>4563.9999484699974</v>
      </c>
      <c r="F92" s="26">
        <v>4903.9999486336028</v>
      </c>
      <c r="G92" s="26">
        <v>5666.9999488700605</v>
      </c>
      <c r="H92" s="26">
        <v>8731.9999485252883</v>
      </c>
      <c r="I92" s="26">
        <v>7959.9999486077659</v>
      </c>
      <c r="J92" s="26">
        <v>8195.9999286498496</v>
      </c>
      <c r="K92" s="26">
        <v>10546.999928349049</v>
      </c>
      <c r="L92" s="26">
        <v>12257.999928245323</v>
      </c>
      <c r="M92" s="26">
        <v>13309.999927991617</v>
      </c>
      <c r="N92" s="26">
        <v>25007.999927996032</v>
      </c>
      <c r="O92" s="26">
        <v>47675.999926819932</v>
      </c>
      <c r="P92" s="26">
        <v>55155.999926866338</v>
      </c>
      <c r="Q92" s="26">
        <v>65320.999926542849</v>
      </c>
      <c r="R92" s="26">
        <v>78915.999926300181</v>
      </c>
      <c r="S92" s="26">
        <v>89718.999926095363</v>
      </c>
      <c r="T92" s="26">
        <v>106258.99992595031</v>
      </c>
      <c r="U92" s="26">
        <v>119371.99992578276</v>
      </c>
      <c r="V92" s="26">
        <v>145833.99992538046</v>
      </c>
      <c r="W92" s="26">
        <v>172894.99992492716</v>
      </c>
      <c r="X92" s="26">
        <v>191104.99992442693</v>
      </c>
      <c r="Y92" s="26">
        <v>197536.99992443097</v>
      </c>
      <c r="Z92" s="26">
        <v>210025.99992416939</v>
      </c>
      <c r="AA92" s="26">
        <v>213150.99992423371</v>
      </c>
      <c r="AB92" s="26">
        <v>245572.99992411264</v>
      </c>
      <c r="AC92" s="26">
        <v>238623.99992341828</v>
      </c>
      <c r="AD92" s="26">
        <v>271760.99992301868</v>
      </c>
      <c r="AE92" s="26">
        <v>298794.99992317276</v>
      </c>
      <c r="AF92" s="26">
        <v>470418.99992045423</v>
      </c>
      <c r="AG92" s="26">
        <v>506424.99992142984</v>
      </c>
      <c r="AH92" s="26">
        <v>515170.99992297066</v>
      </c>
      <c r="AI92" s="26">
        <v>552752.99992362328</v>
      </c>
      <c r="AJ92" s="26">
        <v>501685.99994379876</v>
      </c>
      <c r="AK92" s="26">
        <v>634579.99992886884</v>
      </c>
      <c r="AL92" s="26">
        <v>644797.999923978</v>
      </c>
    </row>
    <row r="93" spans="1:38" ht="15" x14ac:dyDescent="0.25">
      <c r="A93" s="51">
        <f t="shared" si="3"/>
        <v>3</v>
      </c>
      <c r="B93" s="51">
        <v>1</v>
      </c>
      <c r="C93" s="51">
        <f t="shared" si="2"/>
        <v>30</v>
      </c>
      <c r="D93" s="26">
        <v>13274.121261942737</v>
      </c>
      <c r="E93" s="26">
        <v>7130.0999903053807</v>
      </c>
      <c r="F93" s="26">
        <v>7538.6386619341347</v>
      </c>
      <c r="G93" s="26">
        <v>22539.400273415809</v>
      </c>
      <c r="H93" s="26">
        <v>12476.165984343772</v>
      </c>
      <c r="I93" s="26">
        <v>22548.716085355871</v>
      </c>
      <c r="J93" s="26">
        <v>27606.017606858233</v>
      </c>
      <c r="K93" s="26">
        <v>33179.014288517254</v>
      </c>
      <c r="L93" s="26">
        <v>49961.554701152803</v>
      </c>
      <c r="M93" s="26">
        <v>95204.676565609247</v>
      </c>
      <c r="N93" s="26">
        <v>108934.98878840606</v>
      </c>
      <c r="O93" s="26">
        <v>146697.42625652358</v>
      </c>
      <c r="P93" s="26">
        <v>97554.388629463196</v>
      </c>
      <c r="Q93" s="26">
        <v>136728.82276807615</v>
      </c>
      <c r="R93" s="26">
        <v>184851.05705295707</v>
      </c>
      <c r="S93" s="26">
        <v>290252.95726514322</v>
      </c>
      <c r="T93" s="26">
        <v>358946.60366647341</v>
      </c>
      <c r="U93" s="26">
        <v>441906.23528531112</v>
      </c>
      <c r="V93" s="26">
        <v>495723.54907099938</v>
      </c>
      <c r="W93" s="26">
        <v>468654.80472797435</v>
      </c>
      <c r="X93" s="26">
        <v>471756.94884193316</v>
      </c>
      <c r="Y93" s="26">
        <v>350348.53111707798</v>
      </c>
      <c r="Z93" s="26">
        <v>651779.19844848849</v>
      </c>
      <c r="AA93" s="26">
        <v>665641.34529080451</v>
      </c>
      <c r="AB93" s="26">
        <v>850333.90882531321</v>
      </c>
      <c r="AC93" s="26">
        <v>859101.69388392707</v>
      </c>
      <c r="AD93" s="26">
        <v>1097688.2064429666</v>
      </c>
      <c r="AE93" s="26">
        <v>1274486.7730927009</v>
      </c>
      <c r="AF93" s="26">
        <v>1302948.3123640297</v>
      </c>
      <c r="AG93" s="26">
        <v>1571107.7875405089</v>
      </c>
      <c r="AH93" s="26">
        <v>1555711.0131686951</v>
      </c>
      <c r="AI93" s="26">
        <v>1211191.9762564769</v>
      </c>
      <c r="AJ93" s="26">
        <v>1507630.553078704</v>
      </c>
      <c r="AK93" s="26">
        <v>1482844.9972858354</v>
      </c>
      <c r="AL93" s="26">
        <v>1320487.9946555211</v>
      </c>
    </row>
    <row r="94" spans="1:38" x14ac:dyDescent="0.2">
      <c r="A94" s="51">
        <f t="shared" si="3"/>
        <v>3</v>
      </c>
      <c r="B94" s="51">
        <v>1</v>
      </c>
      <c r="C94" s="51">
        <f t="shared" si="2"/>
        <v>31</v>
      </c>
    </row>
    <row r="95" spans="1:38" ht="15" x14ac:dyDescent="0.25">
      <c r="A95" s="51">
        <v>4</v>
      </c>
      <c r="B95" s="51">
        <v>1</v>
      </c>
      <c r="C95" s="51">
        <v>1</v>
      </c>
      <c r="D95" s="26">
        <v>657316.19226639345</v>
      </c>
      <c r="E95" s="26">
        <v>771504.45111934608</v>
      </c>
      <c r="F95" s="26">
        <v>1002911.242345601</v>
      </c>
      <c r="G95" s="26">
        <v>1351375.2939653986</v>
      </c>
      <c r="H95" s="26">
        <v>1677596.4209218905</v>
      </c>
      <c r="I95" s="26">
        <v>2072717.5725498325</v>
      </c>
      <c r="J95" s="26">
        <v>2451737.8493108265</v>
      </c>
      <c r="K95" s="26">
        <v>2508892.4636407676</v>
      </c>
      <c r="L95" s="26">
        <v>2917171.1856699465</v>
      </c>
      <c r="M95" s="26">
        <v>3708113.9554732796</v>
      </c>
      <c r="N95" s="26">
        <v>3591767.0187516697</v>
      </c>
      <c r="O95" s="26">
        <v>3709426.5467578801</v>
      </c>
      <c r="P95" s="26">
        <v>3078285.3200024818</v>
      </c>
      <c r="Q95" s="26">
        <v>2929832.8625474432</v>
      </c>
      <c r="R95" s="26">
        <v>3028195.4525319771</v>
      </c>
      <c r="S95" s="26">
        <v>2627540.4069261053</v>
      </c>
      <c r="T95" s="26">
        <v>2581834.5128140249</v>
      </c>
      <c r="U95" s="26">
        <v>2400748.5119172214</v>
      </c>
      <c r="V95" s="26">
        <v>2254768.522801464</v>
      </c>
      <c r="W95" s="26">
        <v>2252918.145549695</v>
      </c>
      <c r="X95" s="26">
        <v>2096361.9949750635</v>
      </c>
      <c r="Y95" s="26">
        <v>1928195.6421227639</v>
      </c>
      <c r="Z95" s="26">
        <v>1987624.7811205671</v>
      </c>
      <c r="AA95" s="26">
        <v>2679326.4942596406</v>
      </c>
      <c r="AB95" s="26">
        <v>2664946.0655398816</v>
      </c>
      <c r="AC95" s="26">
        <v>2685026.3399986792</v>
      </c>
      <c r="AD95" s="26">
        <v>2629540.4492734377</v>
      </c>
      <c r="AE95" s="26">
        <v>3244099.8761850838</v>
      </c>
      <c r="AF95" s="26">
        <v>3438179.4571595229</v>
      </c>
      <c r="AG95" s="26">
        <v>2906987.4059996004</v>
      </c>
      <c r="AH95" s="26">
        <v>2991657.6189514911</v>
      </c>
      <c r="AI95" s="26">
        <v>2787944.0415436048</v>
      </c>
      <c r="AJ95" s="26">
        <v>3077588.4146503415</v>
      </c>
      <c r="AK95" s="26">
        <v>2938122.7714241412</v>
      </c>
      <c r="AL95" s="26">
        <v>2935151.529385672</v>
      </c>
    </row>
    <row r="96" spans="1:38" ht="15" x14ac:dyDescent="0.25">
      <c r="A96" s="51">
        <f>A95</f>
        <v>4</v>
      </c>
      <c r="B96" s="51">
        <v>1</v>
      </c>
      <c r="C96" s="51">
        <f t="shared" ref="C96:C125" si="4">C95+1</f>
        <v>2</v>
      </c>
      <c r="D96" s="26">
        <v>387946.15484028705</v>
      </c>
      <c r="E96" s="26">
        <v>467570.30314227141</v>
      </c>
      <c r="F96" s="26">
        <v>504874.56366125756</v>
      </c>
      <c r="G96" s="26">
        <v>427867.34591065103</v>
      </c>
      <c r="H96" s="26">
        <v>475508.75699580525</v>
      </c>
      <c r="I96" s="26">
        <v>674287.81060459267</v>
      </c>
      <c r="J96" s="26">
        <v>1102612.5918547623</v>
      </c>
      <c r="K96" s="26">
        <v>1041845.0294434351</v>
      </c>
      <c r="L96" s="26">
        <v>812714.41071590385</v>
      </c>
      <c r="M96" s="26">
        <v>994440.52157264564</v>
      </c>
      <c r="N96" s="26">
        <v>1534477.2568249519</v>
      </c>
      <c r="O96" s="26">
        <v>2274019.7458087881</v>
      </c>
      <c r="P96" s="26">
        <v>2433867.6513296068</v>
      </c>
      <c r="Q96" s="26">
        <v>1664986.0269497728</v>
      </c>
      <c r="R96" s="26">
        <v>1674669.3689287605</v>
      </c>
      <c r="S96" s="26">
        <v>1669693.883514351</v>
      </c>
      <c r="T96" s="26">
        <v>1167255.4647605282</v>
      </c>
      <c r="U96" s="26">
        <v>1300315.0326219646</v>
      </c>
      <c r="V96" s="26">
        <v>1755266.8063709685</v>
      </c>
      <c r="W96" s="26">
        <v>1260766.5134635083</v>
      </c>
      <c r="X96" s="26">
        <v>1074752.9084578883</v>
      </c>
      <c r="Y96" s="26">
        <v>917523.54808980227</v>
      </c>
      <c r="Z96" s="26">
        <v>715653.1881772601</v>
      </c>
      <c r="AA96" s="26">
        <v>936240.71865473571</v>
      </c>
      <c r="AB96" s="26">
        <v>1211138.7239351668</v>
      </c>
      <c r="AC96" s="26">
        <v>1777257.5219973372</v>
      </c>
      <c r="AD96" s="26">
        <v>2469734.1233105874</v>
      </c>
      <c r="AE96" s="26">
        <v>3112416.8600016804</v>
      </c>
      <c r="AF96" s="26">
        <v>2858500.7030987921</v>
      </c>
      <c r="AG96" s="26">
        <v>2954446.3825215274</v>
      </c>
      <c r="AH96" s="26">
        <v>4023423.3845262807</v>
      </c>
      <c r="AI96" s="26">
        <v>5337104.6002401877</v>
      </c>
      <c r="AJ96" s="26">
        <v>6096730.35358549</v>
      </c>
      <c r="AK96" s="26">
        <v>5365192.1859097406</v>
      </c>
      <c r="AL96" s="26">
        <v>6150717.1492665363</v>
      </c>
    </row>
    <row r="97" spans="1:38" ht="15" x14ac:dyDescent="0.25">
      <c r="A97" s="51">
        <f t="shared" ref="A97:A125" si="5">A96</f>
        <v>4</v>
      </c>
      <c r="B97" s="51">
        <v>1</v>
      </c>
      <c r="C97" s="51">
        <f t="shared" si="4"/>
        <v>3</v>
      </c>
      <c r="D97" s="26">
        <v>209680.92748663048</v>
      </c>
      <c r="E97" s="26">
        <v>189990.62768243757</v>
      </c>
      <c r="F97" s="26">
        <v>196181.28573156783</v>
      </c>
      <c r="G97" s="26">
        <v>243669.02601787876</v>
      </c>
      <c r="H97" s="26">
        <v>279137.43135703006</v>
      </c>
      <c r="I97" s="26">
        <v>277532.37859771174</v>
      </c>
      <c r="J97" s="26">
        <v>286050.44293117116</v>
      </c>
      <c r="K97" s="26">
        <v>335861.13121783477</v>
      </c>
      <c r="L97" s="26">
        <v>379376.9507354009</v>
      </c>
      <c r="M97" s="26">
        <v>469002.32615032303</v>
      </c>
      <c r="N97" s="26">
        <v>582725.72966819664</v>
      </c>
      <c r="O97" s="26">
        <v>522795.27176178811</v>
      </c>
      <c r="P97" s="26">
        <v>644264.41458495799</v>
      </c>
      <c r="Q97" s="26">
        <v>682786.7583708365</v>
      </c>
      <c r="R97" s="26">
        <v>752521.81894116849</v>
      </c>
      <c r="S97" s="26">
        <v>777441.13849539519</v>
      </c>
      <c r="T97" s="26">
        <v>798757.64184722793</v>
      </c>
      <c r="U97" s="26">
        <v>936906.40443505661</v>
      </c>
      <c r="V97" s="26">
        <v>1038242.2266928502</v>
      </c>
      <c r="W97" s="26">
        <v>1117225.393878499</v>
      </c>
      <c r="X97" s="26">
        <v>1130517.627240303</v>
      </c>
      <c r="Y97" s="26">
        <v>1046446.1795403981</v>
      </c>
      <c r="Z97" s="26">
        <v>1112498.6935821124</v>
      </c>
      <c r="AA97" s="26">
        <v>1018717.8156130057</v>
      </c>
      <c r="AB97" s="26">
        <v>1103473.5067925055</v>
      </c>
      <c r="AC97" s="26">
        <v>1217539.3272208138</v>
      </c>
      <c r="AD97" s="26">
        <v>1260392.3560581002</v>
      </c>
      <c r="AE97" s="26">
        <v>1303961.5379590429</v>
      </c>
      <c r="AF97" s="26">
        <v>1577420.2461652465</v>
      </c>
      <c r="AG97" s="26">
        <v>1454984.6326955929</v>
      </c>
      <c r="AH97" s="26">
        <v>1281590.1304935047</v>
      </c>
      <c r="AI97" s="26">
        <v>1392035.3052778014</v>
      </c>
      <c r="AJ97" s="26">
        <v>1659009.2426825394</v>
      </c>
      <c r="AK97" s="26">
        <v>1435469.0324089227</v>
      </c>
      <c r="AL97" s="26">
        <v>1316810.6949525781</v>
      </c>
    </row>
    <row r="98" spans="1:38" ht="15" x14ac:dyDescent="0.25">
      <c r="A98" s="51">
        <f t="shared" si="5"/>
        <v>4</v>
      </c>
      <c r="B98" s="51">
        <v>1</v>
      </c>
      <c r="C98" s="51">
        <f t="shared" si="4"/>
        <v>4</v>
      </c>
      <c r="D98" s="26">
        <v>55649.434974023337</v>
      </c>
      <c r="E98" s="26">
        <v>68350.222839268317</v>
      </c>
      <c r="F98" s="26">
        <v>85506.446566490413</v>
      </c>
      <c r="G98" s="26">
        <v>98666.166636603986</v>
      </c>
      <c r="H98" s="26">
        <v>106137.60963541246</v>
      </c>
      <c r="I98" s="26">
        <v>120368.80133169578</v>
      </c>
      <c r="J98" s="26">
        <v>87214.367084053505</v>
      </c>
      <c r="K98" s="26">
        <v>67939.837230914141</v>
      </c>
      <c r="L98" s="26">
        <v>79943.420954420901</v>
      </c>
      <c r="M98" s="26">
        <v>101146.97213510638</v>
      </c>
      <c r="N98" s="26">
        <v>153082.88990837545</v>
      </c>
      <c r="O98" s="26">
        <v>144790.38097737893</v>
      </c>
      <c r="P98" s="26">
        <v>125860.48901347259</v>
      </c>
      <c r="Q98" s="26">
        <v>143382.14540558576</v>
      </c>
      <c r="R98" s="26">
        <v>164932.16149705261</v>
      </c>
      <c r="S98" s="26">
        <v>172541.96250521744</v>
      </c>
      <c r="T98" s="26">
        <v>213349.07607524679</v>
      </c>
      <c r="U98" s="26">
        <v>217956.86016481393</v>
      </c>
      <c r="V98" s="26">
        <v>231470.52600651441</v>
      </c>
      <c r="W98" s="26">
        <v>242297.95459487563</v>
      </c>
      <c r="X98" s="26">
        <v>270038.23470997089</v>
      </c>
      <c r="Y98" s="26">
        <v>257247.84978636904</v>
      </c>
      <c r="Z98" s="26">
        <v>208062.53693586212</v>
      </c>
      <c r="AA98" s="26">
        <v>226547.67799800716</v>
      </c>
      <c r="AB98" s="26">
        <v>345670.24463551125</v>
      </c>
      <c r="AC98" s="26">
        <v>251256.05143695397</v>
      </c>
      <c r="AD98" s="26">
        <v>364245.97079096845</v>
      </c>
      <c r="AE98" s="26">
        <v>351446.46185838227</v>
      </c>
      <c r="AF98" s="26">
        <v>406231.87562416552</v>
      </c>
      <c r="AG98" s="26">
        <v>388364.72935727471</v>
      </c>
      <c r="AH98" s="26">
        <v>239672.80944372332</v>
      </c>
      <c r="AI98" s="26">
        <v>244042.65994593667</v>
      </c>
      <c r="AJ98" s="26">
        <v>200166.47691980895</v>
      </c>
      <c r="AK98" s="26">
        <v>236543.32377529709</v>
      </c>
      <c r="AL98" s="26">
        <v>174725.38771451419</v>
      </c>
    </row>
    <row r="99" spans="1:38" ht="15" x14ac:dyDescent="0.25">
      <c r="A99" s="51">
        <f t="shared" si="5"/>
        <v>4</v>
      </c>
      <c r="B99" s="51">
        <v>1</v>
      </c>
      <c r="C99" s="51">
        <f t="shared" si="4"/>
        <v>5</v>
      </c>
      <c r="D99" s="26">
        <v>97108.185851685412</v>
      </c>
      <c r="E99" s="26">
        <v>114234.10492068798</v>
      </c>
      <c r="F99" s="26">
        <v>127841.65231878668</v>
      </c>
      <c r="G99" s="26">
        <v>198086.75487947662</v>
      </c>
      <c r="H99" s="26">
        <v>199996.418778233</v>
      </c>
      <c r="I99" s="26">
        <v>191912.56266640464</v>
      </c>
      <c r="J99" s="26">
        <v>186212.99691122019</v>
      </c>
      <c r="K99" s="26">
        <v>176680.20230281007</v>
      </c>
      <c r="L99" s="26">
        <v>238284.21333994254</v>
      </c>
      <c r="M99" s="26">
        <v>302580.45029257698</v>
      </c>
      <c r="N99" s="26">
        <v>335552.54963025771</v>
      </c>
      <c r="O99" s="26">
        <v>332778.22944220458</v>
      </c>
      <c r="P99" s="26">
        <v>229710.42596134674</v>
      </c>
      <c r="Q99" s="26">
        <v>223258.00015029529</v>
      </c>
      <c r="R99" s="26">
        <v>255593.95900944684</v>
      </c>
      <c r="S99" s="26">
        <v>251461.91037912498</v>
      </c>
      <c r="T99" s="26">
        <v>337599.73468873382</v>
      </c>
      <c r="U99" s="26">
        <v>519918.70705263707</v>
      </c>
      <c r="V99" s="26">
        <v>691478.89918918593</v>
      </c>
      <c r="W99" s="26">
        <v>469577.02399099927</v>
      </c>
      <c r="X99" s="26">
        <v>459612.84338185599</v>
      </c>
      <c r="Y99" s="26">
        <v>264602.9146565398</v>
      </c>
      <c r="Z99" s="26">
        <v>258141.73052136565</v>
      </c>
      <c r="AA99" s="26">
        <v>400136.42744196812</v>
      </c>
      <c r="AB99" s="26">
        <v>833478.97519517096</v>
      </c>
      <c r="AC99" s="26">
        <v>1191975.3645243174</v>
      </c>
      <c r="AD99" s="26">
        <v>840693.2520961992</v>
      </c>
      <c r="AE99" s="26">
        <v>986922.06561242149</v>
      </c>
      <c r="AF99" s="26">
        <v>784220.47879217484</v>
      </c>
      <c r="AG99" s="26">
        <v>716955.561267187</v>
      </c>
      <c r="AH99" s="26">
        <v>1389728.6744762377</v>
      </c>
      <c r="AI99" s="26">
        <v>650466.57479508605</v>
      </c>
      <c r="AJ99" s="26">
        <v>641897.61820830184</v>
      </c>
      <c r="AK99" s="26">
        <v>793207.16347722115</v>
      </c>
      <c r="AL99" s="26">
        <v>893127.05470123107</v>
      </c>
    </row>
    <row r="100" spans="1:38" ht="15" x14ac:dyDescent="0.25">
      <c r="A100" s="51">
        <f t="shared" si="5"/>
        <v>4</v>
      </c>
      <c r="B100" s="51">
        <v>1</v>
      </c>
      <c r="C100" s="51">
        <f t="shared" si="4"/>
        <v>6</v>
      </c>
      <c r="D100" s="26">
        <v>424185.14088299387</v>
      </c>
      <c r="E100" s="26">
        <v>429015.68888291088</v>
      </c>
      <c r="F100" s="26">
        <v>356979.24788881425</v>
      </c>
      <c r="G100" s="26">
        <v>345491.80701072549</v>
      </c>
      <c r="H100" s="26">
        <v>465393.13245503575</v>
      </c>
      <c r="I100" s="26">
        <v>504461.49592796271</v>
      </c>
      <c r="J100" s="26">
        <v>586129.31105731032</v>
      </c>
      <c r="K100" s="26">
        <v>616206.63179154298</v>
      </c>
      <c r="L100" s="26">
        <v>609920.31996244506</v>
      </c>
      <c r="M100" s="26">
        <v>794565.85896218603</v>
      </c>
      <c r="N100" s="26">
        <v>1163465.7305224971</v>
      </c>
      <c r="O100" s="26">
        <v>1795975.7030491522</v>
      </c>
      <c r="P100" s="26">
        <v>1526688.0939274235</v>
      </c>
      <c r="Q100" s="26">
        <v>907821.12926802365</v>
      </c>
      <c r="R100" s="26">
        <v>1066040.997017398</v>
      </c>
      <c r="S100" s="26">
        <v>1790156.378599779</v>
      </c>
      <c r="T100" s="26">
        <v>1790936.3407744558</v>
      </c>
      <c r="U100" s="26">
        <v>2344180.1626045541</v>
      </c>
      <c r="V100" s="26">
        <v>3083076.5392605574</v>
      </c>
      <c r="W100" s="26">
        <v>4523100.7423504563</v>
      </c>
      <c r="X100" s="26">
        <v>3750578.2770610517</v>
      </c>
      <c r="Y100" s="26">
        <v>2682501.4561686646</v>
      </c>
      <c r="Z100" s="26">
        <v>1854319.3977576832</v>
      </c>
      <c r="AA100" s="26">
        <v>1696246.0887488227</v>
      </c>
      <c r="AB100" s="26">
        <v>1981134.4332959123</v>
      </c>
      <c r="AC100" s="26">
        <v>2823495.736126028</v>
      </c>
      <c r="AD100" s="26">
        <v>2643538.4678121787</v>
      </c>
      <c r="AE100" s="26">
        <v>2367225.8942505452</v>
      </c>
      <c r="AF100" s="26">
        <v>2131045.5225822437</v>
      </c>
      <c r="AG100" s="26">
        <v>1843990.5328330111</v>
      </c>
      <c r="AH100" s="26">
        <v>2013660.316836989</v>
      </c>
      <c r="AI100" s="26">
        <v>1754760.1378024539</v>
      </c>
      <c r="AJ100" s="26">
        <v>1508074.2028873165</v>
      </c>
      <c r="AK100" s="26">
        <v>2085372.3097448167</v>
      </c>
      <c r="AL100" s="26">
        <v>1194647.508248962</v>
      </c>
    </row>
    <row r="101" spans="1:38" ht="15" x14ac:dyDescent="0.25">
      <c r="A101" s="51">
        <f t="shared" si="5"/>
        <v>4</v>
      </c>
      <c r="B101" s="51">
        <v>1</v>
      </c>
      <c r="C101" s="51">
        <f t="shared" si="4"/>
        <v>7</v>
      </c>
      <c r="D101" s="26">
        <v>19782.154368619944</v>
      </c>
      <c r="E101" s="26">
        <v>21839.829113620137</v>
      </c>
      <c r="F101" s="26">
        <v>32274.246931558377</v>
      </c>
      <c r="G101" s="26">
        <v>93568.127709650973</v>
      </c>
      <c r="H101" s="26">
        <v>113425.17474862954</v>
      </c>
      <c r="I101" s="26">
        <v>118044.80891187281</v>
      </c>
      <c r="J101" s="26">
        <v>94046.810403403084</v>
      </c>
      <c r="K101" s="26">
        <v>104571.15175197978</v>
      </c>
      <c r="L101" s="26">
        <v>103585.68730443592</v>
      </c>
      <c r="M101" s="26">
        <v>94488.775920866741</v>
      </c>
      <c r="N101" s="26">
        <v>108857.40325128932</v>
      </c>
      <c r="O101" s="26">
        <v>223985.01901248842</v>
      </c>
      <c r="P101" s="26">
        <v>326982.87618212547</v>
      </c>
      <c r="Q101" s="26">
        <v>201903.53019571197</v>
      </c>
      <c r="R101" s="26">
        <v>111699.57610480103</v>
      </c>
      <c r="S101" s="26">
        <v>98713.699090018752</v>
      </c>
      <c r="T101" s="26">
        <v>136929.88443242447</v>
      </c>
      <c r="U101" s="26">
        <v>212174.60770148327</v>
      </c>
      <c r="V101" s="26">
        <v>286880.53993583407</v>
      </c>
      <c r="W101" s="26">
        <v>353403.84820666886</v>
      </c>
      <c r="X101" s="26">
        <v>346953.32978332503</v>
      </c>
      <c r="Y101" s="26">
        <v>320282.03747174621</v>
      </c>
      <c r="Z101" s="26">
        <v>186329.72009689602</v>
      </c>
      <c r="AA101" s="26">
        <v>124771.86649799177</v>
      </c>
      <c r="AB101" s="26">
        <v>120002.04742669377</v>
      </c>
      <c r="AC101" s="26">
        <v>184242.06094571957</v>
      </c>
      <c r="AD101" s="26">
        <v>185205.13771388476</v>
      </c>
      <c r="AE101" s="26">
        <v>248826.46482917605</v>
      </c>
      <c r="AF101" s="26">
        <v>308282.49141878908</v>
      </c>
      <c r="AG101" s="26">
        <v>359938.71238870284</v>
      </c>
      <c r="AH101" s="26">
        <v>413961.74514671456</v>
      </c>
      <c r="AI101" s="26">
        <v>380494.49649386783</v>
      </c>
      <c r="AJ101" s="26">
        <v>1038798.1487770939</v>
      </c>
      <c r="AK101" s="26">
        <v>1316342.6391885355</v>
      </c>
      <c r="AL101" s="26">
        <v>1605277.9555345566</v>
      </c>
    </row>
    <row r="102" spans="1:38" ht="15" x14ac:dyDescent="0.25">
      <c r="A102" s="51">
        <f t="shared" si="5"/>
        <v>4</v>
      </c>
      <c r="B102" s="51">
        <v>1</v>
      </c>
      <c r="C102" s="51">
        <f t="shared" si="4"/>
        <v>8</v>
      </c>
      <c r="D102" s="26">
        <v>106974.45947287764</v>
      </c>
      <c r="E102" s="26">
        <v>102939.69780816768</v>
      </c>
      <c r="F102" s="26">
        <v>130746.32763900809</v>
      </c>
      <c r="G102" s="26">
        <v>179129.25330758234</v>
      </c>
      <c r="H102" s="26">
        <v>361694.55996120616</v>
      </c>
      <c r="I102" s="26">
        <v>571661.64641731407</v>
      </c>
      <c r="J102" s="26">
        <v>733735.91269613768</v>
      </c>
      <c r="K102" s="26">
        <v>779764.77272979333</v>
      </c>
      <c r="L102" s="26">
        <v>743226.13351430197</v>
      </c>
      <c r="M102" s="26">
        <v>910622.64981795684</v>
      </c>
      <c r="N102" s="26">
        <v>741659.20648944424</v>
      </c>
      <c r="O102" s="26">
        <v>1605808.3859088861</v>
      </c>
      <c r="P102" s="26">
        <v>1734983.8641934083</v>
      </c>
      <c r="Q102" s="26">
        <v>1251164.6039934545</v>
      </c>
      <c r="R102" s="26">
        <v>732146.76623805042</v>
      </c>
      <c r="S102" s="26">
        <v>735356.67168649181</v>
      </c>
      <c r="T102" s="26">
        <v>939950.59517715394</v>
      </c>
      <c r="U102" s="26">
        <v>857210.20990269457</v>
      </c>
      <c r="V102" s="26">
        <v>924449.07816546457</v>
      </c>
      <c r="W102" s="26">
        <v>1255570.0482766952</v>
      </c>
      <c r="X102" s="26">
        <v>1410285.6187609618</v>
      </c>
      <c r="Y102" s="26">
        <v>1392654.0365641965</v>
      </c>
      <c r="Z102" s="26">
        <v>1218542.8143694724</v>
      </c>
      <c r="AA102" s="26">
        <v>1225630.5257237256</v>
      </c>
      <c r="AB102" s="26">
        <v>1014332.3682546135</v>
      </c>
      <c r="AC102" s="26">
        <v>816899.09003076563</v>
      </c>
      <c r="AD102" s="26">
        <v>981400.13410708972</v>
      </c>
      <c r="AE102" s="26">
        <v>1132996.2405700092</v>
      </c>
      <c r="AF102" s="26">
        <v>1829366.8330313773</v>
      </c>
      <c r="AG102" s="26">
        <v>1778263.5000394499</v>
      </c>
      <c r="AH102" s="26">
        <v>1924133.3749069287</v>
      </c>
      <c r="AI102" s="26">
        <v>1415026.9521824883</v>
      </c>
      <c r="AJ102" s="26">
        <v>983266.18057879352</v>
      </c>
      <c r="AK102" s="26">
        <v>1112283.0587274416</v>
      </c>
      <c r="AL102" s="26">
        <v>847011.18757898069</v>
      </c>
    </row>
    <row r="103" spans="1:38" ht="15" x14ac:dyDescent="0.25">
      <c r="A103" s="51">
        <f t="shared" si="5"/>
        <v>4</v>
      </c>
      <c r="B103" s="51">
        <v>1</v>
      </c>
      <c r="C103" s="51">
        <f t="shared" si="4"/>
        <v>9</v>
      </c>
      <c r="D103" s="26">
        <v>34932.312210740209</v>
      </c>
      <c r="E103" s="26">
        <v>69424.950757680257</v>
      </c>
      <c r="F103" s="26">
        <v>67404.101787366861</v>
      </c>
      <c r="G103" s="26">
        <v>96101.839777060566</v>
      </c>
      <c r="H103" s="26">
        <v>99577.751105436793</v>
      </c>
      <c r="I103" s="26">
        <v>97658.783299313625</v>
      </c>
      <c r="J103" s="26">
        <v>71896.183526374938</v>
      </c>
      <c r="K103" s="26">
        <v>81653.623635671131</v>
      </c>
      <c r="L103" s="26">
        <v>95752.808804334578</v>
      </c>
      <c r="M103" s="26">
        <v>141871.05276338264</v>
      </c>
      <c r="N103" s="26">
        <v>153815.40094381006</v>
      </c>
      <c r="O103" s="26">
        <v>207803.49533592409</v>
      </c>
      <c r="P103" s="26">
        <v>246895.33426172458</v>
      </c>
      <c r="Q103" s="26">
        <v>165977.17975118532</v>
      </c>
      <c r="R103" s="26">
        <v>215647.41086106634</v>
      </c>
      <c r="S103" s="26">
        <v>280078.23763061297</v>
      </c>
      <c r="T103" s="26">
        <v>385933.8781444981</v>
      </c>
      <c r="U103" s="26">
        <v>420615.92110031086</v>
      </c>
      <c r="V103" s="26">
        <v>454556.60438143514</v>
      </c>
      <c r="W103" s="26">
        <v>541348.79598481487</v>
      </c>
      <c r="X103" s="26">
        <v>596002.81882454967</v>
      </c>
      <c r="Y103" s="26">
        <v>424227.90201861266</v>
      </c>
      <c r="Z103" s="26">
        <v>458049.6776211554</v>
      </c>
      <c r="AA103" s="26">
        <v>394608.72474196635</v>
      </c>
      <c r="AB103" s="26">
        <v>538720.1465383555</v>
      </c>
      <c r="AC103" s="26">
        <v>626041.33110256877</v>
      </c>
      <c r="AD103" s="26">
        <v>629707.89161991456</v>
      </c>
      <c r="AE103" s="26">
        <v>843892.06873658288</v>
      </c>
      <c r="AF103" s="26">
        <v>825374.2300310774</v>
      </c>
      <c r="AG103" s="26">
        <v>788092.55660686083</v>
      </c>
      <c r="AH103" s="26">
        <v>856934.60250293009</v>
      </c>
      <c r="AI103" s="26">
        <v>820858.2216579332</v>
      </c>
      <c r="AJ103" s="26">
        <v>673374.4246853505</v>
      </c>
      <c r="AK103" s="26">
        <v>688272.79561945889</v>
      </c>
      <c r="AL103" s="26">
        <v>717112.39482766844</v>
      </c>
    </row>
    <row r="104" spans="1:38" ht="15" x14ac:dyDescent="0.25">
      <c r="A104" s="51">
        <f t="shared" si="5"/>
        <v>4</v>
      </c>
      <c r="B104" s="51">
        <v>1</v>
      </c>
      <c r="C104" s="51">
        <f t="shared" si="4"/>
        <v>10</v>
      </c>
      <c r="D104" s="26">
        <v>97570.305190995219</v>
      </c>
      <c r="E104" s="26">
        <v>55316.812285823915</v>
      </c>
      <c r="F104" s="26">
        <v>96631.810076063062</v>
      </c>
      <c r="G104" s="26">
        <v>147731.72303254178</v>
      </c>
      <c r="H104" s="26">
        <v>138137.72952946657</v>
      </c>
      <c r="I104" s="26">
        <v>151312.90319382536</v>
      </c>
      <c r="J104" s="26">
        <v>184081.36859924468</v>
      </c>
      <c r="K104" s="26">
        <v>202518.4627401451</v>
      </c>
      <c r="L104" s="26">
        <v>203814.26863297712</v>
      </c>
      <c r="M104" s="26">
        <v>276374.63902867166</v>
      </c>
      <c r="N104" s="26">
        <v>232283.04291330802</v>
      </c>
      <c r="O104" s="26">
        <v>249515.44883032332</v>
      </c>
      <c r="P104" s="26">
        <v>137764.46691087823</v>
      </c>
      <c r="Q104" s="26">
        <v>127563.30541983903</v>
      </c>
      <c r="R104" s="26">
        <v>150203.64012806589</v>
      </c>
      <c r="S104" s="26">
        <v>199115.78998941</v>
      </c>
      <c r="T104" s="26">
        <v>296423.55428131676</v>
      </c>
      <c r="U104" s="26">
        <v>283811.46860910975</v>
      </c>
      <c r="V104" s="26">
        <v>343726.50534361281</v>
      </c>
      <c r="W104" s="26">
        <v>433119.55031736201</v>
      </c>
      <c r="X104" s="26">
        <v>447523.52029242931</v>
      </c>
      <c r="Y104" s="26">
        <v>279508.7209675748</v>
      </c>
      <c r="Z104" s="26">
        <v>168941.23669342033</v>
      </c>
      <c r="AA104" s="26">
        <v>175589.64869475883</v>
      </c>
      <c r="AB104" s="26">
        <v>317818.31242696644</v>
      </c>
      <c r="AC104" s="26">
        <v>345106.87196043128</v>
      </c>
      <c r="AD104" s="26">
        <v>315441.85228959634</v>
      </c>
      <c r="AE104" s="26">
        <v>393580.90107453451</v>
      </c>
      <c r="AF104" s="26">
        <v>481053.48362563335</v>
      </c>
      <c r="AG104" s="26">
        <v>526622.75271248049</v>
      </c>
      <c r="AH104" s="26">
        <v>515240.93487686804</v>
      </c>
      <c r="AI104" s="26">
        <v>415348.21445841907</v>
      </c>
      <c r="AJ104" s="26">
        <v>418840.61654014874</v>
      </c>
      <c r="AK104" s="26">
        <v>461314.38260452874</v>
      </c>
      <c r="AL104" s="26">
        <v>425298.14137939288</v>
      </c>
    </row>
    <row r="105" spans="1:38" ht="15" x14ac:dyDescent="0.25">
      <c r="A105" s="51">
        <f t="shared" si="5"/>
        <v>4</v>
      </c>
      <c r="B105" s="51">
        <v>1</v>
      </c>
      <c r="C105" s="51">
        <f t="shared" si="4"/>
        <v>11</v>
      </c>
      <c r="D105" s="26">
        <v>377671.12168096745</v>
      </c>
      <c r="E105" s="26">
        <v>371784.69584375265</v>
      </c>
      <c r="F105" s="26">
        <v>347219.30158697651</v>
      </c>
      <c r="G105" s="26">
        <v>415707.7900423503</v>
      </c>
      <c r="H105" s="26">
        <v>642050.68936396926</v>
      </c>
      <c r="I105" s="26">
        <v>713225.63143320614</v>
      </c>
      <c r="J105" s="26">
        <v>578455.97199776035</v>
      </c>
      <c r="K105" s="26">
        <v>626462.89990655857</v>
      </c>
      <c r="L105" s="26">
        <v>565734.42833320203</v>
      </c>
      <c r="M105" s="26">
        <v>759918.14289347746</v>
      </c>
      <c r="N105" s="26">
        <v>1114566.849916928</v>
      </c>
      <c r="O105" s="26">
        <v>1422613.4385455104</v>
      </c>
      <c r="P105" s="26">
        <v>1022741.4912997853</v>
      </c>
      <c r="Q105" s="26">
        <v>678168.1354802713</v>
      </c>
      <c r="R105" s="26">
        <v>933000.09524289938</v>
      </c>
      <c r="S105" s="26">
        <v>1317651.8067415818</v>
      </c>
      <c r="T105" s="26">
        <v>1682255.3031082209</v>
      </c>
      <c r="U105" s="26">
        <v>1446227.6816514139</v>
      </c>
      <c r="V105" s="26">
        <v>1467242.812235073</v>
      </c>
      <c r="W105" s="26">
        <v>1896076.4194347337</v>
      </c>
      <c r="X105" s="26">
        <v>1843330.4971106201</v>
      </c>
      <c r="Y105" s="26">
        <v>1933667.8695968329</v>
      </c>
      <c r="Z105" s="26">
        <v>1097128.2386327363</v>
      </c>
      <c r="AA105" s="26">
        <v>854156.30922409322</v>
      </c>
      <c r="AB105" s="26">
        <v>756050.12825395155</v>
      </c>
      <c r="AC105" s="26">
        <v>1176487.2744605418</v>
      </c>
      <c r="AD105" s="26">
        <v>1612090.3984471534</v>
      </c>
      <c r="AE105" s="26">
        <v>2148403.9782173662</v>
      </c>
      <c r="AF105" s="26">
        <v>2290390.4138146462</v>
      </c>
      <c r="AG105" s="26">
        <v>2704952.5452809031</v>
      </c>
      <c r="AH105" s="26">
        <v>2861330.6786351134</v>
      </c>
      <c r="AI105" s="26">
        <v>1686984.8550113128</v>
      </c>
      <c r="AJ105" s="26">
        <v>1139035.8313575166</v>
      </c>
      <c r="AK105" s="26">
        <v>1389615.119520636</v>
      </c>
      <c r="AL105" s="26">
        <v>2214277.1669836114</v>
      </c>
    </row>
    <row r="106" spans="1:38" ht="15" x14ac:dyDescent="0.25">
      <c r="A106" s="51">
        <f t="shared" si="5"/>
        <v>4</v>
      </c>
      <c r="B106" s="51">
        <v>1</v>
      </c>
      <c r="C106" s="51">
        <f t="shared" si="4"/>
        <v>12</v>
      </c>
      <c r="D106" s="26">
        <v>72715.243009640631</v>
      </c>
      <c r="E106" s="26">
        <v>61098.379832321807</v>
      </c>
      <c r="F106" s="26">
        <v>64549.228536458213</v>
      </c>
      <c r="G106" s="26">
        <v>84632.082880544636</v>
      </c>
      <c r="H106" s="26">
        <v>122091.47997225936</v>
      </c>
      <c r="I106" s="26">
        <v>144765.41540436607</v>
      </c>
      <c r="J106" s="26">
        <v>135741.43979785321</v>
      </c>
      <c r="K106" s="26">
        <v>149146.04908124302</v>
      </c>
      <c r="L106" s="26">
        <v>147859.95612435593</v>
      </c>
      <c r="M106" s="26">
        <v>192814.55737085425</v>
      </c>
      <c r="N106" s="26">
        <v>262478.96871797729</v>
      </c>
      <c r="O106" s="26">
        <v>231824.56596430161</v>
      </c>
      <c r="P106" s="26">
        <v>183329.47719388577</v>
      </c>
      <c r="Q106" s="26">
        <v>137265.19484717431</v>
      </c>
      <c r="R106" s="26">
        <v>178791.65069769643</v>
      </c>
      <c r="S106" s="26">
        <v>252960.09927273495</v>
      </c>
      <c r="T106" s="26">
        <v>256767.86063951391</v>
      </c>
      <c r="U106" s="26">
        <v>240019.21096689266</v>
      </c>
      <c r="V106" s="26">
        <v>274460.52483600832</v>
      </c>
      <c r="W106" s="26">
        <v>353379.04974533571</v>
      </c>
      <c r="X106" s="26">
        <v>469742.96060197713</v>
      </c>
      <c r="Y106" s="26">
        <v>437848.61408499646</v>
      </c>
      <c r="Z106" s="26">
        <v>311814.59199096909</v>
      </c>
      <c r="AA106" s="26">
        <v>337641.16939139168</v>
      </c>
      <c r="AB106" s="26">
        <v>463457.25658623519</v>
      </c>
      <c r="AC106" s="26">
        <v>548572.76331817266</v>
      </c>
      <c r="AD106" s="26">
        <v>618951.47634640813</v>
      </c>
      <c r="AE106" s="26">
        <v>811835.79210929316</v>
      </c>
      <c r="AF106" s="26">
        <v>569559.91629355866</v>
      </c>
      <c r="AG106" s="26">
        <v>517675.05848250719</v>
      </c>
      <c r="AH106" s="26">
        <v>496961.15137702343</v>
      </c>
      <c r="AI106" s="26">
        <v>444754.63360605855</v>
      </c>
      <c r="AJ106" s="26">
        <v>375694.47935022</v>
      </c>
      <c r="AK106" s="26">
        <v>446064.88319150388</v>
      </c>
      <c r="AL106" s="26">
        <v>490216.61286316271</v>
      </c>
    </row>
    <row r="107" spans="1:38" ht="15" x14ac:dyDescent="0.25">
      <c r="A107" s="51">
        <f t="shared" si="5"/>
        <v>4</v>
      </c>
      <c r="B107" s="51">
        <v>1</v>
      </c>
      <c r="C107" s="51">
        <f t="shared" si="4"/>
        <v>13</v>
      </c>
      <c r="D107" s="26">
        <v>65974.616124520035</v>
      </c>
      <c r="E107" s="26">
        <v>77004.655128281709</v>
      </c>
      <c r="F107" s="26">
        <v>61711.94380091496</v>
      </c>
      <c r="G107" s="26">
        <v>83597.174685808699</v>
      </c>
      <c r="H107" s="26">
        <v>94774.929502973449</v>
      </c>
      <c r="I107" s="26">
        <v>93887.793818024336</v>
      </c>
      <c r="J107" s="26">
        <v>93809.593836183893</v>
      </c>
      <c r="K107" s="26">
        <v>85681.161870842028</v>
      </c>
      <c r="L107" s="26">
        <v>97699.85413944535</v>
      </c>
      <c r="M107" s="26">
        <v>123268.98023890366</v>
      </c>
      <c r="N107" s="26">
        <v>183121.32628207348</v>
      </c>
      <c r="O107" s="26">
        <v>274068.9418151009</v>
      </c>
      <c r="P107" s="26">
        <v>269672.66554371355</v>
      </c>
      <c r="Q107" s="26">
        <v>333375.44564766862</v>
      </c>
      <c r="R107" s="26">
        <v>391264.55369612004</v>
      </c>
      <c r="S107" s="26">
        <v>396684.96707795013</v>
      </c>
      <c r="T107" s="26">
        <v>434759.69914282952</v>
      </c>
      <c r="U107" s="26">
        <v>507157.88834549458</v>
      </c>
      <c r="V107" s="26">
        <v>519697.62040901068</v>
      </c>
      <c r="W107" s="26">
        <v>557697.05498447234</v>
      </c>
      <c r="X107" s="26">
        <v>550801.92852691852</v>
      </c>
      <c r="Y107" s="26">
        <v>491017.34616561991</v>
      </c>
      <c r="Z107" s="26">
        <v>378203.80050867551</v>
      </c>
      <c r="AA107" s="26">
        <v>457960.12413710845</v>
      </c>
      <c r="AB107" s="26">
        <v>535822.52149222861</v>
      </c>
      <c r="AC107" s="26">
        <v>530792.68508686405</v>
      </c>
      <c r="AD107" s="26">
        <v>548086.54712182353</v>
      </c>
      <c r="AE107" s="26">
        <v>719469.94227104646</v>
      </c>
      <c r="AF107" s="26">
        <v>764681.56616273569</v>
      </c>
      <c r="AG107" s="26">
        <v>1114361.9386384778</v>
      </c>
      <c r="AH107" s="26">
        <v>1426603.2975022926</v>
      </c>
      <c r="AI107" s="26">
        <v>1465584.1944613124</v>
      </c>
      <c r="AJ107" s="26">
        <v>774658.76025265327</v>
      </c>
      <c r="AK107" s="26">
        <v>521456.6324181059</v>
      </c>
      <c r="AL107" s="26">
        <v>437100.29857613426</v>
      </c>
    </row>
    <row r="108" spans="1:38" ht="15" x14ac:dyDescent="0.25">
      <c r="A108" s="51">
        <f t="shared" si="5"/>
        <v>4</v>
      </c>
      <c r="B108" s="51">
        <v>1</v>
      </c>
      <c r="C108" s="51">
        <f t="shared" si="4"/>
        <v>14</v>
      </c>
      <c r="D108" s="26">
        <v>180702.01693974994</v>
      </c>
      <c r="E108" s="26">
        <v>97579.692455931523</v>
      </c>
      <c r="F108" s="26">
        <v>92187.97858599473</v>
      </c>
      <c r="G108" s="26">
        <v>133571.63724741229</v>
      </c>
      <c r="H108" s="26">
        <v>192152.18082415842</v>
      </c>
      <c r="I108" s="26">
        <v>191990.65291873895</v>
      </c>
      <c r="J108" s="26">
        <v>134256.43143898484</v>
      </c>
      <c r="K108" s="26">
        <v>251597.74488124315</v>
      </c>
      <c r="L108" s="26">
        <v>313892.87098507571</v>
      </c>
      <c r="M108" s="26">
        <v>412833.43742568296</v>
      </c>
      <c r="N108" s="26">
        <v>850109.79337319708</v>
      </c>
      <c r="O108" s="26">
        <v>921194.58553251228</v>
      </c>
      <c r="P108" s="26">
        <v>486761.08701569651</v>
      </c>
      <c r="Q108" s="26">
        <v>593318.14318599657</v>
      </c>
      <c r="R108" s="26">
        <v>433098.01306859864</v>
      </c>
      <c r="S108" s="26">
        <v>779385.27258698782</v>
      </c>
      <c r="T108" s="26">
        <v>2060270.0311038548</v>
      </c>
      <c r="U108" s="26">
        <v>1697835.0064221595</v>
      </c>
      <c r="V108" s="26">
        <v>2021513.3097209148</v>
      </c>
      <c r="W108" s="26">
        <v>1561643.5580700384</v>
      </c>
      <c r="X108" s="26">
        <v>1119739.9091671873</v>
      </c>
      <c r="Y108" s="26">
        <v>1599204.3886520306</v>
      </c>
      <c r="Z108" s="26">
        <v>1464080.7307239568</v>
      </c>
      <c r="AA108" s="26">
        <v>1842458.2378323842</v>
      </c>
      <c r="AB108" s="26">
        <v>2811267.5584810181</v>
      </c>
      <c r="AC108" s="26">
        <v>2901875.7546913773</v>
      </c>
      <c r="AD108" s="26">
        <v>2540376.3331536045</v>
      </c>
      <c r="AE108" s="26">
        <v>3414093.4747786471</v>
      </c>
      <c r="AF108" s="26">
        <v>3800769.422871938</v>
      </c>
      <c r="AG108" s="26">
        <v>2985007.4263707725</v>
      </c>
      <c r="AH108" s="26">
        <v>2338342.7339930874</v>
      </c>
      <c r="AI108" s="26">
        <v>2512153.4310979089</v>
      </c>
      <c r="AJ108" s="26">
        <v>2391009.0088407765</v>
      </c>
      <c r="AK108" s="26">
        <v>3224989.5226389873</v>
      </c>
      <c r="AL108" s="26">
        <v>2799666.0658877678</v>
      </c>
    </row>
    <row r="109" spans="1:38" ht="15" x14ac:dyDescent="0.25">
      <c r="A109" s="51">
        <f t="shared" si="5"/>
        <v>4</v>
      </c>
      <c r="B109" s="51">
        <v>1</v>
      </c>
      <c r="C109" s="51">
        <f t="shared" si="4"/>
        <v>15</v>
      </c>
      <c r="D109" s="26">
        <v>28831.539602182518</v>
      </c>
      <c r="E109" s="26">
        <v>31428.44927871356</v>
      </c>
      <c r="F109" s="26">
        <v>25574.326043332225</v>
      </c>
      <c r="G109" s="26">
        <v>38084.099621078371</v>
      </c>
      <c r="H109" s="26">
        <v>46706.099062791727</v>
      </c>
      <c r="I109" s="26">
        <v>38665.63347566314</v>
      </c>
      <c r="J109" s="26">
        <v>35778.02222192732</v>
      </c>
      <c r="K109" s="26">
        <v>32720.705569262656</v>
      </c>
      <c r="L109" s="26">
        <v>38213.749546216335</v>
      </c>
      <c r="M109" s="26">
        <v>52584.835477868924</v>
      </c>
      <c r="N109" s="26">
        <v>72815.203057851206</v>
      </c>
      <c r="O109" s="26">
        <v>86475.895255218056</v>
      </c>
      <c r="P109" s="26">
        <v>71912.723894283714</v>
      </c>
      <c r="Q109" s="26">
        <v>82632.246319259488</v>
      </c>
      <c r="R109" s="26">
        <v>99913.180240714923</v>
      </c>
      <c r="S109" s="26">
        <v>126882.24098338021</v>
      </c>
      <c r="T109" s="26">
        <v>175060.29390306381</v>
      </c>
      <c r="U109" s="26">
        <v>215345.65001700213</v>
      </c>
      <c r="V109" s="26">
        <v>200181.48193948157</v>
      </c>
      <c r="W109" s="26">
        <v>185026.0543931681</v>
      </c>
      <c r="X109" s="26">
        <v>167463.28301895747</v>
      </c>
      <c r="Y109" s="26">
        <v>156446.72029585502</v>
      </c>
      <c r="Z109" s="26">
        <v>147964.63301063946</v>
      </c>
      <c r="AA109" s="26">
        <v>175826.39974946991</v>
      </c>
      <c r="AB109" s="26">
        <v>226490.69224935953</v>
      </c>
      <c r="AC109" s="26">
        <v>246615.04041625225</v>
      </c>
      <c r="AD109" s="26">
        <v>270011.5483798841</v>
      </c>
      <c r="AE109" s="26">
        <v>289068.2736683145</v>
      </c>
      <c r="AF109" s="26">
        <v>237372.65943218349</v>
      </c>
      <c r="AG109" s="26">
        <v>288497.54868190386</v>
      </c>
      <c r="AH109" s="26">
        <v>324808.32121432736</v>
      </c>
      <c r="AI109" s="26">
        <v>266723.58578737936</v>
      </c>
      <c r="AJ109" s="26">
        <v>285726.85259262001</v>
      </c>
      <c r="AK109" s="26">
        <v>254690.45428038872</v>
      </c>
      <c r="AL109" s="26">
        <v>268145.99168955919</v>
      </c>
    </row>
    <row r="110" spans="1:38" ht="15" x14ac:dyDescent="0.25">
      <c r="A110" s="51">
        <f t="shared" si="5"/>
        <v>4</v>
      </c>
      <c r="B110" s="51">
        <v>1</v>
      </c>
      <c r="C110" s="51">
        <f t="shared" si="4"/>
        <v>16</v>
      </c>
      <c r="D110" s="26">
        <v>551771.96654600906</v>
      </c>
      <c r="E110" s="26">
        <v>641396.06993967178</v>
      </c>
      <c r="F110" s="26">
        <v>630810.07990271249</v>
      </c>
      <c r="G110" s="26">
        <v>834114.74306365254</v>
      </c>
      <c r="H110" s="26">
        <v>1064008.2923108879</v>
      </c>
      <c r="I110" s="26">
        <v>1300297.0414679719</v>
      </c>
      <c r="J110" s="26">
        <v>1565137.3931964701</v>
      </c>
      <c r="K110" s="26">
        <v>1731554.4126856537</v>
      </c>
      <c r="L110" s="26">
        <v>2188631.4445338277</v>
      </c>
      <c r="M110" s="26">
        <v>2257254.1023842311</v>
      </c>
      <c r="N110" s="26">
        <v>2202445.0745400838</v>
      </c>
      <c r="O110" s="26">
        <v>2568999.663626933</v>
      </c>
      <c r="P110" s="26">
        <v>3405571.0534329424</v>
      </c>
      <c r="Q110" s="26">
        <v>3204124.7125381576</v>
      </c>
      <c r="R110" s="26">
        <v>2671780.4967783429</v>
      </c>
      <c r="S110" s="26">
        <v>2432735.3412966682</v>
      </c>
      <c r="T110" s="26">
        <v>2526152.8895390173</v>
      </c>
      <c r="U110" s="26">
        <v>2617750.9879796556</v>
      </c>
      <c r="V110" s="26">
        <v>3146128.2201593295</v>
      </c>
      <c r="W110" s="26">
        <v>3668674.5708865388</v>
      </c>
      <c r="X110" s="26">
        <v>4344652.3375328314</v>
      </c>
      <c r="Y110" s="26">
        <v>5007411.540032547</v>
      </c>
      <c r="Z110" s="26">
        <v>4584010.1849949947</v>
      </c>
      <c r="AA110" s="26">
        <v>3068754.2612837707</v>
      </c>
      <c r="AB110" s="26">
        <v>2479976.9659567978</v>
      </c>
      <c r="AC110" s="26">
        <v>2457623.3823570139</v>
      </c>
      <c r="AD110" s="26">
        <v>2101558.5854331362</v>
      </c>
      <c r="AE110" s="26">
        <v>1945773.9215658589</v>
      </c>
      <c r="AF110" s="26">
        <v>2380690.2288312539</v>
      </c>
      <c r="AG110" s="26">
        <v>2295864.5819493989</v>
      </c>
      <c r="AH110" s="26">
        <v>1701951.735474668</v>
      </c>
      <c r="AI110" s="26">
        <v>2275876.109287994</v>
      </c>
      <c r="AJ110" s="26">
        <v>2423005.1355334311</v>
      </c>
      <c r="AK110" s="26">
        <v>2596107.4092302765</v>
      </c>
      <c r="AL110" s="26">
        <v>2656749.1844400032</v>
      </c>
    </row>
    <row r="111" spans="1:38" ht="15" x14ac:dyDescent="0.25">
      <c r="A111" s="51">
        <f t="shared" si="5"/>
        <v>4</v>
      </c>
      <c r="B111" s="51">
        <v>1</v>
      </c>
      <c r="C111" s="51">
        <f t="shared" si="4"/>
        <v>17</v>
      </c>
      <c r="D111" s="26">
        <v>256967.93789880347</v>
      </c>
      <c r="E111" s="26">
        <v>287579.0000594469</v>
      </c>
      <c r="F111" s="26">
        <v>294661.51687731501</v>
      </c>
      <c r="G111" s="26">
        <v>344691.4410913809</v>
      </c>
      <c r="H111" s="26">
        <v>397948.48263554729</v>
      </c>
      <c r="I111" s="26">
        <v>484110.39870867349</v>
      </c>
      <c r="J111" s="26">
        <v>625334.48638466897</v>
      </c>
      <c r="K111" s="26">
        <v>675379.94938593905</v>
      </c>
      <c r="L111" s="26">
        <v>719918.73468729702</v>
      </c>
      <c r="M111" s="26">
        <v>812515.32989008003</v>
      </c>
      <c r="N111" s="26">
        <v>904635.46510852908</v>
      </c>
      <c r="O111" s="26">
        <v>1125337.971860186</v>
      </c>
      <c r="P111" s="26">
        <v>1107955.6528045703</v>
      </c>
      <c r="Q111" s="26">
        <v>1112377.4767104476</v>
      </c>
      <c r="R111" s="26">
        <v>1138732.205210916</v>
      </c>
      <c r="S111" s="26">
        <v>1160233.2707453789</v>
      </c>
      <c r="T111" s="26">
        <v>1232272.8363055463</v>
      </c>
      <c r="U111" s="26">
        <v>1364895.571850382</v>
      </c>
      <c r="V111" s="26">
        <v>1612331.6601000952</v>
      </c>
      <c r="W111" s="26">
        <v>1820018.8386229717</v>
      </c>
      <c r="X111" s="26">
        <v>1787696.9781807065</v>
      </c>
      <c r="Y111" s="26">
        <v>1508899.5168218378</v>
      </c>
      <c r="Z111" s="26">
        <v>1631289.7784574716</v>
      </c>
      <c r="AA111" s="26">
        <v>1775777.5970656462</v>
      </c>
      <c r="AB111" s="26">
        <v>1883473.7604784714</v>
      </c>
      <c r="AC111" s="26">
        <v>1787525.9996114546</v>
      </c>
      <c r="AD111" s="26">
        <v>1768596.8575519654</v>
      </c>
      <c r="AE111" s="26">
        <v>2465314.6149120592</v>
      </c>
      <c r="AF111" s="26">
        <v>2614412.3771068072</v>
      </c>
      <c r="AG111" s="26">
        <v>2935863.7882707287</v>
      </c>
      <c r="AH111" s="26">
        <v>3154785.2382859467</v>
      </c>
      <c r="AI111" s="26">
        <v>3339443.6411143634</v>
      </c>
      <c r="AJ111" s="26">
        <v>3780262.5716363173</v>
      </c>
      <c r="AK111" s="26">
        <v>3323146.6700391904</v>
      </c>
      <c r="AL111" s="26">
        <v>3755163.8507683072</v>
      </c>
    </row>
    <row r="112" spans="1:38" ht="15" x14ac:dyDescent="0.25">
      <c r="A112" s="51">
        <f t="shared" si="5"/>
        <v>4</v>
      </c>
      <c r="B112" s="51">
        <v>1</v>
      </c>
      <c r="C112" s="51">
        <f t="shared" si="4"/>
        <v>18</v>
      </c>
      <c r="D112" s="26">
        <v>15776.170651185377</v>
      </c>
      <c r="E112" s="26">
        <v>18066.412494205455</v>
      </c>
      <c r="F112" s="26">
        <v>31074.837682829257</v>
      </c>
      <c r="G112" s="26">
        <v>39958.993020341411</v>
      </c>
      <c r="H112" s="26">
        <v>42224.153941342018</v>
      </c>
      <c r="I112" s="26">
        <v>59616.633396411613</v>
      </c>
      <c r="J112" s="26">
        <v>55127.973444038857</v>
      </c>
      <c r="K112" s="26">
        <v>52276.605124349277</v>
      </c>
      <c r="L112" s="26">
        <v>62079.047340803969</v>
      </c>
      <c r="M112" s="26">
        <v>76779.708770911777</v>
      </c>
      <c r="N112" s="26">
        <v>79617.858388024397</v>
      </c>
      <c r="O112" s="26">
        <v>79836.290964855842</v>
      </c>
      <c r="P112" s="26">
        <v>52980.654015791522</v>
      </c>
      <c r="Q112" s="26">
        <v>91571.358558968379</v>
      </c>
      <c r="R112" s="26">
        <v>127025.35197733375</v>
      </c>
      <c r="S112" s="26">
        <v>151792.1098075984</v>
      </c>
      <c r="T112" s="26">
        <v>166651.64607396792</v>
      </c>
      <c r="U112" s="26">
        <v>197967.95627323299</v>
      </c>
      <c r="V112" s="26">
        <v>222980.00290888036</v>
      </c>
      <c r="W112" s="26">
        <v>246370.68248320217</v>
      </c>
      <c r="X112" s="26">
        <v>253688.72836282925</v>
      </c>
      <c r="Y112" s="26">
        <v>215498.27568935158</v>
      </c>
      <c r="Z112" s="26">
        <v>343726.31683349994</v>
      </c>
      <c r="AA112" s="26">
        <v>346210.51234171167</v>
      </c>
      <c r="AB112" s="26">
        <v>299215.60718296235</v>
      </c>
      <c r="AC112" s="26">
        <v>284887.69946141919</v>
      </c>
      <c r="AD112" s="26">
        <v>232072.92315597567</v>
      </c>
      <c r="AE112" s="26">
        <v>364330.57307527057</v>
      </c>
      <c r="AF112" s="26">
        <v>134424.00606799801</v>
      </c>
      <c r="AG112" s="26">
        <v>159535.32632262667</v>
      </c>
      <c r="AH112" s="26">
        <v>182112.30417941831</v>
      </c>
      <c r="AI112" s="26">
        <v>252190.56004554988</v>
      </c>
      <c r="AJ112" s="26">
        <v>198456.60488672482</v>
      </c>
      <c r="AK112" s="26">
        <v>270290.45548818703</v>
      </c>
      <c r="AL112" s="26">
        <v>312571.51443839126</v>
      </c>
    </row>
    <row r="113" spans="1:38" ht="15" x14ac:dyDescent="0.25">
      <c r="A113" s="51">
        <f t="shared" si="5"/>
        <v>4</v>
      </c>
      <c r="B113" s="51">
        <v>1</v>
      </c>
      <c r="C113" s="51">
        <f t="shared" si="4"/>
        <v>19</v>
      </c>
      <c r="D113" s="26">
        <v>86827.232440374559</v>
      </c>
      <c r="E113" s="26">
        <v>86777.009842903179</v>
      </c>
      <c r="F113" s="26">
        <v>120172.28721242605</v>
      </c>
      <c r="G113" s="26">
        <v>135258.88958433637</v>
      </c>
      <c r="H113" s="26">
        <v>151772.01934651527</v>
      </c>
      <c r="I113" s="26">
        <v>153776.25708445028</v>
      </c>
      <c r="J113" s="26">
        <v>145225.47935585282</v>
      </c>
      <c r="K113" s="26">
        <v>147306.45252342793</v>
      </c>
      <c r="L113" s="26">
        <v>171755.01093158167</v>
      </c>
      <c r="M113" s="26">
        <v>222034.13432219453</v>
      </c>
      <c r="N113" s="26">
        <v>241070.83965100546</v>
      </c>
      <c r="O113" s="26">
        <v>385275.88377999107</v>
      </c>
      <c r="P113" s="26">
        <v>284659.77813891298</v>
      </c>
      <c r="Q113" s="26">
        <v>402915.89989281807</v>
      </c>
      <c r="R113" s="26">
        <v>528910.73935140832</v>
      </c>
      <c r="S113" s="26">
        <v>598716.47229798639</v>
      </c>
      <c r="T113" s="26">
        <v>596658.85965847888</v>
      </c>
      <c r="U113" s="26">
        <v>626209.05285297101</v>
      </c>
      <c r="V113" s="26">
        <v>674547.87042085989</v>
      </c>
      <c r="W113" s="26">
        <v>766796.24103334127</v>
      </c>
      <c r="X113" s="26">
        <v>710970.48218138609</v>
      </c>
      <c r="Y113" s="26">
        <v>705189.1843401778</v>
      </c>
      <c r="Z113" s="26">
        <v>986331.85800775501</v>
      </c>
      <c r="AA113" s="26">
        <v>1018559.7072187804</v>
      </c>
      <c r="AB113" s="26">
        <v>1034351.1138776254</v>
      </c>
      <c r="AC113" s="26">
        <v>1267949.1974754059</v>
      </c>
      <c r="AD113" s="26">
        <v>1102247.8185313167</v>
      </c>
      <c r="AE113" s="26">
        <v>1739564.647742677</v>
      </c>
      <c r="AF113" s="26">
        <v>1146233.6644521593</v>
      </c>
      <c r="AG113" s="26">
        <v>1100842.4848856204</v>
      </c>
      <c r="AH113" s="26">
        <v>1197159.4570173873</v>
      </c>
      <c r="AI113" s="26">
        <v>1243492.7105016054</v>
      </c>
      <c r="AJ113" s="26">
        <v>1507832.0964431472</v>
      </c>
      <c r="AK113" s="26">
        <v>1588725.2915598704</v>
      </c>
      <c r="AL113" s="26">
        <v>1525543.7825756788</v>
      </c>
    </row>
    <row r="114" spans="1:38" ht="15" x14ac:dyDescent="0.25">
      <c r="A114" s="51">
        <f t="shared" si="5"/>
        <v>4</v>
      </c>
      <c r="B114" s="51">
        <v>1</v>
      </c>
      <c r="C114" s="51">
        <f t="shared" si="4"/>
        <v>20</v>
      </c>
      <c r="D114" s="26">
        <v>137042.90214003465</v>
      </c>
      <c r="E114" s="26">
        <v>135825.72344561017</v>
      </c>
      <c r="F114" s="26">
        <v>188515.92742245123</v>
      </c>
      <c r="G114" s="26">
        <v>206808.74241717457</v>
      </c>
      <c r="H114" s="26">
        <v>237585.329240297</v>
      </c>
      <c r="I114" s="26">
        <v>246053.29437337662</v>
      </c>
      <c r="J114" s="26">
        <v>255758.26216226385</v>
      </c>
      <c r="K114" s="26">
        <v>259488.04806796898</v>
      </c>
      <c r="L114" s="26">
        <v>305313.23113279056</v>
      </c>
      <c r="M114" s="26">
        <v>398075.8463481206</v>
      </c>
      <c r="N114" s="26">
        <v>432006.26642392168</v>
      </c>
      <c r="O114" s="26">
        <v>630070.46485131327</v>
      </c>
      <c r="P114" s="26">
        <v>456453.93156720564</v>
      </c>
      <c r="Q114" s="26">
        <v>634923.73159078346</v>
      </c>
      <c r="R114" s="26">
        <v>837373.54788640491</v>
      </c>
      <c r="S114" s="26">
        <v>990859.17710996908</v>
      </c>
      <c r="T114" s="26">
        <v>983068.23262641928</v>
      </c>
      <c r="U114" s="26">
        <v>1033013.8923639889</v>
      </c>
      <c r="V114" s="26">
        <v>1168762.221673796</v>
      </c>
      <c r="W114" s="26">
        <v>1285578.6657431135</v>
      </c>
      <c r="X114" s="26">
        <v>1235646.9290738511</v>
      </c>
      <c r="Y114" s="26">
        <v>1140304.4304927741</v>
      </c>
      <c r="Z114" s="26">
        <v>1776514.9648150229</v>
      </c>
      <c r="AA114" s="26">
        <v>1800659.719304157</v>
      </c>
      <c r="AB114" s="26">
        <v>1655421.3787528165</v>
      </c>
      <c r="AC114" s="26">
        <v>1498976.502481875</v>
      </c>
      <c r="AD114" s="26">
        <v>1102206.061810635</v>
      </c>
      <c r="AE114" s="26">
        <v>1903386.5162777207</v>
      </c>
      <c r="AF114" s="26">
        <v>1819592.0039791882</v>
      </c>
      <c r="AG114" s="26">
        <v>1687581.7328646434</v>
      </c>
      <c r="AH114" s="26">
        <v>1827103.2626209138</v>
      </c>
      <c r="AI114" s="26">
        <v>2025195.3382538036</v>
      </c>
      <c r="AJ114" s="26">
        <v>2132991.0242019142</v>
      </c>
      <c r="AK114" s="26">
        <v>2647417.864975858</v>
      </c>
      <c r="AL114" s="26">
        <v>2564806.6553533413</v>
      </c>
    </row>
    <row r="115" spans="1:38" ht="15" x14ac:dyDescent="0.25">
      <c r="A115" s="51">
        <f t="shared" si="5"/>
        <v>4</v>
      </c>
      <c r="B115" s="51">
        <v>1</v>
      </c>
      <c r="C115" s="51">
        <f t="shared" si="4"/>
        <v>21</v>
      </c>
      <c r="D115" s="26">
        <v>29539.695777895726</v>
      </c>
      <c r="E115" s="26">
        <v>36652.553060123479</v>
      </c>
      <c r="F115" s="26">
        <v>68543.159347905137</v>
      </c>
      <c r="G115" s="26">
        <v>91393.820262476627</v>
      </c>
      <c r="H115" s="26">
        <v>101629.86468898106</v>
      </c>
      <c r="I115" s="26">
        <v>160632.21368751032</v>
      </c>
      <c r="J115" s="26">
        <v>143637.42796164128</v>
      </c>
      <c r="K115" s="26">
        <v>149052.65226506378</v>
      </c>
      <c r="L115" s="26">
        <v>190290.8884418878</v>
      </c>
      <c r="M115" s="26">
        <v>253512.87412905251</v>
      </c>
      <c r="N115" s="26">
        <v>286149.8840981361</v>
      </c>
      <c r="O115" s="26">
        <v>297276.720424067</v>
      </c>
      <c r="P115" s="26">
        <v>187482.29076986026</v>
      </c>
      <c r="Q115" s="26">
        <v>309107.06948100717</v>
      </c>
      <c r="R115" s="26">
        <v>425296.73726862809</v>
      </c>
      <c r="S115" s="26">
        <v>581971.21807799605</v>
      </c>
      <c r="T115" s="26">
        <v>719324.18988612154</v>
      </c>
      <c r="U115" s="26">
        <v>941990.0014485555</v>
      </c>
      <c r="V115" s="26">
        <v>1034567.9973294722</v>
      </c>
      <c r="W115" s="26">
        <v>1065628.2635720843</v>
      </c>
      <c r="X115" s="26">
        <v>933427.1129167598</v>
      </c>
      <c r="Y115" s="26">
        <v>852717.66530829587</v>
      </c>
      <c r="Z115" s="26">
        <v>783469.8233650215</v>
      </c>
      <c r="AA115" s="26">
        <v>894654.47515443678</v>
      </c>
      <c r="AB115" s="26">
        <v>802997.60257921903</v>
      </c>
      <c r="AC115" s="26">
        <v>520457.27936369262</v>
      </c>
      <c r="AD115" s="26">
        <v>617452.9696015541</v>
      </c>
      <c r="AE115" s="26">
        <v>665024.46098820143</v>
      </c>
      <c r="AF115" s="26">
        <v>716248.81131482765</v>
      </c>
      <c r="AG115" s="26">
        <v>542959.67468911887</v>
      </c>
      <c r="AH115" s="26">
        <v>493454.58975905547</v>
      </c>
      <c r="AI115" s="26">
        <v>420832.23058560252</v>
      </c>
      <c r="AJ115" s="26">
        <v>507528.3564291902</v>
      </c>
      <c r="AK115" s="26">
        <v>719746.7229236092</v>
      </c>
      <c r="AL115" s="26">
        <v>905408.67528134573</v>
      </c>
    </row>
    <row r="116" spans="1:38" ht="15" x14ac:dyDescent="0.25">
      <c r="A116" s="51">
        <f t="shared" si="5"/>
        <v>4</v>
      </c>
      <c r="B116" s="51">
        <v>1</v>
      </c>
      <c r="C116" s="51">
        <f t="shared" si="4"/>
        <v>22</v>
      </c>
      <c r="D116" s="26">
        <v>419555.07769438875</v>
      </c>
      <c r="E116" s="26">
        <v>382063.87405777059</v>
      </c>
      <c r="F116" s="26">
        <v>412792.37120040593</v>
      </c>
      <c r="G116" s="26">
        <v>662845.03976921947</v>
      </c>
      <c r="H116" s="26">
        <v>830066.92120183562</v>
      </c>
      <c r="I116" s="26">
        <v>839588.97837948671</v>
      </c>
      <c r="J116" s="26">
        <v>594701.89929657034</v>
      </c>
      <c r="K116" s="26">
        <v>640824.40371079836</v>
      </c>
      <c r="L116" s="26">
        <v>913057.66803430405</v>
      </c>
      <c r="M116" s="26">
        <v>1356163.8019710998</v>
      </c>
      <c r="N116" s="26">
        <v>1556976.6945878409</v>
      </c>
      <c r="O116" s="26">
        <v>2208594.1083093844</v>
      </c>
      <c r="P116" s="26">
        <v>1621962.192597785</v>
      </c>
      <c r="Q116" s="26">
        <v>1956135.5447403016</v>
      </c>
      <c r="R116" s="26">
        <v>1866435.0999568717</v>
      </c>
      <c r="S116" s="26">
        <v>1714602.2507017772</v>
      </c>
      <c r="T116" s="26">
        <v>1756874.5698589406</v>
      </c>
      <c r="U116" s="26">
        <v>1308402.5245936278</v>
      </c>
      <c r="V116" s="26">
        <v>3167334.0152624031</v>
      </c>
      <c r="W116" s="26">
        <v>3120152.1331300102</v>
      </c>
      <c r="X116" s="26">
        <v>2877950.3479230562</v>
      </c>
      <c r="Y116" s="26">
        <v>3481625.3305614567</v>
      </c>
      <c r="Z116" s="26">
        <v>3952430.9120058008</v>
      </c>
      <c r="AA116" s="26">
        <v>2292222.2379338271</v>
      </c>
      <c r="AB116" s="26">
        <v>3095375.0443340745</v>
      </c>
      <c r="AC116" s="26">
        <v>3028201.0269643175</v>
      </c>
      <c r="AD116" s="26">
        <v>3891972.9492353755</v>
      </c>
      <c r="AE116" s="26">
        <v>6077127.8611523649</v>
      </c>
      <c r="AF116" s="26">
        <v>5363028.8787727607</v>
      </c>
      <c r="AG116" s="26">
        <v>5920162.0474503711</v>
      </c>
      <c r="AH116" s="26">
        <v>5246410.1141235214</v>
      </c>
      <c r="AI116" s="26">
        <v>7057770.418988972</v>
      </c>
      <c r="AJ116" s="26">
        <v>7712533.5664874911</v>
      </c>
      <c r="AK116" s="26">
        <v>6692602.1146396752</v>
      </c>
      <c r="AL116" s="26">
        <v>6161963.6389234783</v>
      </c>
    </row>
    <row r="117" spans="1:38" ht="15" x14ac:dyDescent="0.25">
      <c r="A117" s="51">
        <f t="shared" si="5"/>
        <v>4</v>
      </c>
      <c r="B117" s="51">
        <v>1</v>
      </c>
      <c r="C117" s="51">
        <f t="shared" si="4"/>
        <v>23</v>
      </c>
      <c r="D117" s="26">
        <v>43422.620427216527</v>
      </c>
      <c r="E117" s="26">
        <v>53268.017483055366</v>
      </c>
      <c r="F117" s="26">
        <v>64225.525888483127</v>
      </c>
      <c r="G117" s="26">
        <v>74080.362648142123</v>
      </c>
      <c r="H117" s="26">
        <v>96523.599690938834</v>
      </c>
      <c r="I117" s="26">
        <v>112739.00293931326</v>
      </c>
      <c r="J117" s="26">
        <v>109842.1772639807</v>
      </c>
      <c r="K117" s="26">
        <v>116197.18082425796</v>
      </c>
      <c r="L117" s="26">
        <v>127713.46378101336</v>
      </c>
      <c r="M117" s="26">
        <v>153060.55123179295</v>
      </c>
      <c r="N117" s="26">
        <v>169407.99907915073</v>
      </c>
      <c r="O117" s="26">
        <v>203616.00913448952</v>
      </c>
      <c r="P117" s="26">
        <v>174327.98817450146</v>
      </c>
      <c r="Q117" s="26">
        <v>186567.52317491572</v>
      </c>
      <c r="R117" s="26">
        <v>230441.94341496524</v>
      </c>
      <c r="S117" s="26">
        <v>264218.22289408313</v>
      </c>
      <c r="T117" s="26">
        <v>298150.2903441111</v>
      </c>
      <c r="U117" s="26">
        <v>395347.15356039023</v>
      </c>
      <c r="V117" s="26">
        <v>393234.00005763053</v>
      </c>
      <c r="W117" s="26">
        <v>446495.62358751794</v>
      </c>
      <c r="X117" s="26">
        <v>466249.21123978915</v>
      </c>
      <c r="Y117" s="26">
        <v>375718.7322683619</v>
      </c>
      <c r="Z117" s="26">
        <v>380597.92316401989</v>
      </c>
      <c r="AA117" s="26">
        <v>286780.41960718151</v>
      </c>
      <c r="AB117" s="26">
        <v>240116.91812350904</v>
      </c>
      <c r="AC117" s="26">
        <v>240176.81271552213</v>
      </c>
      <c r="AD117" s="26">
        <v>294432.55750335922</v>
      </c>
      <c r="AE117" s="26">
        <v>235153.56259558781</v>
      </c>
      <c r="AF117" s="26">
        <v>640179.48594889883</v>
      </c>
      <c r="AG117" s="26">
        <v>206129.72521654109</v>
      </c>
      <c r="AH117" s="26">
        <v>151341.42228983893</v>
      </c>
      <c r="AI117" s="26">
        <v>144504.82632145242</v>
      </c>
      <c r="AJ117" s="26">
        <v>451304.48183799628</v>
      </c>
      <c r="AK117" s="26">
        <v>198301.1447720241</v>
      </c>
      <c r="AL117" s="26">
        <v>735218.91846408392</v>
      </c>
    </row>
    <row r="118" spans="1:38" ht="15" x14ac:dyDescent="0.25">
      <c r="A118" s="51">
        <f t="shared" si="5"/>
        <v>4</v>
      </c>
      <c r="B118" s="51">
        <v>1</v>
      </c>
      <c r="C118" s="51">
        <f t="shared" si="4"/>
        <v>24</v>
      </c>
      <c r="D118" s="26">
        <v>207918.87117814159</v>
      </c>
      <c r="E118" s="26">
        <v>202645.29142568298</v>
      </c>
      <c r="F118" s="26">
        <v>299425.93084875331</v>
      </c>
      <c r="G118" s="26">
        <v>385584.35716273863</v>
      </c>
      <c r="H118" s="26">
        <v>479476.1284690079</v>
      </c>
      <c r="I118" s="26">
        <v>515230.64992918889</v>
      </c>
      <c r="J118" s="26">
        <v>499515.69683879393</v>
      </c>
      <c r="K118" s="26">
        <v>552718.94639710907</v>
      </c>
      <c r="L118" s="26">
        <v>726666.30105847016</v>
      </c>
      <c r="M118" s="26">
        <v>976233.99319442373</v>
      </c>
      <c r="N118" s="26">
        <v>1072188.5103569133</v>
      </c>
      <c r="O118" s="26">
        <v>1627312.5713055432</v>
      </c>
      <c r="P118" s="26">
        <v>1237232.9194378387</v>
      </c>
      <c r="Q118" s="26">
        <v>1604720.7303112971</v>
      </c>
      <c r="R118" s="26">
        <v>2058700.0478293174</v>
      </c>
      <c r="S118" s="26">
        <v>3008457.4396341909</v>
      </c>
      <c r="T118" s="26">
        <v>3132724.5390382116</v>
      </c>
      <c r="U118" s="26">
        <v>4200106.7615609299</v>
      </c>
      <c r="V118" s="26">
        <v>4761496.5144937979</v>
      </c>
      <c r="W118" s="26">
        <v>4702809.2144206073</v>
      </c>
      <c r="X118" s="26">
        <v>3947221.3713551285</v>
      </c>
      <c r="Y118" s="26">
        <v>2681515.4911704902</v>
      </c>
      <c r="Z118" s="26">
        <v>1403634.8175260932</v>
      </c>
      <c r="AA118" s="26">
        <v>1604613.1257508274</v>
      </c>
      <c r="AB118" s="26">
        <v>3042675.8515352034</v>
      </c>
      <c r="AC118" s="26">
        <v>4292974.7178317569</v>
      </c>
      <c r="AD118" s="26">
        <v>5307568.8891550554</v>
      </c>
      <c r="AE118" s="26">
        <v>5574816.6207044031</v>
      </c>
      <c r="AF118" s="26">
        <v>9039326.8682970386</v>
      </c>
      <c r="AG118" s="26">
        <v>11876917.072904712</v>
      </c>
      <c r="AH118" s="26">
        <v>12196431.162368428</v>
      </c>
      <c r="AI118" s="26">
        <v>10276269.974815054</v>
      </c>
      <c r="AJ118" s="26">
        <v>8908328.5472577866</v>
      </c>
      <c r="AK118" s="26">
        <v>8735029.660878716</v>
      </c>
      <c r="AL118" s="26">
        <v>9100273.6518655904</v>
      </c>
    </row>
    <row r="119" spans="1:38" ht="15" x14ac:dyDescent="0.25">
      <c r="A119" s="51">
        <f t="shared" si="5"/>
        <v>4</v>
      </c>
      <c r="B119" s="51">
        <v>1</v>
      </c>
      <c r="C119" s="51">
        <f t="shared" si="4"/>
        <v>25</v>
      </c>
      <c r="D119" s="26">
        <v>18515.881679275804</v>
      </c>
      <c r="E119" s="26">
        <v>18871.278149849699</v>
      </c>
      <c r="F119" s="26">
        <v>29066.091844423394</v>
      </c>
      <c r="G119" s="26">
        <v>37931.219449337994</v>
      </c>
      <c r="H119" s="26">
        <v>44971.720056978251</v>
      </c>
      <c r="I119" s="26">
        <v>49860.233966769505</v>
      </c>
      <c r="J119" s="26">
        <v>50941.141157967417</v>
      </c>
      <c r="K119" s="26">
        <v>57791.862501593387</v>
      </c>
      <c r="L119" s="26">
        <v>74457.97480962782</v>
      </c>
      <c r="M119" s="26">
        <v>101881.0666210569</v>
      </c>
      <c r="N119" s="26">
        <v>111755.83684154769</v>
      </c>
      <c r="O119" s="26">
        <v>124520.19996449995</v>
      </c>
      <c r="P119" s="26">
        <v>80725.018617986847</v>
      </c>
      <c r="Q119" s="26">
        <v>110527.42490611662</v>
      </c>
      <c r="R119" s="26">
        <v>136832.01482298994</v>
      </c>
      <c r="S119" s="26">
        <v>178608.51139743897</v>
      </c>
      <c r="T119" s="26">
        <v>253710.41939979035</v>
      </c>
      <c r="U119" s="26">
        <v>296177.47583080764</v>
      </c>
      <c r="V119" s="26">
        <v>316080.03591222502</v>
      </c>
      <c r="W119" s="26">
        <v>322776.1123652081</v>
      </c>
      <c r="X119" s="26">
        <v>289665.5781348201</v>
      </c>
      <c r="Y119" s="26">
        <v>308879.42535990413</v>
      </c>
      <c r="Z119" s="26">
        <v>288219.01613839052</v>
      </c>
      <c r="AA119" s="26">
        <v>282295.44763688504</v>
      </c>
      <c r="AB119" s="26">
        <v>37367.416118377703</v>
      </c>
      <c r="AC119" s="26">
        <v>165265.38661357094</v>
      </c>
      <c r="AD119" s="26">
        <v>98649.77806406247</v>
      </c>
      <c r="AE119" s="26">
        <v>152837.64839846853</v>
      </c>
      <c r="AF119" s="26">
        <v>399702.43875574751</v>
      </c>
      <c r="AG119" s="26">
        <v>153332.37521055847</v>
      </c>
      <c r="AH119" s="26">
        <v>254925.45643489342</v>
      </c>
      <c r="AI119" s="26">
        <v>106715.75523373799</v>
      </c>
      <c r="AJ119" s="26">
        <v>188215.70684672013</v>
      </c>
      <c r="AK119" s="26">
        <v>262353.8280048258</v>
      </c>
      <c r="AL119" s="26">
        <v>264818.91891005251</v>
      </c>
    </row>
    <row r="120" spans="1:38" ht="15" x14ac:dyDescent="0.25">
      <c r="A120" s="51">
        <f t="shared" si="5"/>
        <v>4</v>
      </c>
      <c r="B120" s="51">
        <v>1</v>
      </c>
      <c r="C120" s="51">
        <f t="shared" si="4"/>
        <v>26</v>
      </c>
      <c r="D120" s="26">
        <v>151726.38667267206</v>
      </c>
      <c r="E120" s="26">
        <v>154462.75653810662</v>
      </c>
      <c r="F120" s="26">
        <v>251918.49263626471</v>
      </c>
      <c r="G120" s="26">
        <v>327972.42060221365</v>
      </c>
      <c r="H120" s="26">
        <v>388578.59131767607</v>
      </c>
      <c r="I120" s="26">
        <v>454552.21739116183</v>
      </c>
      <c r="J120" s="26">
        <v>445964.18545009469</v>
      </c>
      <c r="K120" s="26">
        <v>482047.13363428379</v>
      </c>
      <c r="L120" s="26">
        <v>626530.32577560516</v>
      </c>
      <c r="M120" s="26">
        <v>865567.34735130228</v>
      </c>
      <c r="N120" s="26">
        <v>914373.43539425149</v>
      </c>
      <c r="O120" s="26">
        <v>905155.39317771432</v>
      </c>
      <c r="P120" s="26">
        <v>595778.59152362263</v>
      </c>
      <c r="Q120" s="26">
        <v>812601.45901433798</v>
      </c>
      <c r="R120" s="26">
        <v>1009646.7271105484</v>
      </c>
      <c r="S120" s="26">
        <v>1348216.7133329434</v>
      </c>
      <c r="T120" s="26">
        <v>1771112.1313020296</v>
      </c>
      <c r="U120" s="26">
        <v>2156572.9811842926</v>
      </c>
      <c r="V120" s="26">
        <v>2382115.4302505152</v>
      </c>
      <c r="W120" s="26">
        <v>2479051.1750210123</v>
      </c>
      <c r="X120" s="26">
        <v>2293634.2209679969</v>
      </c>
      <c r="Y120" s="26">
        <v>1676692.3795515057</v>
      </c>
      <c r="Z120" s="26">
        <v>2234145.52429548</v>
      </c>
      <c r="AA120" s="26">
        <v>2514472.323312059</v>
      </c>
      <c r="AB120" s="26">
        <v>2638789.3056271221</v>
      </c>
      <c r="AC120" s="26">
        <v>2770288.288496797</v>
      </c>
      <c r="AD120" s="26">
        <v>2697418.1116617881</v>
      </c>
      <c r="AE120" s="26">
        <v>4012862.3433453785</v>
      </c>
      <c r="AF120" s="26">
        <v>4855135.8942087973</v>
      </c>
      <c r="AG120" s="26">
        <v>6461784.9678330375</v>
      </c>
      <c r="AH120" s="26">
        <v>6536243.7615617923</v>
      </c>
      <c r="AI120" s="26">
        <v>6024690.4147915021</v>
      </c>
      <c r="AJ120" s="26">
        <v>6425106.9138747985</v>
      </c>
      <c r="AK120" s="26">
        <v>6324886.6476738807</v>
      </c>
      <c r="AL120" s="26">
        <v>7430762.4779072851</v>
      </c>
    </row>
    <row r="121" spans="1:38" ht="15" x14ac:dyDescent="0.25">
      <c r="A121" s="51">
        <f t="shared" si="5"/>
        <v>4</v>
      </c>
      <c r="B121" s="51">
        <v>1</v>
      </c>
      <c r="C121" s="51">
        <f t="shared" si="4"/>
        <v>27</v>
      </c>
      <c r="D121" s="26">
        <v>191883.87183070148</v>
      </c>
      <c r="E121" s="26">
        <v>251394.17502073621</v>
      </c>
      <c r="F121" s="26">
        <v>307991.08652463957</v>
      </c>
      <c r="G121" s="26">
        <v>378879.35851707245</v>
      </c>
      <c r="H121" s="26">
        <v>513097.49129213335</v>
      </c>
      <c r="I121" s="26">
        <v>602236.43152105133</v>
      </c>
      <c r="J121" s="26">
        <v>492265.38621962781</v>
      </c>
      <c r="K121" s="26">
        <v>538990.84777842194</v>
      </c>
      <c r="L121" s="26">
        <v>570317.66941765673</v>
      </c>
      <c r="M121" s="26">
        <v>572539.15059515461</v>
      </c>
      <c r="N121" s="26">
        <v>670082.19084373629</v>
      </c>
      <c r="O121" s="26">
        <v>892595.2820721732</v>
      </c>
      <c r="P121" s="26">
        <v>936572.32998816133</v>
      </c>
      <c r="Q121" s="26">
        <v>916264.18490331597</v>
      </c>
      <c r="R121" s="26">
        <v>1372449.5379746868</v>
      </c>
      <c r="S121" s="26">
        <v>1319960.1284891635</v>
      </c>
      <c r="T121" s="26">
        <v>1288117.928837776</v>
      </c>
      <c r="U121" s="26">
        <v>1336660.7168285942</v>
      </c>
      <c r="V121" s="26">
        <v>1515060.8214178507</v>
      </c>
      <c r="W121" s="26">
        <v>1693921.9038783638</v>
      </c>
      <c r="X121" s="26">
        <v>1585916.6151216847</v>
      </c>
      <c r="Y121" s="26">
        <v>1497301.7684161384</v>
      </c>
      <c r="Z121" s="26">
        <v>1566719.3178086646</v>
      </c>
      <c r="AA121" s="26">
        <v>1703081.335697853</v>
      </c>
      <c r="AB121" s="26">
        <v>1641813.9888037865</v>
      </c>
      <c r="AC121" s="26">
        <v>1578661.4764667412</v>
      </c>
      <c r="AD121" s="26">
        <v>1333336.9371974992</v>
      </c>
      <c r="AE121" s="26">
        <v>1252355.2244273005</v>
      </c>
      <c r="AF121" s="26">
        <v>1631561.65772773</v>
      </c>
      <c r="AG121" s="26">
        <v>1729866.8548292443</v>
      </c>
      <c r="AH121" s="26">
        <v>1803919.6137434125</v>
      </c>
      <c r="AI121" s="26">
        <v>1940892.4378834309</v>
      </c>
      <c r="AJ121" s="26">
        <v>2181862.4639981603</v>
      </c>
      <c r="AK121" s="26">
        <v>2444905.0498993667</v>
      </c>
      <c r="AL121" s="26">
        <v>2182865.2012785426</v>
      </c>
    </row>
    <row r="122" spans="1:38" ht="15" x14ac:dyDescent="0.25">
      <c r="A122" s="51">
        <f t="shared" si="5"/>
        <v>4</v>
      </c>
      <c r="B122" s="51">
        <v>1</v>
      </c>
      <c r="C122" s="51">
        <f t="shared" si="4"/>
        <v>28</v>
      </c>
      <c r="D122" s="26">
        <v>136088.99980969622</v>
      </c>
      <c r="E122" s="26">
        <v>149450.99980012173</v>
      </c>
      <c r="F122" s="26">
        <v>132382.99979989816</v>
      </c>
      <c r="G122" s="26">
        <v>119065.99980018346</v>
      </c>
      <c r="H122" s="26">
        <v>135530.99979992653</v>
      </c>
      <c r="I122" s="26">
        <v>152160.9998000224</v>
      </c>
      <c r="J122" s="26">
        <v>156159.99980207431</v>
      </c>
      <c r="K122" s="26">
        <v>141354.99980410977</v>
      </c>
      <c r="L122" s="26">
        <v>154271.99980321416</v>
      </c>
      <c r="M122" s="26">
        <v>147817.99980387604</v>
      </c>
      <c r="N122" s="26">
        <v>142197.99980562908</v>
      </c>
      <c r="O122" s="26">
        <v>200473.99980634899</v>
      </c>
      <c r="P122" s="26">
        <v>256026.99980640435</v>
      </c>
      <c r="Q122" s="26">
        <v>283136.99980585353</v>
      </c>
      <c r="R122" s="26">
        <v>340366.99980577733</v>
      </c>
      <c r="S122" s="26">
        <v>327621.99980635976</v>
      </c>
      <c r="T122" s="26">
        <v>345604.99980713776</v>
      </c>
      <c r="U122" s="26">
        <v>395408.99980676419</v>
      </c>
      <c r="V122" s="26">
        <v>397161.99980731827</v>
      </c>
      <c r="W122" s="26">
        <v>444788.99980741012</v>
      </c>
      <c r="X122" s="26">
        <v>478372.99980737816</v>
      </c>
      <c r="Y122" s="26">
        <v>471681.99980800383</v>
      </c>
      <c r="Z122" s="26">
        <v>476046.99980810488</v>
      </c>
      <c r="AA122" s="26">
        <v>518052.9998076795</v>
      </c>
      <c r="AB122" s="26">
        <v>446881.99980896246</v>
      </c>
      <c r="AC122" s="26">
        <v>466445.99980852765</v>
      </c>
      <c r="AD122" s="26">
        <v>488620.99980838428</v>
      </c>
      <c r="AE122" s="26">
        <v>540407.99980826955</v>
      </c>
      <c r="AF122" s="26">
        <v>437970.99984071939</v>
      </c>
      <c r="AG122" s="26">
        <v>518971.99982977076</v>
      </c>
      <c r="AH122" s="26">
        <v>513106.99982210645</v>
      </c>
      <c r="AI122" s="26">
        <v>501462.99980332254</v>
      </c>
      <c r="AJ122" s="26">
        <v>673612.99981923448</v>
      </c>
      <c r="AK122" s="26">
        <v>863845.9998098762</v>
      </c>
      <c r="AL122" s="26">
        <v>911712.99966117402</v>
      </c>
    </row>
    <row r="123" spans="1:38" ht="15" x14ac:dyDescent="0.25">
      <c r="A123" s="51">
        <f t="shared" si="5"/>
        <v>4</v>
      </c>
      <c r="B123" s="51">
        <v>1</v>
      </c>
      <c r="C123" s="51">
        <f t="shared" si="4"/>
        <v>29</v>
      </c>
      <c r="D123" s="26">
        <v>61649.999880555959</v>
      </c>
      <c r="E123" s="26">
        <v>62063.999880795134</v>
      </c>
      <c r="F123" s="26">
        <v>71422.999879814888</v>
      </c>
      <c r="G123" s="26">
        <v>89046.999879693554</v>
      </c>
      <c r="H123" s="26">
        <v>115505.99987968834</v>
      </c>
      <c r="I123" s="26">
        <v>116292.99987976608</v>
      </c>
      <c r="J123" s="26">
        <v>111281.99987996908</v>
      </c>
      <c r="K123" s="26">
        <v>135000.9998797634</v>
      </c>
      <c r="L123" s="26">
        <v>142118.99987972114</v>
      </c>
      <c r="M123" s="26">
        <v>144584.99987996562</v>
      </c>
      <c r="N123" s="26">
        <v>262329.99987923907</v>
      </c>
      <c r="O123" s="26">
        <v>287679.99988057982</v>
      </c>
      <c r="P123" s="26">
        <v>332345.99988055206</v>
      </c>
      <c r="Q123" s="26">
        <v>367623.99989058869</v>
      </c>
      <c r="R123" s="26">
        <v>415520.9998803924</v>
      </c>
      <c r="S123" s="26">
        <v>446259.99988045008</v>
      </c>
      <c r="T123" s="26">
        <v>509812.99988059397</v>
      </c>
      <c r="U123" s="26">
        <v>540782.99987089226</v>
      </c>
      <c r="V123" s="26">
        <v>596934.99987108959</v>
      </c>
      <c r="W123" s="26">
        <v>625877.99987160962</v>
      </c>
      <c r="X123" s="26">
        <v>601772.99988245312</v>
      </c>
      <c r="Y123" s="26">
        <v>620511.99987251288</v>
      </c>
      <c r="Z123" s="26">
        <v>624608.99987272255</v>
      </c>
      <c r="AA123" s="26">
        <v>642608.99988259585</v>
      </c>
      <c r="AB123" s="26">
        <v>726035.99988259363</v>
      </c>
      <c r="AC123" s="26">
        <v>596299.99988358747</v>
      </c>
      <c r="AD123" s="26">
        <v>631209.99988379027</v>
      </c>
      <c r="AE123" s="26">
        <v>736303.99988315545</v>
      </c>
      <c r="AF123" s="26">
        <v>725784.99987527938</v>
      </c>
      <c r="AG123" s="26">
        <v>902615.9998847018</v>
      </c>
      <c r="AH123" s="26">
        <v>1263597.9998727371</v>
      </c>
      <c r="AI123" s="26">
        <v>1555308.9998620576</v>
      </c>
      <c r="AJ123" s="26">
        <v>1466234.9998697669</v>
      </c>
      <c r="AK123" s="26">
        <v>1628770.9995856192</v>
      </c>
      <c r="AL123" s="26">
        <v>1716107.9996059635</v>
      </c>
    </row>
    <row r="124" spans="1:38" ht="15" x14ac:dyDescent="0.25">
      <c r="A124" s="51">
        <f t="shared" si="5"/>
        <v>4</v>
      </c>
      <c r="B124" s="51">
        <v>1</v>
      </c>
      <c r="C124" s="51">
        <f t="shared" si="4"/>
        <v>30</v>
      </c>
      <c r="D124" s="26">
        <v>27677.438705692606</v>
      </c>
      <c r="E124" s="26">
        <v>31485.509723769836</v>
      </c>
      <c r="F124" s="26">
        <v>53802.482132003192</v>
      </c>
      <c r="G124" s="26">
        <v>74774.170606991218</v>
      </c>
      <c r="H124" s="26">
        <v>79582.493874784413</v>
      </c>
      <c r="I124" s="26">
        <v>129683.09757777836</v>
      </c>
      <c r="J124" s="26">
        <v>111106.74983949366</v>
      </c>
      <c r="K124" s="26">
        <v>107672.27478591655</v>
      </c>
      <c r="L124" s="26">
        <v>141115.70329366348</v>
      </c>
      <c r="M124" s="26">
        <v>220762.27186840645</v>
      </c>
      <c r="N124" s="26">
        <v>233327.226904307</v>
      </c>
      <c r="O124" s="26">
        <v>251958.90150095828</v>
      </c>
      <c r="P124" s="26">
        <v>163079.01243188244</v>
      </c>
      <c r="Q124" s="26">
        <v>238414.74197500088</v>
      </c>
      <c r="R124" s="26">
        <v>321470.27362654405</v>
      </c>
      <c r="S124" s="26">
        <v>451259.26965700375</v>
      </c>
      <c r="T124" s="26">
        <v>573813.78894164483</v>
      </c>
      <c r="U124" s="26">
        <v>726537.99326367467</v>
      </c>
      <c r="V124" s="26">
        <v>835255.06472752104</v>
      </c>
      <c r="W124" s="26">
        <v>766421.30409525183</v>
      </c>
      <c r="X124" s="26">
        <v>702102.67895052198</v>
      </c>
      <c r="Y124" s="26">
        <v>575887.09804335283</v>
      </c>
      <c r="Z124" s="26">
        <v>685928.65899170411</v>
      </c>
      <c r="AA124" s="26">
        <v>913923.99431450269</v>
      </c>
      <c r="AB124" s="26">
        <v>892761.52526058163</v>
      </c>
      <c r="AC124" s="26">
        <v>1132378.0865395148</v>
      </c>
      <c r="AD124" s="26">
        <v>1113424.4298459799</v>
      </c>
      <c r="AE124" s="26">
        <v>1659353.1534299231</v>
      </c>
      <c r="AF124" s="26">
        <v>683757.23695788952</v>
      </c>
      <c r="AG124" s="26">
        <v>542966.2527088467</v>
      </c>
      <c r="AH124" s="26">
        <v>448595.56617108756</v>
      </c>
      <c r="AI124" s="26">
        <v>643395.92806910805</v>
      </c>
      <c r="AJ124" s="26">
        <v>805263.48735740467</v>
      </c>
      <c r="AK124" s="26">
        <v>1151019.4543225444</v>
      </c>
      <c r="AL124" s="26">
        <v>1248970.9543890073</v>
      </c>
    </row>
    <row r="125" spans="1:38" x14ac:dyDescent="0.2">
      <c r="A125" s="51">
        <f t="shared" si="5"/>
        <v>4</v>
      </c>
      <c r="B125" s="51">
        <v>1</v>
      </c>
      <c r="C125" s="51">
        <f t="shared" si="4"/>
        <v>31</v>
      </c>
    </row>
    <row r="126" spans="1:38" ht="15" x14ac:dyDescent="0.25">
      <c r="A126" s="51">
        <v>1</v>
      </c>
      <c r="B126" s="51">
        <v>2</v>
      </c>
      <c r="C126" s="51">
        <v>1</v>
      </c>
      <c r="D126" s="26">
        <v>1250908.3855315449</v>
      </c>
      <c r="E126" s="26">
        <v>1202405.0324221309</v>
      </c>
      <c r="F126" s="26">
        <v>1402918.1223087378</v>
      </c>
      <c r="G126" s="26">
        <v>1529805.5387953287</v>
      </c>
      <c r="H126" s="26">
        <v>1616380.0584541557</v>
      </c>
      <c r="I126" s="26">
        <v>1560145.3135295718</v>
      </c>
      <c r="J126" s="26">
        <v>1519178.7429701416</v>
      </c>
      <c r="K126" s="26">
        <v>1643045.1025105952</v>
      </c>
      <c r="L126" s="26">
        <v>1712841.4693584437</v>
      </c>
      <c r="M126" s="26">
        <v>1856198.4751945159</v>
      </c>
      <c r="N126" s="26">
        <v>2191926.8114800095</v>
      </c>
      <c r="O126" s="26">
        <v>2277423.3219388691</v>
      </c>
      <c r="P126" s="26">
        <v>2103615.1489462093</v>
      </c>
      <c r="Q126" s="26">
        <v>1827252.0695479736</v>
      </c>
      <c r="R126" s="26">
        <v>1847061.5674440081</v>
      </c>
      <c r="S126" s="26">
        <v>1281228.8030193874</v>
      </c>
      <c r="T126" s="26">
        <v>1129422.9523245359</v>
      </c>
      <c r="U126" s="26">
        <v>1408125.8263113033</v>
      </c>
      <c r="V126" s="26">
        <v>1498674.227830613</v>
      </c>
      <c r="W126" s="26">
        <v>1468705.871772133</v>
      </c>
      <c r="X126" s="26">
        <v>1183191.3296492049</v>
      </c>
      <c r="Y126" s="26">
        <v>1094213.0873607954</v>
      </c>
      <c r="Z126" s="26">
        <v>1089114.4782667567</v>
      </c>
      <c r="AA126" s="26">
        <v>1089961.399872859</v>
      </c>
      <c r="AB126" s="26">
        <v>1196257.7020265704</v>
      </c>
      <c r="AC126" s="26">
        <v>1247853.4590929323</v>
      </c>
      <c r="AD126" s="26">
        <v>1456004.2302703552</v>
      </c>
      <c r="AE126" s="26">
        <v>1529226.4908389119</v>
      </c>
      <c r="AF126" s="26">
        <v>1453136.300543146</v>
      </c>
      <c r="AG126" s="26">
        <v>1387620.0491308481</v>
      </c>
      <c r="AH126" s="26">
        <v>1480223.953599911</v>
      </c>
      <c r="AI126" s="26">
        <v>1504696.1239068261</v>
      </c>
      <c r="AJ126" s="26">
        <v>1500530.291128949</v>
      </c>
      <c r="AK126" s="26">
        <v>1305489.6975178279</v>
      </c>
      <c r="AL126" s="26">
        <v>1148547.6552125956</v>
      </c>
    </row>
    <row r="127" spans="1:38" ht="15" x14ac:dyDescent="0.25">
      <c r="A127" s="51">
        <f>A126</f>
        <v>1</v>
      </c>
      <c r="B127" s="51">
        <f>B126</f>
        <v>2</v>
      </c>
      <c r="C127" s="51">
        <f t="shared" ref="C127:C156" si="6">C126+1</f>
        <v>2</v>
      </c>
      <c r="D127" s="26">
        <v>5656385.9620551821</v>
      </c>
      <c r="E127" s="26">
        <v>6570835.4422295587</v>
      </c>
      <c r="F127" s="26">
        <v>5366624.2955434332</v>
      </c>
      <c r="G127" s="26">
        <v>5529972.6715595042</v>
      </c>
      <c r="H127" s="26">
        <v>5856433.5666875914</v>
      </c>
      <c r="I127" s="26">
        <v>6069837.5870822715</v>
      </c>
      <c r="J127" s="26">
        <v>6310239.0783337671</v>
      </c>
      <c r="K127" s="26">
        <v>7054723.928176553</v>
      </c>
      <c r="L127" s="26">
        <v>7519017.8347084401</v>
      </c>
      <c r="M127" s="26">
        <v>9758749.6378566772</v>
      </c>
      <c r="N127" s="26">
        <v>12857670.14294043</v>
      </c>
      <c r="O127" s="26">
        <v>12643941.58499174</v>
      </c>
      <c r="P127" s="26">
        <v>11495532.137991644</v>
      </c>
      <c r="Q127" s="26">
        <v>11222938.731706236</v>
      </c>
      <c r="R127" s="26">
        <v>11345179.601250028</v>
      </c>
      <c r="S127" s="26">
        <v>12165452.38727887</v>
      </c>
      <c r="T127" s="26">
        <v>8940322.6550076194</v>
      </c>
      <c r="U127" s="26">
        <v>8325132.6226574816</v>
      </c>
      <c r="V127" s="26">
        <v>9825533.529834969</v>
      </c>
      <c r="W127" s="26">
        <v>8021385.7134660715</v>
      </c>
      <c r="X127" s="26">
        <v>8256860.2148989253</v>
      </c>
      <c r="Y127" s="26">
        <v>8304422.9185560262</v>
      </c>
      <c r="Z127" s="26">
        <v>6503161.2398859579</v>
      </c>
      <c r="AA127" s="26">
        <v>9407234.6700934917</v>
      </c>
      <c r="AB127" s="26">
        <v>14085371.988801533</v>
      </c>
      <c r="AC127" s="26">
        <v>14229165.44329883</v>
      </c>
      <c r="AD127" s="26">
        <v>13722920.553035796</v>
      </c>
      <c r="AE127" s="26">
        <v>17944353.467390459</v>
      </c>
      <c r="AF127" s="26">
        <v>16102432.436249927</v>
      </c>
      <c r="AG127" s="26">
        <v>14012024.749423951</v>
      </c>
      <c r="AH127" s="26">
        <v>18303839.803206038</v>
      </c>
      <c r="AI127" s="26">
        <v>21500693.022411473</v>
      </c>
      <c r="AJ127" s="26">
        <v>17729807.873183396</v>
      </c>
      <c r="AK127" s="26">
        <v>21181325.883926813</v>
      </c>
      <c r="AL127" s="26">
        <v>24579436.53366005</v>
      </c>
    </row>
    <row r="128" spans="1:38" ht="15" x14ac:dyDescent="0.25">
      <c r="A128" s="51">
        <f t="shared" ref="A128:A156" si="7">A127</f>
        <v>1</v>
      </c>
      <c r="B128" s="51">
        <f t="shared" ref="B128:B156" si="8">B127</f>
        <v>2</v>
      </c>
      <c r="C128" s="51">
        <f t="shared" si="6"/>
        <v>3</v>
      </c>
      <c r="D128" s="26">
        <v>383929.63142246625</v>
      </c>
      <c r="E128" s="26">
        <v>358324.84652928164</v>
      </c>
      <c r="F128" s="26">
        <v>297476.51204552193</v>
      </c>
      <c r="G128" s="26">
        <v>347235.30367231788</v>
      </c>
      <c r="H128" s="26">
        <v>363460.28087168635</v>
      </c>
      <c r="I128" s="26">
        <v>289451.80362229981</v>
      </c>
      <c r="J128" s="26">
        <v>254027.21543227855</v>
      </c>
      <c r="K128" s="26">
        <v>362329.60438411869</v>
      </c>
      <c r="L128" s="26">
        <v>336501.56383364485</v>
      </c>
      <c r="M128" s="26">
        <v>408652.75347570417</v>
      </c>
      <c r="N128" s="26">
        <v>457810.25820118497</v>
      </c>
      <c r="O128" s="26">
        <v>356659.19149553595</v>
      </c>
      <c r="P128" s="26">
        <v>350910.64542365249</v>
      </c>
      <c r="Q128" s="26">
        <v>278497.58449660166</v>
      </c>
      <c r="R128" s="26">
        <v>272635.66569720104</v>
      </c>
      <c r="S128" s="26">
        <v>322576.403106204</v>
      </c>
      <c r="T128" s="26">
        <v>310699.56432707846</v>
      </c>
      <c r="U128" s="26">
        <v>312874.2812579248</v>
      </c>
      <c r="V128" s="26">
        <v>343520.64717116061</v>
      </c>
      <c r="W128" s="26">
        <v>325511.35062383616</v>
      </c>
      <c r="X128" s="26">
        <v>230213.65585672209</v>
      </c>
      <c r="Y128" s="26">
        <v>333476.81118185556</v>
      </c>
      <c r="Z128" s="26">
        <v>236690.43093443039</v>
      </c>
      <c r="AA128" s="26">
        <v>198101.0099028672</v>
      </c>
      <c r="AB128" s="26">
        <v>244758.62301790717</v>
      </c>
      <c r="AC128" s="26">
        <v>219267.83037416748</v>
      </c>
      <c r="AD128" s="26">
        <v>452162.26808108599</v>
      </c>
      <c r="AE128" s="26">
        <v>278353.26094805473</v>
      </c>
      <c r="AF128" s="26">
        <v>289486.01110673696</v>
      </c>
      <c r="AG128" s="26">
        <v>420163.95596236212</v>
      </c>
      <c r="AH128" s="26">
        <v>306596.71731530398</v>
      </c>
      <c r="AI128" s="26">
        <v>289236.90662716463</v>
      </c>
      <c r="AJ128" s="26">
        <v>339909.07990288216</v>
      </c>
      <c r="AK128" s="26">
        <v>246041.17453622384</v>
      </c>
      <c r="AL128" s="26">
        <v>257292.5068330018</v>
      </c>
    </row>
    <row r="129" spans="1:38" ht="15" x14ac:dyDescent="0.25">
      <c r="A129" s="51">
        <f t="shared" si="7"/>
        <v>1</v>
      </c>
      <c r="B129" s="51">
        <f t="shared" si="8"/>
        <v>2</v>
      </c>
      <c r="C129" s="51">
        <f t="shared" si="6"/>
        <v>4</v>
      </c>
      <c r="D129" s="26">
        <v>79836.898565864976</v>
      </c>
      <c r="E129" s="26">
        <v>56227.376921312309</v>
      </c>
      <c r="F129" s="26">
        <v>94660.380990237274</v>
      </c>
      <c r="G129" s="26">
        <v>103219.0941959661</v>
      </c>
      <c r="H129" s="26">
        <v>95497.9385760593</v>
      </c>
      <c r="I129" s="26">
        <v>89031.559174670256</v>
      </c>
      <c r="J129" s="26">
        <v>62561.636051806541</v>
      </c>
      <c r="K129" s="26">
        <v>52635.094422583192</v>
      </c>
      <c r="L129" s="26">
        <v>61632.882713988947</v>
      </c>
      <c r="M129" s="26">
        <v>49740.816799036955</v>
      </c>
      <c r="N129" s="26">
        <v>51388.647426238022</v>
      </c>
      <c r="O129" s="26">
        <v>64244.165408239089</v>
      </c>
      <c r="P129" s="26">
        <v>38164.387379391344</v>
      </c>
      <c r="Q129" s="26">
        <v>46745.509216985149</v>
      </c>
      <c r="R129" s="26">
        <v>51871.929657813562</v>
      </c>
      <c r="S129" s="26">
        <v>45477.964262946589</v>
      </c>
      <c r="T129" s="26">
        <v>48056.897878846969</v>
      </c>
      <c r="U129" s="26">
        <v>70424.287438493906</v>
      </c>
      <c r="V129" s="26">
        <v>64474.526916905459</v>
      </c>
      <c r="W129" s="26">
        <v>63340.297727420177</v>
      </c>
      <c r="X129" s="26">
        <v>51676.700169864052</v>
      </c>
      <c r="Y129" s="26">
        <v>38943.139713304052</v>
      </c>
      <c r="Z129" s="26">
        <v>37025.308250562157</v>
      </c>
      <c r="AA129" s="26">
        <v>48202.426571056982</v>
      </c>
      <c r="AB129" s="26">
        <v>36647.019978442608</v>
      </c>
      <c r="AC129" s="26">
        <v>50412.843713655027</v>
      </c>
      <c r="AD129" s="26">
        <v>49049.668497212726</v>
      </c>
      <c r="AE129" s="26">
        <v>49431.22081073124</v>
      </c>
      <c r="AF129" s="26">
        <v>57560.311873355269</v>
      </c>
      <c r="AG129" s="26">
        <v>55256.362037315812</v>
      </c>
      <c r="AH129" s="26">
        <v>30465.273738199496</v>
      </c>
      <c r="AI129" s="26">
        <v>66243.085465888449</v>
      </c>
      <c r="AJ129" s="26">
        <v>35340.308963519325</v>
      </c>
      <c r="AK129" s="26">
        <v>31004.832856645895</v>
      </c>
      <c r="AL129" s="26">
        <v>20340.061947985483</v>
      </c>
    </row>
    <row r="130" spans="1:38" ht="15" x14ac:dyDescent="0.25">
      <c r="A130" s="51">
        <f t="shared" si="7"/>
        <v>1</v>
      </c>
      <c r="B130" s="51">
        <f t="shared" si="8"/>
        <v>2</v>
      </c>
      <c r="C130" s="51">
        <f t="shared" si="6"/>
        <v>5</v>
      </c>
      <c r="D130" s="26">
        <v>166158.66292067737</v>
      </c>
      <c r="E130" s="26">
        <v>136101.67342129411</v>
      </c>
      <c r="F130" s="26">
        <v>152337.24619258192</v>
      </c>
      <c r="G130" s="26">
        <v>230252.38616127899</v>
      </c>
      <c r="H130" s="26">
        <v>213100.42805971135</v>
      </c>
      <c r="I130" s="26">
        <v>167245.78828467967</v>
      </c>
      <c r="J130" s="26">
        <v>133121.81765550049</v>
      </c>
      <c r="K130" s="26">
        <v>145572.52393524646</v>
      </c>
      <c r="L130" s="26">
        <v>152143.35365407687</v>
      </c>
      <c r="M130" s="26">
        <v>188709.10173759601</v>
      </c>
      <c r="N130" s="26">
        <v>194175.707906667</v>
      </c>
      <c r="O130" s="26">
        <v>154693.98726313049</v>
      </c>
      <c r="P130" s="26">
        <v>107852.85188600485</v>
      </c>
      <c r="Q130" s="26">
        <v>68793.497399740314</v>
      </c>
      <c r="R130" s="26">
        <v>72162.558779701561</v>
      </c>
      <c r="S130" s="26">
        <v>72597.468433661343</v>
      </c>
      <c r="T130" s="26">
        <v>104241.1804794279</v>
      </c>
      <c r="U130" s="26">
        <v>145491.22179643539</v>
      </c>
      <c r="V130" s="26">
        <v>170880.02536711923</v>
      </c>
      <c r="W130" s="26">
        <v>173308.12901301691</v>
      </c>
      <c r="X130" s="26">
        <v>120524.21204244548</v>
      </c>
      <c r="Y130" s="26">
        <v>105756.39252951954</v>
      </c>
      <c r="Z130" s="26">
        <v>106185.60684062791</v>
      </c>
      <c r="AA130" s="26">
        <v>120742.0335957161</v>
      </c>
      <c r="AB130" s="26">
        <v>188506.5302638115</v>
      </c>
      <c r="AC130" s="26">
        <v>232415.68354173907</v>
      </c>
      <c r="AD130" s="26">
        <v>183687.46951367313</v>
      </c>
      <c r="AE130" s="26">
        <v>250464.42429047159</v>
      </c>
      <c r="AF130" s="26">
        <v>198415.00303267507</v>
      </c>
      <c r="AG130" s="26">
        <v>235873.58841627641</v>
      </c>
      <c r="AH130" s="26">
        <v>257460.19689746606</v>
      </c>
      <c r="AI130" s="26">
        <v>126592.95094499482</v>
      </c>
      <c r="AJ130" s="26">
        <v>105955.2925877482</v>
      </c>
      <c r="AK130" s="26">
        <v>129975.15153076791</v>
      </c>
      <c r="AL130" s="26">
        <v>185868.91513286755</v>
      </c>
    </row>
    <row r="131" spans="1:38" ht="15" x14ac:dyDescent="0.25">
      <c r="A131" s="51">
        <f t="shared" si="7"/>
        <v>1</v>
      </c>
      <c r="B131" s="51">
        <f t="shared" si="8"/>
        <v>2</v>
      </c>
      <c r="C131" s="51">
        <f t="shared" si="6"/>
        <v>6</v>
      </c>
      <c r="D131" s="26">
        <v>530889.28693808848</v>
      </c>
      <c r="E131" s="26">
        <v>535805.80232649657</v>
      </c>
      <c r="F131" s="26">
        <v>453498.76037761534</v>
      </c>
      <c r="G131" s="26">
        <v>308631.42874740966</v>
      </c>
      <c r="H131" s="26">
        <v>339235.5637094673</v>
      </c>
      <c r="I131" s="26">
        <v>294747.06816494983</v>
      </c>
      <c r="J131" s="26">
        <v>324937.06574336125</v>
      </c>
      <c r="K131" s="26">
        <v>423632.34605323162</v>
      </c>
      <c r="L131" s="26">
        <v>257990.06767444155</v>
      </c>
      <c r="M131" s="26">
        <v>231682.75565531294</v>
      </c>
      <c r="N131" s="26">
        <v>387473.36825161433</v>
      </c>
      <c r="O131" s="26">
        <v>633171.90601379774</v>
      </c>
      <c r="P131" s="26">
        <v>495258.94341788511</v>
      </c>
      <c r="Q131" s="26">
        <v>245404.47383454948</v>
      </c>
      <c r="R131" s="26">
        <v>297176.2152076959</v>
      </c>
      <c r="S131" s="26">
        <v>373802.35987327964</v>
      </c>
      <c r="T131" s="26">
        <v>349349.46388885297</v>
      </c>
      <c r="U131" s="26">
        <v>333787.91134861251</v>
      </c>
      <c r="V131" s="26">
        <v>715907.55818467541</v>
      </c>
      <c r="W131" s="26">
        <v>1115898.4216634787</v>
      </c>
      <c r="X131" s="26">
        <v>768310.93094341131</v>
      </c>
      <c r="Y131" s="26">
        <v>824959.85507651081</v>
      </c>
      <c r="Z131" s="26">
        <v>736682.5346468935</v>
      </c>
      <c r="AA131" s="26">
        <v>437068.52112744539</v>
      </c>
      <c r="AB131" s="26">
        <v>463444.4025934189</v>
      </c>
      <c r="AC131" s="26">
        <v>835371.14445230109</v>
      </c>
      <c r="AD131" s="26">
        <v>701292.37024230079</v>
      </c>
      <c r="AE131" s="26">
        <v>402330.76930184214</v>
      </c>
      <c r="AF131" s="26">
        <v>277502.88194936741</v>
      </c>
      <c r="AG131" s="26">
        <v>301758.69484276121</v>
      </c>
      <c r="AH131" s="26">
        <v>449261.17844311037</v>
      </c>
      <c r="AI131" s="26">
        <v>215191.86212627924</v>
      </c>
      <c r="AJ131" s="26">
        <v>200568.86555547072</v>
      </c>
      <c r="AK131" s="26">
        <v>205192.7343150386</v>
      </c>
      <c r="AL131" s="26">
        <v>280736.38064035651</v>
      </c>
    </row>
    <row r="132" spans="1:38" ht="15" x14ac:dyDescent="0.25">
      <c r="A132" s="51">
        <f t="shared" si="7"/>
        <v>1</v>
      </c>
      <c r="B132" s="51">
        <f t="shared" si="8"/>
        <v>2</v>
      </c>
      <c r="C132" s="51">
        <f t="shared" si="6"/>
        <v>7</v>
      </c>
      <c r="D132" s="26">
        <v>1023119.6052821173</v>
      </c>
      <c r="E132" s="26">
        <v>939644.44817016216</v>
      </c>
      <c r="F132" s="26">
        <v>899907.63428859506</v>
      </c>
      <c r="G132" s="26">
        <v>886075.55014526972</v>
      </c>
      <c r="H132" s="26">
        <v>1041178.2960030878</v>
      </c>
      <c r="I132" s="26">
        <v>936906.45644756453</v>
      </c>
      <c r="J132" s="26">
        <v>654052.90353735257</v>
      </c>
      <c r="K132" s="26">
        <v>635979.18821641314</v>
      </c>
      <c r="L132" s="26">
        <v>471214.0640591124</v>
      </c>
      <c r="M132" s="26">
        <v>361813.68577614037</v>
      </c>
      <c r="N132" s="26">
        <v>403746.02974112961</v>
      </c>
      <c r="O132" s="26">
        <v>1047349.0783984005</v>
      </c>
      <c r="P132" s="26">
        <v>1332719.3603549406</v>
      </c>
      <c r="Q132" s="26">
        <v>896564.08031940437</v>
      </c>
      <c r="R132" s="26">
        <v>467326.50940812542</v>
      </c>
      <c r="S132" s="26">
        <v>378899.21489607816</v>
      </c>
      <c r="T132" s="26">
        <v>400165.59763322573</v>
      </c>
      <c r="U132" s="26">
        <v>637459.30811986851</v>
      </c>
      <c r="V132" s="26">
        <v>576718.17673505389</v>
      </c>
      <c r="W132" s="26">
        <v>797932.221575181</v>
      </c>
      <c r="X132" s="26">
        <v>795949.4825900906</v>
      </c>
      <c r="Y132" s="26">
        <v>772688.07516045414</v>
      </c>
      <c r="Z132" s="26">
        <v>499684.74981713691</v>
      </c>
      <c r="AA132" s="26">
        <v>298465.49779794522</v>
      </c>
      <c r="AB132" s="26">
        <v>232610.81091337284</v>
      </c>
      <c r="AC132" s="26">
        <v>164570.17716311169</v>
      </c>
      <c r="AD132" s="26">
        <v>301344.32477856241</v>
      </c>
      <c r="AE132" s="26">
        <v>237164.84492585086</v>
      </c>
      <c r="AF132" s="26">
        <v>194084.24545156042</v>
      </c>
      <c r="AG132" s="26">
        <v>401134.04939666606</v>
      </c>
      <c r="AH132" s="26">
        <v>664693.10042143229</v>
      </c>
      <c r="AI132" s="26">
        <v>445924.5433233169</v>
      </c>
      <c r="AJ132" s="26">
        <v>567629.476179166</v>
      </c>
      <c r="AK132" s="26">
        <v>297626.21311131079</v>
      </c>
      <c r="AL132" s="26">
        <v>135575.0144209039</v>
      </c>
    </row>
    <row r="133" spans="1:38" ht="15" x14ac:dyDescent="0.25">
      <c r="A133" s="51">
        <f t="shared" si="7"/>
        <v>1</v>
      </c>
      <c r="B133" s="51">
        <f t="shared" si="8"/>
        <v>2</v>
      </c>
      <c r="C133" s="51">
        <f t="shared" si="6"/>
        <v>8</v>
      </c>
      <c r="D133" s="26">
        <v>469128.11197178875</v>
      </c>
      <c r="E133" s="26">
        <v>371858.34614178905</v>
      </c>
      <c r="F133" s="26">
        <v>295032.46516106714</v>
      </c>
      <c r="G133" s="26">
        <v>337236.03085428971</v>
      </c>
      <c r="H133" s="26">
        <v>552342.52301979938</v>
      </c>
      <c r="I133" s="26">
        <v>934153.3509973071</v>
      </c>
      <c r="J133" s="26">
        <v>1024002.596644907</v>
      </c>
      <c r="K133" s="26">
        <v>1075789.1943257682</v>
      </c>
      <c r="L133" s="26">
        <v>1062018.451346034</v>
      </c>
      <c r="M133" s="26">
        <v>519811.01721035771</v>
      </c>
      <c r="N133" s="26">
        <v>507353.31567623757</v>
      </c>
      <c r="O133" s="26">
        <v>781992.35606046079</v>
      </c>
      <c r="P133" s="26">
        <v>690774.90455771959</v>
      </c>
      <c r="Q133" s="26">
        <v>464555.67925202218</v>
      </c>
      <c r="R133" s="26">
        <v>291795.95876047009</v>
      </c>
      <c r="S133" s="26">
        <v>286214.6152200682</v>
      </c>
      <c r="T133" s="26">
        <v>380220.89538016531</v>
      </c>
      <c r="U133" s="26">
        <v>371684.63779209135</v>
      </c>
      <c r="V133" s="26">
        <v>328047.61412726773</v>
      </c>
      <c r="W133" s="26">
        <v>453890.55015601951</v>
      </c>
      <c r="X133" s="26">
        <v>478878.6578210498</v>
      </c>
      <c r="Y133" s="26">
        <v>467146.60417758056</v>
      </c>
      <c r="Z133" s="26">
        <v>285544.23733609938</v>
      </c>
      <c r="AA133" s="26">
        <v>330874.74497791257</v>
      </c>
      <c r="AB133" s="26">
        <v>380299.08148902585</v>
      </c>
      <c r="AC133" s="26">
        <v>318960.39523824537</v>
      </c>
      <c r="AD133" s="26">
        <v>432444.42698260059</v>
      </c>
      <c r="AE133" s="26">
        <v>841134.42389839527</v>
      </c>
      <c r="AF133" s="26">
        <v>716091.42641801632</v>
      </c>
      <c r="AG133" s="26">
        <v>694168.88355650217</v>
      </c>
      <c r="AH133" s="26">
        <v>636955.45973021095</v>
      </c>
      <c r="AI133" s="26">
        <v>628448.70079628786</v>
      </c>
      <c r="AJ133" s="26">
        <v>650604.89153849555</v>
      </c>
      <c r="AK133" s="26">
        <v>517073.32234035252</v>
      </c>
      <c r="AL133" s="26">
        <v>448085.13166072703</v>
      </c>
    </row>
    <row r="134" spans="1:38" ht="15" x14ac:dyDescent="0.25">
      <c r="A134" s="51">
        <f t="shared" si="7"/>
        <v>1</v>
      </c>
      <c r="B134" s="51">
        <f t="shared" si="8"/>
        <v>2</v>
      </c>
      <c r="C134" s="51">
        <f t="shared" si="6"/>
        <v>9</v>
      </c>
      <c r="D134" s="26">
        <v>84644.60968330274</v>
      </c>
      <c r="E134" s="26">
        <v>91798.289285138482</v>
      </c>
      <c r="F134" s="26">
        <v>83988.677132538025</v>
      </c>
      <c r="G134" s="26">
        <v>92685.066051234389</v>
      </c>
      <c r="H134" s="26">
        <v>95259.388674188274</v>
      </c>
      <c r="I134" s="26">
        <v>61364.987761127653</v>
      </c>
      <c r="J134" s="26">
        <v>42089.562587882232</v>
      </c>
      <c r="K134" s="26">
        <v>40167.729664675135</v>
      </c>
      <c r="L134" s="26">
        <v>41678.754508602629</v>
      </c>
      <c r="M134" s="26">
        <v>77497.387654708553</v>
      </c>
      <c r="N134" s="26">
        <v>74989.248765084049</v>
      </c>
      <c r="O134" s="26">
        <v>159261.41142853213</v>
      </c>
      <c r="P134" s="26">
        <v>60031.46312461621</v>
      </c>
      <c r="Q134" s="26">
        <v>36774.297972690103</v>
      </c>
      <c r="R134" s="26">
        <v>63791.392602150765</v>
      </c>
      <c r="S134" s="26">
        <v>89228.590356656801</v>
      </c>
      <c r="T134" s="26">
        <v>124534.3764188716</v>
      </c>
      <c r="U134" s="26">
        <v>122201.72865496809</v>
      </c>
      <c r="V134" s="26">
        <v>147193.22244259389</v>
      </c>
      <c r="W134" s="26">
        <v>156609.03754417298</v>
      </c>
      <c r="X134" s="26">
        <v>112827.4627722236</v>
      </c>
      <c r="Y134" s="26">
        <v>61364.215797227429</v>
      </c>
      <c r="Z134" s="26">
        <v>38397.504218872993</v>
      </c>
      <c r="AA134" s="26">
        <v>40007.069119307285</v>
      </c>
      <c r="AB134" s="26">
        <v>68683.414068610349</v>
      </c>
      <c r="AC134" s="26">
        <v>60501.093337132836</v>
      </c>
      <c r="AD134" s="26">
        <v>69286.037656841159</v>
      </c>
      <c r="AE134" s="26">
        <v>90183.314313749754</v>
      </c>
      <c r="AF134" s="26">
        <v>103528.21706894167</v>
      </c>
      <c r="AG134" s="26">
        <v>77955.191355408228</v>
      </c>
      <c r="AH134" s="26">
        <v>119914.3069848794</v>
      </c>
      <c r="AI134" s="26">
        <v>86265.004654672332</v>
      </c>
      <c r="AJ134" s="26">
        <v>58908.958259596038</v>
      </c>
      <c r="AK134" s="26">
        <v>65378.523604499474</v>
      </c>
      <c r="AL134" s="26">
        <v>60463.839537120541</v>
      </c>
    </row>
    <row r="135" spans="1:38" ht="15" x14ac:dyDescent="0.25">
      <c r="A135" s="51">
        <f t="shared" si="7"/>
        <v>1</v>
      </c>
      <c r="B135" s="51">
        <f t="shared" si="8"/>
        <v>2</v>
      </c>
      <c r="C135" s="51">
        <f t="shared" si="6"/>
        <v>10</v>
      </c>
      <c r="D135" s="26">
        <v>129084.82197918452</v>
      </c>
      <c r="E135" s="26">
        <v>82203.218548460529</v>
      </c>
      <c r="F135" s="26">
        <v>109399.82616013782</v>
      </c>
      <c r="G135" s="26">
        <v>116162.2417755956</v>
      </c>
      <c r="H135" s="26">
        <v>75791.101555483299</v>
      </c>
      <c r="I135" s="26">
        <v>97834.792461034929</v>
      </c>
      <c r="J135" s="26">
        <v>108276.90083534851</v>
      </c>
      <c r="K135" s="26">
        <v>144029.57070527432</v>
      </c>
      <c r="L135" s="26">
        <v>134309.36746711563</v>
      </c>
      <c r="M135" s="26">
        <v>201211.99417754688</v>
      </c>
      <c r="N135" s="26">
        <v>120346.59170492284</v>
      </c>
      <c r="O135" s="26">
        <v>147473.25398841337</v>
      </c>
      <c r="P135" s="26">
        <v>49939.524965750788</v>
      </c>
      <c r="Q135" s="26">
        <v>23196.396159228643</v>
      </c>
      <c r="R135" s="26">
        <v>40442.468451896086</v>
      </c>
      <c r="S135" s="26">
        <v>56602.474240218784</v>
      </c>
      <c r="T135" s="26">
        <v>50474.684301641435</v>
      </c>
      <c r="U135" s="26">
        <v>95192.223378764786</v>
      </c>
      <c r="V135" s="26">
        <v>104141.364030921</v>
      </c>
      <c r="W135" s="26">
        <v>130443.93351384212</v>
      </c>
      <c r="X135" s="26">
        <v>73854.74649609247</v>
      </c>
      <c r="Y135" s="26">
        <v>50255.823040065217</v>
      </c>
      <c r="Z135" s="26">
        <v>30583.745072857128</v>
      </c>
      <c r="AA135" s="26">
        <v>30755.206146647371</v>
      </c>
      <c r="AB135" s="26">
        <v>28170.405218050983</v>
      </c>
      <c r="AC135" s="26">
        <v>55694.670099109739</v>
      </c>
      <c r="AD135" s="26">
        <v>44612.097283554082</v>
      </c>
      <c r="AE135" s="26">
        <v>61711.77732667714</v>
      </c>
      <c r="AF135" s="26">
        <v>98292.045935399321</v>
      </c>
      <c r="AG135" s="26">
        <v>45736.070621403858</v>
      </c>
      <c r="AH135" s="26">
        <v>66948.546966301234</v>
      </c>
      <c r="AI135" s="26">
        <v>51428.03780592847</v>
      </c>
      <c r="AJ135" s="26">
        <v>80457.391456978541</v>
      </c>
      <c r="AK135" s="26">
        <v>79365.541934928624</v>
      </c>
      <c r="AL135" s="26">
        <v>86205.657540610453</v>
      </c>
    </row>
    <row r="136" spans="1:38" ht="15" x14ac:dyDescent="0.25">
      <c r="A136" s="51">
        <f t="shared" si="7"/>
        <v>1</v>
      </c>
      <c r="B136" s="51">
        <f t="shared" si="8"/>
        <v>2</v>
      </c>
      <c r="C136" s="51">
        <f t="shared" si="6"/>
        <v>11</v>
      </c>
      <c r="D136" s="26">
        <v>560544.35151633469</v>
      </c>
      <c r="E136" s="26">
        <v>387092.86849312182</v>
      </c>
      <c r="F136" s="26">
        <v>387525.01660738274</v>
      </c>
      <c r="G136" s="26">
        <v>341506.32366255589</v>
      </c>
      <c r="H136" s="26">
        <v>492302.27715381887</v>
      </c>
      <c r="I136" s="26">
        <v>558890.89548285468</v>
      </c>
      <c r="J136" s="26">
        <v>412939.35744280368</v>
      </c>
      <c r="K136" s="26">
        <v>455191.6164312149</v>
      </c>
      <c r="L136" s="26">
        <v>362316.56236806739</v>
      </c>
      <c r="M136" s="26">
        <v>394768.17442634428</v>
      </c>
      <c r="N136" s="26">
        <v>694871.11371523375</v>
      </c>
      <c r="O136" s="26">
        <v>608273.20052131312</v>
      </c>
      <c r="P136" s="26">
        <v>442993.72942452307</v>
      </c>
      <c r="Q136" s="26">
        <v>203036.25558878272</v>
      </c>
      <c r="R136" s="26">
        <v>530274.0386004782</v>
      </c>
      <c r="S136" s="26">
        <v>929195.4721673649</v>
      </c>
      <c r="T136" s="26">
        <v>712670.27159763081</v>
      </c>
      <c r="U136" s="26">
        <v>432715.56140806567</v>
      </c>
      <c r="V136" s="26">
        <v>432328.85673613189</v>
      </c>
      <c r="W136" s="26">
        <v>710345.31063177355</v>
      </c>
      <c r="X136" s="26">
        <v>1133460.6818325995</v>
      </c>
      <c r="Y136" s="26">
        <v>531798.67974128644</v>
      </c>
      <c r="Z136" s="26">
        <v>255938.57568214121</v>
      </c>
      <c r="AA136" s="26">
        <v>179973.3006420958</v>
      </c>
      <c r="AB136" s="26">
        <v>198065.59723612724</v>
      </c>
      <c r="AC136" s="26">
        <v>234888.73572397878</v>
      </c>
      <c r="AD136" s="26">
        <v>320903.16528544459</v>
      </c>
      <c r="AE136" s="26">
        <v>402694.19170574454</v>
      </c>
      <c r="AF136" s="26">
        <v>428823.88933587226</v>
      </c>
      <c r="AG136" s="26">
        <v>486673.55105385033</v>
      </c>
      <c r="AH136" s="26">
        <v>481217.47137419134</v>
      </c>
      <c r="AI136" s="26">
        <v>309186.11396969028</v>
      </c>
      <c r="AJ136" s="26">
        <v>199475.94096125723</v>
      </c>
      <c r="AK136" s="26">
        <v>398723.29670245189</v>
      </c>
      <c r="AL136" s="26">
        <v>249140.47994753162</v>
      </c>
    </row>
    <row r="137" spans="1:38" ht="15" x14ac:dyDescent="0.25">
      <c r="A137" s="51">
        <f t="shared" si="7"/>
        <v>1</v>
      </c>
      <c r="B137" s="51">
        <f t="shared" si="8"/>
        <v>2</v>
      </c>
      <c r="C137" s="51">
        <f t="shared" si="6"/>
        <v>12</v>
      </c>
      <c r="D137" s="26">
        <v>127320.9564798644</v>
      </c>
      <c r="E137" s="26">
        <v>71703.656472906223</v>
      </c>
      <c r="F137" s="26">
        <v>94623.312025671272</v>
      </c>
      <c r="G137" s="26">
        <v>149174.02534240787</v>
      </c>
      <c r="H137" s="26">
        <v>158003.32508743266</v>
      </c>
      <c r="I137" s="26">
        <v>163241.98297426547</v>
      </c>
      <c r="J137" s="26">
        <v>122508.62739808722</v>
      </c>
      <c r="K137" s="26">
        <v>105653.11226276336</v>
      </c>
      <c r="L137" s="26">
        <v>103432.41619672204</v>
      </c>
      <c r="M137" s="26">
        <v>152500.94715521691</v>
      </c>
      <c r="N137" s="26">
        <v>202213.61506702995</v>
      </c>
      <c r="O137" s="26">
        <v>184497.23973847189</v>
      </c>
      <c r="P137" s="26">
        <v>153857.02121010274</v>
      </c>
      <c r="Q137" s="26">
        <v>65304.845032115918</v>
      </c>
      <c r="R137" s="26">
        <v>77075.123275921855</v>
      </c>
      <c r="S137" s="26">
        <v>109231.08026057154</v>
      </c>
      <c r="T137" s="26">
        <v>109354.01603946379</v>
      </c>
      <c r="U137" s="26">
        <v>87207.925908049539</v>
      </c>
      <c r="V137" s="26">
        <v>108719.69565428467</v>
      </c>
      <c r="W137" s="26">
        <v>122231.53143451551</v>
      </c>
      <c r="X137" s="26">
        <v>101290.8529849288</v>
      </c>
      <c r="Y137" s="26">
        <v>132728.22947002284</v>
      </c>
      <c r="Z137" s="26">
        <v>95770.033549035361</v>
      </c>
      <c r="AA137" s="26">
        <v>47893.089956353317</v>
      </c>
      <c r="AB137" s="26">
        <v>191855.48382323951</v>
      </c>
      <c r="AC137" s="26">
        <v>93248.056531223992</v>
      </c>
      <c r="AD137" s="26">
        <v>96738.027064314228</v>
      </c>
      <c r="AE137" s="26">
        <v>199910.31900206357</v>
      </c>
      <c r="AF137" s="26">
        <v>193878.31821185382</v>
      </c>
      <c r="AG137" s="26">
        <v>124543.47545458634</v>
      </c>
      <c r="AH137" s="26">
        <v>119508.85093207292</v>
      </c>
      <c r="AI137" s="26">
        <v>110587.3680624964</v>
      </c>
      <c r="AJ137" s="26">
        <v>87693.880009563363</v>
      </c>
      <c r="AK137" s="26">
        <v>58817.602995302157</v>
      </c>
      <c r="AL137" s="26">
        <v>60842.142916669669</v>
      </c>
    </row>
    <row r="138" spans="1:38" ht="15" x14ac:dyDescent="0.25">
      <c r="A138" s="51">
        <f t="shared" si="7"/>
        <v>1</v>
      </c>
      <c r="B138" s="51">
        <f t="shared" si="8"/>
        <v>2</v>
      </c>
      <c r="C138" s="51">
        <f t="shared" si="6"/>
        <v>13</v>
      </c>
      <c r="D138" s="26">
        <v>130319.14478910121</v>
      </c>
      <c r="E138" s="26">
        <v>122250.69217491106</v>
      </c>
      <c r="F138" s="26">
        <v>59830.335752122839</v>
      </c>
      <c r="G138" s="26">
        <v>80462.200342658849</v>
      </c>
      <c r="H138" s="26">
        <v>78981.387223748403</v>
      </c>
      <c r="I138" s="26">
        <v>68689.616427149609</v>
      </c>
      <c r="J138" s="26">
        <v>74475.852869076291</v>
      </c>
      <c r="K138" s="26">
        <v>49426.249342678326</v>
      </c>
      <c r="L138" s="26">
        <v>40010.624157175705</v>
      </c>
      <c r="M138" s="26">
        <v>58633.535791243798</v>
      </c>
      <c r="N138" s="26">
        <v>121348.78950909762</v>
      </c>
      <c r="O138" s="26">
        <v>236698.93348971487</v>
      </c>
      <c r="P138" s="26">
        <v>190103.84859098357</v>
      </c>
      <c r="Q138" s="26">
        <v>164331.59242773775</v>
      </c>
      <c r="R138" s="26">
        <v>156487.83977339289</v>
      </c>
      <c r="S138" s="26">
        <v>184288.48854324737</v>
      </c>
      <c r="T138" s="26">
        <v>193591.07452818484</v>
      </c>
      <c r="U138" s="26">
        <v>142363.25363516039</v>
      </c>
      <c r="V138" s="26">
        <v>174453.89134566457</v>
      </c>
      <c r="W138" s="26">
        <v>131449.01480171297</v>
      </c>
      <c r="X138" s="26">
        <v>123404.20705270208</v>
      </c>
      <c r="Y138" s="26">
        <v>91342.747487542671</v>
      </c>
      <c r="Z138" s="26">
        <v>71138.50035707264</v>
      </c>
      <c r="AA138" s="26">
        <v>64346.887547288708</v>
      </c>
      <c r="AB138" s="26">
        <v>59346.649534139695</v>
      </c>
      <c r="AC138" s="26">
        <v>94862.559888627249</v>
      </c>
      <c r="AD138" s="26">
        <v>182786.69450394349</v>
      </c>
      <c r="AE138" s="26">
        <v>98643.147609986758</v>
      </c>
      <c r="AF138" s="26">
        <v>165756.6950189569</v>
      </c>
      <c r="AG138" s="26">
        <v>147173.12219040937</v>
      </c>
      <c r="AH138" s="26">
        <v>418527.54190218763</v>
      </c>
      <c r="AI138" s="26">
        <v>401130.52299015125</v>
      </c>
      <c r="AJ138" s="26">
        <v>141132.55385087218</v>
      </c>
      <c r="AK138" s="26">
        <v>81708.551142005192</v>
      </c>
      <c r="AL138" s="26">
        <v>54267.731582521141</v>
      </c>
    </row>
    <row r="139" spans="1:38" ht="15" x14ac:dyDescent="0.25">
      <c r="A139" s="51">
        <f t="shared" si="7"/>
        <v>1</v>
      </c>
      <c r="B139" s="51">
        <f t="shared" si="8"/>
        <v>2</v>
      </c>
      <c r="C139" s="51">
        <f t="shared" si="6"/>
        <v>14</v>
      </c>
      <c r="D139" s="26">
        <v>196498.15034096746</v>
      </c>
      <c r="E139" s="26">
        <v>116327.43193544743</v>
      </c>
      <c r="F139" s="26">
        <v>109655.53694148752</v>
      </c>
      <c r="G139" s="26">
        <v>148272.69435560959</v>
      </c>
      <c r="H139" s="26">
        <v>254525.2207227785</v>
      </c>
      <c r="I139" s="26">
        <v>176985.77619676659</v>
      </c>
      <c r="J139" s="26">
        <v>144969.83581565984</v>
      </c>
      <c r="K139" s="26">
        <v>178882.82816859666</v>
      </c>
      <c r="L139" s="26">
        <v>154862.49965881987</v>
      </c>
      <c r="M139" s="26">
        <v>429416.69106222241</v>
      </c>
      <c r="N139" s="26">
        <v>604005.1187710407</v>
      </c>
      <c r="O139" s="26">
        <v>380317.94756326603</v>
      </c>
      <c r="P139" s="26">
        <v>246935.9393346578</v>
      </c>
      <c r="Q139" s="26">
        <v>162008.54042169504</v>
      </c>
      <c r="R139" s="26">
        <v>215646.64963068825</v>
      </c>
      <c r="S139" s="26">
        <v>592847.45153569733</v>
      </c>
      <c r="T139" s="26">
        <v>456807.65521214064</v>
      </c>
      <c r="U139" s="26">
        <v>646360.53962549532</v>
      </c>
      <c r="V139" s="26">
        <v>529894.9669606447</v>
      </c>
      <c r="W139" s="26">
        <v>339507.31037546328</v>
      </c>
      <c r="X139" s="26">
        <v>316698.60401055071</v>
      </c>
      <c r="Y139" s="26">
        <v>226883.10881331383</v>
      </c>
      <c r="Z139" s="26">
        <v>131286.53716504935</v>
      </c>
      <c r="AA139" s="26">
        <v>187914.65893256941</v>
      </c>
      <c r="AB139" s="26">
        <v>386018.02606109582</v>
      </c>
      <c r="AC139" s="26">
        <v>389602.93540322059</v>
      </c>
      <c r="AD139" s="26">
        <v>788038.66966652172</v>
      </c>
      <c r="AE139" s="26">
        <v>639922.7550111257</v>
      </c>
      <c r="AF139" s="26">
        <v>239886.57381787102</v>
      </c>
      <c r="AG139" s="26">
        <v>389156.13162388373</v>
      </c>
      <c r="AH139" s="26">
        <v>345314.7429090956</v>
      </c>
      <c r="AI139" s="26">
        <v>384184.2696987415</v>
      </c>
      <c r="AJ139" s="26">
        <v>203451.81203997883</v>
      </c>
      <c r="AK139" s="26">
        <v>207630.47823446101</v>
      </c>
      <c r="AL139" s="26">
        <v>119462.35460857455</v>
      </c>
    </row>
    <row r="140" spans="1:38" ht="15" x14ac:dyDescent="0.25">
      <c r="A140" s="51">
        <f t="shared" si="7"/>
        <v>1</v>
      </c>
      <c r="B140" s="51">
        <f t="shared" si="8"/>
        <v>2</v>
      </c>
      <c r="C140" s="51">
        <f t="shared" si="6"/>
        <v>15</v>
      </c>
      <c r="D140" s="26">
        <v>79888.321071115337</v>
      </c>
      <c r="E140" s="26">
        <v>55552.080079052394</v>
      </c>
      <c r="F140" s="26">
        <v>36864.551909551767</v>
      </c>
      <c r="G140" s="26">
        <v>58202.821744091576</v>
      </c>
      <c r="H140" s="26">
        <v>67911.177563883743</v>
      </c>
      <c r="I140" s="26">
        <v>34371.499850112872</v>
      </c>
      <c r="J140" s="26">
        <v>38491.216590721575</v>
      </c>
      <c r="K140" s="26">
        <v>34351.870998778919</v>
      </c>
      <c r="L140" s="26">
        <v>45531.770117237684</v>
      </c>
      <c r="M140" s="26">
        <v>47165.864969540416</v>
      </c>
      <c r="N140" s="26">
        <v>54897.034642475694</v>
      </c>
      <c r="O140" s="26">
        <v>77765.011279197774</v>
      </c>
      <c r="P140" s="26">
        <v>60132.552732775577</v>
      </c>
      <c r="Q140" s="26">
        <v>48934.624525388695</v>
      </c>
      <c r="R140" s="26">
        <v>62884.967014556583</v>
      </c>
      <c r="S140" s="26">
        <v>96542.590563479593</v>
      </c>
      <c r="T140" s="26">
        <v>96704.956355125978</v>
      </c>
      <c r="U140" s="26">
        <v>107490.323414871</v>
      </c>
      <c r="V140" s="26">
        <v>96078.494689559535</v>
      </c>
      <c r="W140" s="26">
        <v>85143.564834816178</v>
      </c>
      <c r="X140" s="26">
        <v>76186.477839439816</v>
      </c>
      <c r="Y140" s="26">
        <v>45601.978065947013</v>
      </c>
      <c r="Z140" s="26">
        <v>31489.065681227603</v>
      </c>
      <c r="AA140" s="26">
        <v>32102.669407580863</v>
      </c>
      <c r="AB140" s="26">
        <v>141095.61238535811</v>
      </c>
      <c r="AC140" s="26">
        <v>58959.751462648077</v>
      </c>
      <c r="AD140" s="26">
        <v>61832.175520372322</v>
      </c>
      <c r="AE140" s="26">
        <v>122289.82035795401</v>
      </c>
      <c r="AF140" s="26">
        <v>103720.11723495171</v>
      </c>
      <c r="AG140" s="26">
        <v>106780.84042964202</v>
      </c>
      <c r="AH140" s="26">
        <v>99280.41670370019</v>
      </c>
      <c r="AI140" s="26">
        <v>70253.874214094467</v>
      </c>
      <c r="AJ140" s="26">
        <v>57248.570719439223</v>
      </c>
      <c r="AK140" s="26">
        <v>54568.751894013709</v>
      </c>
      <c r="AL140" s="26">
        <v>86358.089351674746</v>
      </c>
    </row>
    <row r="141" spans="1:38" ht="15" x14ac:dyDescent="0.25">
      <c r="A141" s="51">
        <f t="shared" si="7"/>
        <v>1</v>
      </c>
      <c r="B141" s="51">
        <f t="shared" si="8"/>
        <v>2</v>
      </c>
      <c r="C141" s="51">
        <f t="shared" si="6"/>
        <v>16</v>
      </c>
      <c r="D141" s="26">
        <v>4568185.3326273188</v>
      </c>
      <c r="E141" s="26">
        <v>4448838.2003737818</v>
      </c>
      <c r="F141" s="26">
        <v>4476382.1788481716</v>
      </c>
      <c r="G141" s="26">
        <v>5058849.2798091788</v>
      </c>
      <c r="H141" s="26">
        <v>5087429.3925185343</v>
      </c>
      <c r="I141" s="26">
        <v>6798866.4831946902</v>
      </c>
      <c r="J141" s="26">
        <v>6218826.4794325791</v>
      </c>
      <c r="K141" s="26">
        <v>6919683.5835371753</v>
      </c>
      <c r="L141" s="26">
        <v>7635558.1427130001</v>
      </c>
      <c r="M141" s="26">
        <v>7557886.6225307966</v>
      </c>
      <c r="N141" s="26">
        <v>6658115.2104856595</v>
      </c>
      <c r="O141" s="26">
        <v>6683594.9669036595</v>
      </c>
      <c r="P141" s="26">
        <v>6594657.0915001538</v>
      </c>
      <c r="Q141" s="26">
        <v>5600222.034964554</v>
      </c>
      <c r="R141" s="26">
        <v>4620355.7001671959</v>
      </c>
      <c r="S141" s="26">
        <v>4026103.9774412634</v>
      </c>
      <c r="T141" s="26">
        <v>3994438.9031877089</v>
      </c>
      <c r="U141" s="26">
        <v>4097470.8302314784</v>
      </c>
      <c r="V141" s="26">
        <v>4428453.6886020908</v>
      </c>
      <c r="W141" s="26">
        <v>5280061.2866398618</v>
      </c>
      <c r="X141" s="26">
        <v>6158131.2725471687</v>
      </c>
      <c r="Y141" s="26">
        <v>7238156.081155546</v>
      </c>
      <c r="Z141" s="26">
        <v>7192752.2224973105</v>
      </c>
      <c r="AA141" s="26">
        <v>6567918.0008207113</v>
      </c>
      <c r="AB141" s="26">
        <v>4586579.7813357171</v>
      </c>
      <c r="AC141" s="26">
        <v>3961954.4787302874</v>
      </c>
      <c r="AD141" s="26">
        <v>3297979.4668610967</v>
      </c>
      <c r="AE141" s="26">
        <v>2820840.3661293657</v>
      </c>
      <c r="AF141" s="26">
        <v>3315648.6653394201</v>
      </c>
      <c r="AG141" s="26">
        <v>2990315.9919172511</v>
      </c>
      <c r="AH141" s="26">
        <v>3592721.3670175271</v>
      </c>
      <c r="AI141" s="26">
        <v>4472797.1390891178</v>
      </c>
      <c r="AJ141" s="26">
        <v>5380900.9414342735</v>
      </c>
      <c r="AK141" s="26">
        <v>5948003.7087208368</v>
      </c>
      <c r="AL141" s="26">
        <v>5576679.1305878665</v>
      </c>
    </row>
    <row r="142" spans="1:38" ht="15" x14ac:dyDescent="0.25">
      <c r="A142" s="51">
        <f t="shared" si="7"/>
        <v>1</v>
      </c>
      <c r="B142" s="51">
        <f t="shared" si="8"/>
        <v>2</v>
      </c>
      <c r="C142" s="51">
        <f t="shared" si="6"/>
        <v>17</v>
      </c>
      <c r="D142" s="26">
        <v>56037.275010022713</v>
      </c>
      <c r="E142" s="26">
        <v>60171.771731768167</v>
      </c>
      <c r="F142" s="26">
        <v>161326.28182944894</v>
      </c>
      <c r="G142" s="26">
        <v>168946.00632104528</v>
      </c>
      <c r="H142" s="26">
        <v>162464.61167122039</v>
      </c>
      <c r="I142" s="26">
        <v>177996.57602625136</v>
      </c>
      <c r="J142" s="26">
        <v>260220.76522008204</v>
      </c>
      <c r="K142" s="26">
        <v>272857.5005823489</v>
      </c>
      <c r="L142" s="26">
        <v>276573.37837274367</v>
      </c>
      <c r="M142" s="26">
        <v>288523.10988831281</v>
      </c>
      <c r="N142" s="26">
        <v>292546.5585261485</v>
      </c>
      <c r="O142" s="26">
        <v>317739.05148804799</v>
      </c>
      <c r="P142" s="26">
        <v>292383.88015968376</v>
      </c>
      <c r="Q142" s="26">
        <v>298906.7408244597</v>
      </c>
      <c r="R142" s="26">
        <v>317505.79619913932</v>
      </c>
      <c r="S142" s="26">
        <v>360015.93371090997</v>
      </c>
      <c r="T142" s="26">
        <v>415846.8044060237</v>
      </c>
      <c r="U142" s="26">
        <v>420539.39803046174</v>
      </c>
      <c r="V142" s="26">
        <v>442377.67367145856</v>
      </c>
      <c r="W142" s="26">
        <v>409264.35177516507</v>
      </c>
      <c r="X142" s="26">
        <v>396495.21318883402</v>
      </c>
      <c r="Y142" s="26">
        <v>322749.70079254737</v>
      </c>
      <c r="Z142" s="26">
        <v>289218.71944932046</v>
      </c>
      <c r="AA142" s="26">
        <v>279840.10397698369</v>
      </c>
      <c r="AB142" s="26">
        <v>284700.52071822569</v>
      </c>
      <c r="AC142" s="26">
        <v>223563.12672092751</v>
      </c>
      <c r="AD142" s="26">
        <v>253238.15425141869</v>
      </c>
      <c r="AE142" s="26">
        <v>304055.17450769729</v>
      </c>
      <c r="AF142" s="26">
        <v>298153.31341720856</v>
      </c>
      <c r="AG142" s="26">
        <v>308870.23686216614</v>
      </c>
      <c r="AH142" s="26">
        <v>295332.49881631951</v>
      </c>
      <c r="AI142" s="26">
        <v>327377.82720710809</v>
      </c>
      <c r="AJ142" s="26">
        <v>445028.88321544783</v>
      </c>
      <c r="AK142" s="26">
        <v>393282.4823079207</v>
      </c>
      <c r="AL142" s="26">
        <v>434027.00790064037</v>
      </c>
    </row>
    <row r="143" spans="1:38" ht="15" x14ac:dyDescent="0.25">
      <c r="A143" s="51">
        <f t="shared" si="7"/>
        <v>1</v>
      </c>
      <c r="B143" s="51">
        <f t="shared" si="8"/>
        <v>2</v>
      </c>
      <c r="C143" s="51">
        <f t="shared" si="6"/>
        <v>18</v>
      </c>
      <c r="D143" s="26">
        <v>22708.637412251675</v>
      </c>
      <c r="E143" s="26">
        <v>21670.590888822488</v>
      </c>
      <c r="F143" s="26">
        <v>30897.361979572968</v>
      </c>
      <c r="G143" s="26">
        <v>38939.627712301655</v>
      </c>
      <c r="H143" s="26">
        <v>37364.79818253126</v>
      </c>
      <c r="I143" s="26">
        <v>42196.954967778263</v>
      </c>
      <c r="J143" s="26">
        <v>42357.778441748909</v>
      </c>
      <c r="K143" s="26">
        <v>35661.735234608379</v>
      </c>
      <c r="L143" s="26">
        <v>37864.578927404706</v>
      </c>
      <c r="M143" s="26">
        <v>38033.042245935103</v>
      </c>
      <c r="N143" s="26">
        <v>38106.888524169524</v>
      </c>
      <c r="O143" s="26">
        <v>35091.685438500754</v>
      </c>
      <c r="P143" s="26">
        <v>25087.19971651728</v>
      </c>
      <c r="Q143" s="26">
        <v>37386.331550235052</v>
      </c>
      <c r="R143" s="26">
        <v>47945.276275989541</v>
      </c>
      <c r="S143" s="26">
        <v>54465.603365938972</v>
      </c>
      <c r="T143" s="26">
        <v>53667.21820094782</v>
      </c>
      <c r="U143" s="26">
        <v>69891.371611139941</v>
      </c>
      <c r="V143" s="26">
        <v>71306.599911930753</v>
      </c>
      <c r="W143" s="26">
        <v>84892.784577691404</v>
      </c>
      <c r="X143" s="26">
        <v>77828.390510577781</v>
      </c>
      <c r="Y143" s="26">
        <v>97184.718943136875</v>
      </c>
      <c r="Z143" s="26">
        <v>108962.62990987094</v>
      </c>
      <c r="AA143" s="26">
        <v>109703.10419471901</v>
      </c>
      <c r="AB143" s="26">
        <v>95613.122481118</v>
      </c>
      <c r="AC143" s="26">
        <v>135152.9289790066</v>
      </c>
      <c r="AD143" s="26">
        <v>122294.42398304069</v>
      </c>
      <c r="AE143" s="26">
        <v>149458.18772478719</v>
      </c>
      <c r="AF143" s="26">
        <v>131249.58629094032</v>
      </c>
      <c r="AG143" s="26">
        <v>66502.57257592438</v>
      </c>
      <c r="AH143" s="26">
        <v>50778.472153192139</v>
      </c>
      <c r="AI143" s="26">
        <v>37590.976015410852</v>
      </c>
      <c r="AJ143" s="26">
        <v>57118.126667625904</v>
      </c>
      <c r="AK143" s="26">
        <v>85281.334235438349</v>
      </c>
      <c r="AL143" s="26">
        <v>105979.4388138987</v>
      </c>
    </row>
    <row r="144" spans="1:38" ht="15" x14ac:dyDescent="0.25">
      <c r="A144" s="51">
        <f t="shared" si="7"/>
        <v>1</v>
      </c>
      <c r="B144" s="51">
        <f t="shared" si="8"/>
        <v>2</v>
      </c>
      <c r="C144" s="51">
        <f t="shared" si="6"/>
        <v>19</v>
      </c>
      <c r="D144" s="26">
        <v>235596.41927781943</v>
      </c>
      <c r="E144" s="26">
        <v>190267.91369245315</v>
      </c>
      <c r="F144" s="26">
        <v>200028.41268167415</v>
      </c>
      <c r="G144" s="26">
        <v>248820.34410813448</v>
      </c>
      <c r="H144" s="26">
        <v>285725.1612233083</v>
      </c>
      <c r="I144" s="26">
        <v>225292.7270439222</v>
      </c>
      <c r="J144" s="26">
        <v>231759.12806270513</v>
      </c>
      <c r="K144" s="26">
        <v>215559.35271292608</v>
      </c>
      <c r="L144" s="26">
        <v>221318.6611452621</v>
      </c>
      <c r="M144" s="26">
        <v>284679.13301406871</v>
      </c>
      <c r="N144" s="26">
        <v>279582.46308762411</v>
      </c>
      <c r="O144" s="26">
        <v>300213.75883602357</v>
      </c>
      <c r="P144" s="26">
        <v>228574.3485632166</v>
      </c>
      <c r="Q144" s="26">
        <v>300210.69506529009</v>
      </c>
      <c r="R144" s="26">
        <v>348785.5013443451</v>
      </c>
      <c r="S144" s="26">
        <v>351048.31733642414</v>
      </c>
      <c r="T144" s="26">
        <v>379159.91192058328</v>
      </c>
      <c r="U144" s="26">
        <v>399674.34179755644</v>
      </c>
      <c r="V144" s="26">
        <v>397893.12978941365</v>
      </c>
      <c r="W144" s="26">
        <v>424622.13232030021</v>
      </c>
      <c r="X144" s="26">
        <v>403714.45923632279</v>
      </c>
      <c r="Y144" s="26">
        <v>425855.96329107735</v>
      </c>
      <c r="Z144" s="26">
        <v>526495.26748293207</v>
      </c>
      <c r="AA144" s="26">
        <v>400725.7665592038</v>
      </c>
      <c r="AB144" s="26">
        <v>409969.24890889262</v>
      </c>
      <c r="AC144" s="26">
        <v>605709.0093140055</v>
      </c>
      <c r="AD144" s="26">
        <v>677837.55298610753</v>
      </c>
      <c r="AE144" s="26">
        <v>598029.99023703276</v>
      </c>
      <c r="AF144" s="26">
        <v>630081.28888377594</v>
      </c>
      <c r="AG144" s="26">
        <v>650705.01979175827</v>
      </c>
      <c r="AH144" s="26">
        <v>578025.11912058212</v>
      </c>
      <c r="AI144" s="26">
        <v>576208.80002895196</v>
      </c>
      <c r="AJ144" s="26">
        <v>778180.30735197628</v>
      </c>
      <c r="AK144" s="26">
        <v>828892.40278938669</v>
      </c>
      <c r="AL144" s="26">
        <v>722121.58254703553</v>
      </c>
    </row>
    <row r="145" spans="1:38" ht="15" x14ac:dyDescent="0.25">
      <c r="A145" s="51">
        <f t="shared" si="7"/>
        <v>1</v>
      </c>
      <c r="B145" s="51">
        <f t="shared" si="8"/>
        <v>2</v>
      </c>
      <c r="C145" s="51">
        <f t="shared" si="6"/>
        <v>20</v>
      </c>
      <c r="D145" s="26">
        <v>536942.78434015915</v>
      </c>
      <c r="E145" s="26">
        <v>452752.73801407078</v>
      </c>
      <c r="F145" s="26">
        <v>482412.6555797531</v>
      </c>
      <c r="G145" s="26">
        <v>600057.15334939596</v>
      </c>
      <c r="H145" s="26">
        <v>676048.08817016927</v>
      </c>
      <c r="I145" s="26">
        <v>559532.48477095354</v>
      </c>
      <c r="J145" s="26">
        <v>554414.3982757777</v>
      </c>
      <c r="K145" s="26">
        <v>531364.58396912436</v>
      </c>
      <c r="L145" s="26">
        <v>564258.71616406983</v>
      </c>
      <c r="M145" s="26">
        <v>691756.47194171324</v>
      </c>
      <c r="N145" s="26">
        <v>687854.63480189675</v>
      </c>
      <c r="O145" s="26">
        <v>763962.64836515696</v>
      </c>
      <c r="P145" s="26">
        <v>580890.31473264925</v>
      </c>
      <c r="Q145" s="26">
        <v>749923.72881942836</v>
      </c>
      <c r="R145" s="26">
        <v>870805.15775731206</v>
      </c>
      <c r="S145" s="26">
        <v>863692.19761820417</v>
      </c>
      <c r="T145" s="26">
        <v>953322.20153548801</v>
      </c>
      <c r="U145" s="26">
        <v>1025227.0898597034</v>
      </c>
      <c r="V145" s="26">
        <v>1039646.5099799864</v>
      </c>
      <c r="W145" s="26">
        <v>1206614.0666578952</v>
      </c>
      <c r="X145" s="26">
        <v>1092511.9141186774</v>
      </c>
      <c r="Y145" s="26">
        <v>1053730.9491286483</v>
      </c>
      <c r="Z145" s="26">
        <v>1019504.3419355772</v>
      </c>
      <c r="AA145" s="26">
        <v>1113372.5717409938</v>
      </c>
      <c r="AB145" s="26">
        <v>1335065.3625043482</v>
      </c>
      <c r="AC145" s="26">
        <v>1499990.0836131622</v>
      </c>
      <c r="AD145" s="26">
        <v>1283142.0711851895</v>
      </c>
      <c r="AE145" s="26">
        <v>1486066.9810738147</v>
      </c>
      <c r="AF145" s="26">
        <v>1392053.3227887899</v>
      </c>
      <c r="AG145" s="26">
        <v>1513644.8144896179</v>
      </c>
      <c r="AH145" s="26">
        <v>1701895.663242863</v>
      </c>
      <c r="AI145" s="26">
        <v>1890407.4731480691</v>
      </c>
      <c r="AJ145" s="26">
        <v>2023447.8770180969</v>
      </c>
      <c r="AK145" s="26">
        <v>2415938.1514606001</v>
      </c>
      <c r="AL145" s="26">
        <v>3227162.1372120106</v>
      </c>
    </row>
    <row r="146" spans="1:38" ht="15" x14ac:dyDescent="0.25">
      <c r="A146" s="51">
        <f t="shared" si="7"/>
        <v>1</v>
      </c>
      <c r="B146" s="51">
        <f t="shared" si="8"/>
        <v>2</v>
      </c>
      <c r="C146" s="51">
        <f t="shared" si="6"/>
        <v>21</v>
      </c>
      <c r="D146" s="26">
        <v>219615.82661571234</v>
      </c>
      <c r="E146" s="26">
        <v>307709.47091722733</v>
      </c>
      <c r="F146" s="26">
        <v>489749.66390999674</v>
      </c>
      <c r="G146" s="26">
        <v>658855.66804041597</v>
      </c>
      <c r="H146" s="26">
        <v>616653.05417098629</v>
      </c>
      <c r="I146" s="26">
        <v>977147.19274731469</v>
      </c>
      <c r="J146" s="26">
        <v>881542.29689168441</v>
      </c>
      <c r="K146" s="26">
        <v>790924.5936545888</v>
      </c>
      <c r="L146" s="26">
        <v>855008.6659093129</v>
      </c>
      <c r="M146" s="26">
        <v>1054960.3668037681</v>
      </c>
      <c r="N146" s="26">
        <v>1091193.282500372</v>
      </c>
      <c r="O146" s="26">
        <v>907810.15248629788</v>
      </c>
      <c r="P146" s="26">
        <v>556315.89218582131</v>
      </c>
      <c r="Q146" s="26">
        <v>777269.62947506772</v>
      </c>
      <c r="R146" s="26">
        <v>979369.51951285382</v>
      </c>
      <c r="S146" s="26">
        <v>1271464.5240714049</v>
      </c>
      <c r="T146" s="26">
        <v>1546462.2085025923</v>
      </c>
      <c r="U146" s="26">
        <v>1932182.5228331408</v>
      </c>
      <c r="V146" s="26">
        <v>2193884.7803677893</v>
      </c>
      <c r="W146" s="26">
        <v>2188447.2149234223</v>
      </c>
      <c r="X146" s="26">
        <v>1915055.3348713045</v>
      </c>
      <c r="Y146" s="26">
        <v>1437029.1974079628</v>
      </c>
      <c r="Z146" s="26">
        <v>1117217.2261383864</v>
      </c>
      <c r="AA146" s="26">
        <v>1156982.2278672489</v>
      </c>
      <c r="AB146" s="26">
        <v>1051793.6044178933</v>
      </c>
      <c r="AC146" s="26">
        <v>665378.75309142831</v>
      </c>
      <c r="AD146" s="26">
        <v>794557.68178257043</v>
      </c>
      <c r="AE146" s="26">
        <v>1197426.8797089309</v>
      </c>
      <c r="AF146" s="26">
        <v>865941.80641784787</v>
      </c>
      <c r="AG146" s="26">
        <v>739660.68170309206</v>
      </c>
      <c r="AH146" s="26">
        <v>500659.6803316343</v>
      </c>
      <c r="AI146" s="26">
        <v>495183.81101258274</v>
      </c>
      <c r="AJ146" s="26">
        <v>638114.48710496002</v>
      </c>
      <c r="AK146" s="26">
        <v>861445.87600653688</v>
      </c>
      <c r="AL146" s="26">
        <v>1011485.2237997919</v>
      </c>
    </row>
    <row r="147" spans="1:38" ht="15" x14ac:dyDescent="0.25">
      <c r="A147" s="51">
        <f t="shared" si="7"/>
        <v>1</v>
      </c>
      <c r="B147" s="51">
        <f t="shared" si="8"/>
        <v>2</v>
      </c>
      <c r="C147" s="51">
        <f t="shared" si="6"/>
        <v>22</v>
      </c>
      <c r="D147" s="26">
        <v>2542417.6425960497</v>
      </c>
      <c r="E147" s="26">
        <v>2866941.2871670644</v>
      </c>
      <c r="F147" s="26">
        <v>2929819.7902402757</v>
      </c>
      <c r="G147" s="26">
        <v>2479735.6471752948</v>
      </c>
      <c r="H147" s="26">
        <v>2119498.1844429579</v>
      </c>
      <c r="I147" s="26">
        <v>2550072.8166551376</v>
      </c>
      <c r="J147" s="26">
        <v>2263216.8601611</v>
      </c>
      <c r="K147" s="26">
        <v>2272238.9834236163</v>
      </c>
      <c r="L147" s="26">
        <v>1868888.2292301757</v>
      </c>
      <c r="M147" s="26">
        <v>1858375.6061824202</v>
      </c>
      <c r="N147" s="26">
        <v>2373969.3513606396</v>
      </c>
      <c r="O147" s="26">
        <v>4162226.0250274721</v>
      </c>
      <c r="P147" s="26">
        <v>4952277.5167142926</v>
      </c>
      <c r="Q147" s="26">
        <v>3296276.115609468</v>
      </c>
      <c r="R147" s="26">
        <v>3472159.9083397454</v>
      </c>
      <c r="S147" s="26">
        <v>3038424.7162874006</v>
      </c>
      <c r="T147" s="26">
        <v>2102059.3874693019</v>
      </c>
      <c r="U147" s="26">
        <v>2043761.407058039</v>
      </c>
      <c r="V147" s="26">
        <v>2154381.2093403102</v>
      </c>
      <c r="W147" s="26">
        <v>2602387.9101853417</v>
      </c>
      <c r="X147" s="26">
        <v>2906382.0713519785</v>
      </c>
      <c r="Y147" s="26">
        <v>3746939.9389240574</v>
      </c>
      <c r="Z147" s="26">
        <v>2963512.7309979387</v>
      </c>
      <c r="AA147" s="26">
        <v>2847518.8266088688</v>
      </c>
      <c r="AB147" s="26">
        <v>3015213.4434804823</v>
      </c>
      <c r="AC147" s="26">
        <v>3129401.0868079714</v>
      </c>
      <c r="AD147" s="26">
        <v>2777538.6768230959</v>
      </c>
      <c r="AE147" s="26">
        <v>2910899.6952159749</v>
      </c>
      <c r="AF147" s="26">
        <v>5964293.6499029119</v>
      </c>
      <c r="AG147" s="26">
        <v>5678612.0598938158</v>
      </c>
      <c r="AH147" s="26">
        <v>4399295.7637169994</v>
      </c>
      <c r="AI147" s="26">
        <v>3688361.2919737184</v>
      </c>
      <c r="AJ147" s="26">
        <v>3647790.9440259677</v>
      </c>
      <c r="AK147" s="26">
        <v>3115323.3395992699</v>
      </c>
      <c r="AL147" s="26">
        <v>2881972.423780459</v>
      </c>
    </row>
    <row r="148" spans="1:38" ht="15" x14ac:dyDescent="0.25">
      <c r="A148" s="51">
        <f t="shared" si="7"/>
        <v>1</v>
      </c>
      <c r="B148" s="51">
        <f t="shared" si="8"/>
        <v>2</v>
      </c>
      <c r="C148" s="51">
        <f t="shared" si="6"/>
        <v>23</v>
      </c>
      <c r="D148" s="26">
        <v>846605.61725461041</v>
      </c>
      <c r="E148" s="26">
        <v>890512.7178329723</v>
      </c>
      <c r="F148" s="26">
        <v>880818.58772568207</v>
      </c>
      <c r="G148" s="26">
        <v>1050373.4833191792</v>
      </c>
      <c r="H148" s="26">
        <v>1287202.8308759211</v>
      </c>
      <c r="I148" s="26">
        <v>1250548.0430625991</v>
      </c>
      <c r="J148" s="26">
        <v>1313297.5273468823</v>
      </c>
      <c r="K148" s="26">
        <v>1275732.2767634541</v>
      </c>
      <c r="L148" s="26">
        <v>1135213.3799345396</v>
      </c>
      <c r="M148" s="26">
        <v>1201222.9576102775</v>
      </c>
      <c r="N148" s="26">
        <v>1468287.1579784362</v>
      </c>
      <c r="O148" s="26">
        <v>1525594.7730887204</v>
      </c>
      <c r="P148" s="26">
        <v>1322780.5201817579</v>
      </c>
      <c r="Q148" s="26">
        <v>939915.01991329691</v>
      </c>
      <c r="R148" s="26">
        <v>1039074.6300092196</v>
      </c>
      <c r="S148" s="26">
        <v>1141454.0064358348</v>
      </c>
      <c r="T148" s="26">
        <v>1323920.9592620137</v>
      </c>
      <c r="U148" s="26">
        <v>1621208.3483705386</v>
      </c>
      <c r="V148" s="26">
        <v>1818059.4930927004</v>
      </c>
      <c r="W148" s="26">
        <v>2321800.0380280726</v>
      </c>
      <c r="X148" s="26">
        <v>2281338.3665596582</v>
      </c>
      <c r="Y148" s="26">
        <v>1988582.7821638512</v>
      </c>
      <c r="Z148" s="26">
        <v>1933074.2060652224</v>
      </c>
      <c r="AA148" s="26">
        <v>1881674.7980816627</v>
      </c>
      <c r="AB148" s="26">
        <v>1698121.6431909865</v>
      </c>
      <c r="AC148" s="26">
        <v>1486777.8028343341</v>
      </c>
      <c r="AD148" s="26">
        <v>1868543.9003838389</v>
      </c>
      <c r="AE148" s="26">
        <v>2128877.7567366171</v>
      </c>
      <c r="AF148" s="26">
        <v>1763427.6470105888</v>
      </c>
      <c r="AG148" s="26">
        <v>3212697.1004076707</v>
      </c>
      <c r="AH148" s="26">
        <v>2686987.2273822245</v>
      </c>
      <c r="AI148" s="26">
        <v>2440858.3554273145</v>
      </c>
      <c r="AJ148" s="26">
        <v>1948003.028464905</v>
      </c>
      <c r="AK148" s="26">
        <v>1502774.8193962688</v>
      </c>
      <c r="AL148" s="26">
        <v>1422244.1538553243</v>
      </c>
    </row>
    <row r="149" spans="1:38" ht="15" x14ac:dyDescent="0.25">
      <c r="A149" s="51">
        <f t="shared" si="7"/>
        <v>1</v>
      </c>
      <c r="B149" s="51">
        <f t="shared" si="8"/>
        <v>2</v>
      </c>
      <c r="C149" s="51">
        <f t="shared" si="6"/>
        <v>24</v>
      </c>
      <c r="D149" s="26">
        <v>210912.74592576359</v>
      </c>
      <c r="E149" s="26">
        <v>231152.75666357408</v>
      </c>
      <c r="F149" s="26">
        <v>332235.42394334811</v>
      </c>
      <c r="G149" s="26">
        <v>439821.14796416473</v>
      </c>
      <c r="H149" s="26">
        <v>451083.45253960538</v>
      </c>
      <c r="I149" s="26">
        <v>487494.2374798294</v>
      </c>
      <c r="J149" s="26">
        <v>537270.61306742229</v>
      </c>
      <c r="K149" s="26">
        <v>567498.66175914463</v>
      </c>
      <c r="L149" s="26">
        <v>623625.13619319187</v>
      </c>
      <c r="M149" s="26">
        <v>745631.37274294812</v>
      </c>
      <c r="N149" s="26">
        <v>746698.25452155201</v>
      </c>
      <c r="O149" s="26">
        <v>797238.1643518022</v>
      </c>
      <c r="P149" s="26">
        <v>629828.66538279271</v>
      </c>
      <c r="Q149" s="26">
        <v>636637.05595644447</v>
      </c>
      <c r="R149" s="26">
        <v>554762.12515360815</v>
      </c>
      <c r="S149" s="26">
        <v>625964.42094154761</v>
      </c>
      <c r="T149" s="26">
        <v>789673.74911018379</v>
      </c>
      <c r="U149" s="26">
        <v>934144.78821269632</v>
      </c>
      <c r="V149" s="26">
        <v>989964.16816036089</v>
      </c>
      <c r="W149" s="26">
        <v>1120140.3200739343</v>
      </c>
      <c r="X149" s="26">
        <v>1142507.3215795991</v>
      </c>
      <c r="Y149" s="26">
        <v>985543.86256266607</v>
      </c>
      <c r="Z149" s="26">
        <v>935340.19093870325</v>
      </c>
      <c r="AA149" s="26">
        <v>779547.11302334315</v>
      </c>
      <c r="AB149" s="26">
        <v>624546.53876260063</v>
      </c>
      <c r="AC149" s="26">
        <v>814474.57876710244</v>
      </c>
      <c r="AD149" s="26">
        <v>923464.44599494955</v>
      </c>
      <c r="AE149" s="26">
        <v>1747325.5686650125</v>
      </c>
      <c r="AF149" s="26">
        <v>1893748.2303448988</v>
      </c>
      <c r="AG149" s="26">
        <v>2525075.329675769</v>
      </c>
      <c r="AH149" s="26">
        <v>1114755.3809847943</v>
      </c>
      <c r="AI149" s="26">
        <v>1007310.7554073501</v>
      </c>
      <c r="AJ149" s="26">
        <v>686789.84276029654</v>
      </c>
      <c r="AK149" s="26">
        <v>639614.61281508184</v>
      </c>
      <c r="AL149" s="26">
        <v>609429.1237227167</v>
      </c>
    </row>
    <row r="150" spans="1:38" ht="15" x14ac:dyDescent="0.25">
      <c r="A150" s="51">
        <f t="shared" si="7"/>
        <v>1</v>
      </c>
      <c r="B150" s="51">
        <f t="shared" si="8"/>
        <v>2</v>
      </c>
      <c r="C150" s="51">
        <f t="shared" si="6"/>
        <v>25</v>
      </c>
      <c r="D150" s="26">
        <v>1167815.8751101717</v>
      </c>
      <c r="E150" s="26">
        <v>1359949.8536107615</v>
      </c>
      <c r="F150" s="26">
        <v>1822247.7900643079</v>
      </c>
      <c r="G150" s="26">
        <v>2330040.377959271</v>
      </c>
      <c r="H150" s="26">
        <v>2412675.2969275592</v>
      </c>
      <c r="I150" s="26">
        <v>2679884.0392889408</v>
      </c>
      <c r="J150" s="26">
        <v>2771139.3334598765</v>
      </c>
      <c r="K150" s="26">
        <v>2721774.5082628732</v>
      </c>
      <c r="L150" s="26">
        <v>2963286.8749735546</v>
      </c>
      <c r="M150" s="26">
        <v>3632361.7253456968</v>
      </c>
      <c r="N150" s="26">
        <v>3683808.9860410108</v>
      </c>
      <c r="O150" s="26">
        <v>3283533.0503784348</v>
      </c>
      <c r="P150" s="26">
        <v>2066578.5316350325</v>
      </c>
      <c r="Q150" s="26">
        <v>2487859.4969533239</v>
      </c>
      <c r="R150" s="26">
        <v>2991625.9147771783</v>
      </c>
      <c r="S150" s="26">
        <v>3696012.3151001297</v>
      </c>
      <c r="T150" s="26">
        <v>4677396.7245034417</v>
      </c>
      <c r="U150" s="26">
        <v>5341761.4761895286</v>
      </c>
      <c r="V150" s="26">
        <v>5782271.9184392532</v>
      </c>
      <c r="W150" s="26">
        <v>5837109.2175221639</v>
      </c>
      <c r="X150" s="26">
        <v>5448948.1795424921</v>
      </c>
      <c r="Y150" s="26">
        <v>4367553.9136929559</v>
      </c>
      <c r="Z150" s="26">
        <v>3031539.8722070125</v>
      </c>
      <c r="AA150" s="26">
        <v>2098176.2272009877</v>
      </c>
      <c r="AB150" s="26">
        <v>1374170.7127970699</v>
      </c>
      <c r="AC150" s="26">
        <v>1389679.8956827486</v>
      </c>
      <c r="AD150" s="26">
        <v>1292690.1934624263</v>
      </c>
      <c r="AE150" s="26">
        <v>2237251.8058049874</v>
      </c>
      <c r="AF150" s="26">
        <v>2508327.5108299325</v>
      </c>
      <c r="AG150" s="26">
        <v>2652876.8198137973</v>
      </c>
      <c r="AH150" s="26">
        <v>1546361.6807021063</v>
      </c>
      <c r="AI150" s="26">
        <v>1822166.8784922711</v>
      </c>
      <c r="AJ150" s="26">
        <v>2020217.0884811261</v>
      </c>
      <c r="AK150" s="26">
        <v>1966660.0578451275</v>
      </c>
      <c r="AL150" s="26">
        <v>2253266.4375984864</v>
      </c>
    </row>
    <row r="151" spans="1:38" ht="15" x14ac:dyDescent="0.25">
      <c r="A151" s="51">
        <f t="shared" si="7"/>
        <v>1</v>
      </c>
      <c r="B151" s="51">
        <f t="shared" si="8"/>
        <v>2</v>
      </c>
      <c r="C151" s="51">
        <f t="shared" si="6"/>
        <v>26</v>
      </c>
      <c r="D151" s="26">
        <v>34219.805952783667</v>
      </c>
      <c r="E151" s="26">
        <v>40716.489235913985</v>
      </c>
      <c r="F151" s="26">
        <v>62161.508440066587</v>
      </c>
      <c r="G151" s="26">
        <v>79234.557497316811</v>
      </c>
      <c r="H151" s="26">
        <v>81699.93878745893</v>
      </c>
      <c r="I151" s="26">
        <v>118443.30375711684</v>
      </c>
      <c r="J151" s="26">
        <v>111165.44908806578</v>
      </c>
      <c r="K151" s="26">
        <v>101547.28315625037</v>
      </c>
      <c r="L151" s="26">
        <v>111038.06166532431</v>
      </c>
      <c r="M151" s="26">
        <v>141202.71530556274</v>
      </c>
      <c r="N151" s="26">
        <v>144400.42729639649</v>
      </c>
      <c r="O151" s="26">
        <v>131137.02423990064</v>
      </c>
      <c r="P151" s="26">
        <v>82515.202645906291</v>
      </c>
      <c r="Q151" s="26">
        <v>95365.266120022308</v>
      </c>
      <c r="R151" s="26">
        <v>110938.48195533601</v>
      </c>
      <c r="S151" s="26">
        <v>145836.05183871737</v>
      </c>
      <c r="T151" s="26">
        <v>178153.18777721017</v>
      </c>
      <c r="U151" s="26">
        <v>215490.67739665773</v>
      </c>
      <c r="V151" s="26">
        <v>239420.09281493732</v>
      </c>
      <c r="W151" s="26">
        <v>234129.15611449603</v>
      </c>
      <c r="X151" s="26">
        <v>211649.3335090921</v>
      </c>
      <c r="Y151" s="26">
        <v>173848.11280561617</v>
      </c>
      <c r="Z151" s="26">
        <v>129449.49605748447</v>
      </c>
      <c r="AA151" s="26">
        <v>137792.34306463879</v>
      </c>
      <c r="AB151" s="26">
        <v>302854.59553797281</v>
      </c>
      <c r="AC151" s="26">
        <v>282465.78186809807</v>
      </c>
      <c r="AD151" s="26">
        <v>440079.35107694223</v>
      </c>
      <c r="AE151" s="26">
        <v>493706.71214113443</v>
      </c>
      <c r="AF151" s="26">
        <v>494729.19678248337</v>
      </c>
      <c r="AG151" s="26">
        <v>608899.52674642229</v>
      </c>
      <c r="AH151" s="26">
        <v>689219.81548042037</v>
      </c>
      <c r="AI151" s="26">
        <v>557516.14110595419</v>
      </c>
      <c r="AJ151" s="26">
        <v>915440.81250657467</v>
      </c>
      <c r="AK151" s="26">
        <v>639332.16098011925</v>
      </c>
      <c r="AL151" s="26">
        <v>712231.20789710886</v>
      </c>
    </row>
    <row r="152" spans="1:38" ht="15" x14ac:dyDescent="0.25">
      <c r="A152" s="51">
        <f t="shared" si="7"/>
        <v>1</v>
      </c>
      <c r="B152" s="51">
        <f t="shared" si="8"/>
        <v>2</v>
      </c>
      <c r="C152" s="51">
        <f t="shared" si="6"/>
        <v>27</v>
      </c>
      <c r="D152" s="26">
        <v>8668458.0351614654</v>
      </c>
      <c r="E152" s="26">
        <v>9970520.1084851604</v>
      </c>
      <c r="F152" s="26">
        <v>10476967.618544724</v>
      </c>
      <c r="G152" s="26">
        <v>10115028.608026782</v>
      </c>
      <c r="H152" s="26">
        <v>10083170.831594326</v>
      </c>
      <c r="I152" s="26">
        <v>10697411.132523987</v>
      </c>
      <c r="J152" s="26">
        <v>10359513.491033299</v>
      </c>
      <c r="K152" s="26">
        <v>10696902.874452796</v>
      </c>
      <c r="L152" s="26">
        <v>10590027.27345328</v>
      </c>
      <c r="M152" s="26">
        <v>10363793.085767105</v>
      </c>
      <c r="N152" s="26">
        <v>10233331.124943269</v>
      </c>
      <c r="O152" s="26">
        <v>10090019.447048394</v>
      </c>
      <c r="P152" s="26">
        <v>10253390.031036142</v>
      </c>
      <c r="Q152" s="26">
        <v>9584460.2407750636</v>
      </c>
      <c r="R152" s="26">
        <v>9699111.1098656245</v>
      </c>
      <c r="S152" s="26">
        <v>11459830.689426104</v>
      </c>
      <c r="T152" s="26">
        <v>10462883.079555303</v>
      </c>
      <c r="U152" s="26">
        <v>10445152.495910911</v>
      </c>
      <c r="V152" s="26">
        <v>10578418.263803698</v>
      </c>
      <c r="W152" s="26">
        <v>11437313.955007201</v>
      </c>
      <c r="X152" s="26">
        <v>12136588.015736125</v>
      </c>
      <c r="Y152" s="26">
        <v>12096776.236905387</v>
      </c>
      <c r="Z152" s="26">
        <v>11596547.771137437</v>
      </c>
      <c r="AA152" s="26">
        <v>10690650.205969019</v>
      </c>
      <c r="AB152" s="26">
        <v>11977803.587280428</v>
      </c>
      <c r="AC152" s="26">
        <v>11716822.512273498</v>
      </c>
      <c r="AD152" s="26">
        <v>10829669.90967235</v>
      </c>
      <c r="AE152" s="26">
        <v>10095657.170491548</v>
      </c>
      <c r="AF152" s="26">
        <v>9900182.2962264698</v>
      </c>
      <c r="AG152" s="26">
        <v>9955038.49093448</v>
      </c>
      <c r="AH152" s="26">
        <v>10083350.396990875</v>
      </c>
      <c r="AI152" s="26">
        <v>11410002.044019371</v>
      </c>
      <c r="AJ152" s="26">
        <v>11982787.599469772</v>
      </c>
      <c r="AK152" s="26">
        <v>11329878.059701685</v>
      </c>
      <c r="AL152" s="26">
        <v>12283892.284501147</v>
      </c>
    </row>
    <row r="153" spans="1:38" ht="15" x14ac:dyDescent="0.25">
      <c r="A153" s="51">
        <f t="shared" si="7"/>
        <v>1</v>
      </c>
      <c r="B153" s="51">
        <f t="shared" si="8"/>
        <v>2</v>
      </c>
      <c r="C153" s="51">
        <f t="shared" si="6"/>
        <v>28</v>
      </c>
      <c r="D153" s="26">
        <v>2998001.523507861</v>
      </c>
      <c r="E153" s="26">
        <v>3038460.528706817</v>
      </c>
      <c r="F153" s="26">
        <v>2408870.2684197361</v>
      </c>
      <c r="G153" s="26">
        <v>1689827.6523422785</v>
      </c>
      <c r="H153" s="26">
        <v>1611783.8729937563</v>
      </c>
      <c r="I153" s="26">
        <v>1684857.7893788086</v>
      </c>
      <c r="J153" s="26">
        <v>1503006.1571882286</v>
      </c>
      <c r="K153" s="26">
        <v>1517071.946326324</v>
      </c>
      <c r="L153" s="26">
        <v>1316579.2002391242</v>
      </c>
      <c r="M153" s="26">
        <v>1300474.0119732451</v>
      </c>
      <c r="N153" s="26">
        <v>1245054.0248083319</v>
      </c>
      <c r="O153" s="26">
        <v>1333135.9440979161</v>
      </c>
      <c r="P153" s="26">
        <v>1409209.4619430501</v>
      </c>
      <c r="Q153" s="26">
        <v>1266062.2696503021</v>
      </c>
      <c r="R153" s="26">
        <v>1161892.3561903036</v>
      </c>
      <c r="S153" s="26">
        <v>1317032.2667594578</v>
      </c>
      <c r="T153" s="26">
        <v>1541639.207010397</v>
      </c>
      <c r="U153" s="26">
        <v>1714730.7219136497</v>
      </c>
      <c r="V153" s="26">
        <v>1820993.4104698878</v>
      </c>
      <c r="W153" s="26">
        <v>1817794.65867869</v>
      </c>
      <c r="X153" s="26">
        <v>2148012.9960862356</v>
      </c>
      <c r="Y153" s="26">
        <v>2549112.7426111819</v>
      </c>
      <c r="Z153" s="26">
        <v>2545902.3180525852</v>
      </c>
      <c r="AA153" s="26">
        <v>2614740.8733310578</v>
      </c>
      <c r="AB153" s="26">
        <v>2781316.5140642761</v>
      </c>
      <c r="AC153" s="26">
        <v>2535719.1330616544</v>
      </c>
      <c r="AD153" s="26">
        <v>2515783.0634293808</v>
      </c>
      <c r="AE153" s="26">
        <v>2276841.9210766023</v>
      </c>
      <c r="AF153" s="26">
        <v>2085330.6758722856</v>
      </c>
      <c r="AG153" s="26">
        <v>2289580.3759294609</v>
      </c>
      <c r="AH153" s="26">
        <v>2565306.6798389186</v>
      </c>
      <c r="AI153" s="26">
        <v>3023291.8322702921</v>
      </c>
      <c r="AJ153" s="26">
        <v>3553935.3489834918</v>
      </c>
      <c r="AK153" s="26">
        <v>3574740.5794298807</v>
      </c>
      <c r="AL153" s="26">
        <v>3357113.140308145</v>
      </c>
    </row>
    <row r="154" spans="1:38" ht="15" x14ac:dyDescent="0.25">
      <c r="A154" s="51">
        <f t="shared" si="7"/>
        <v>1</v>
      </c>
      <c r="B154" s="51">
        <f t="shared" si="8"/>
        <v>2</v>
      </c>
      <c r="C154" s="51">
        <f t="shared" si="6"/>
        <v>29</v>
      </c>
      <c r="D154" s="26">
        <v>927741.90986052225</v>
      </c>
      <c r="E154" s="26">
        <v>1114776.7615498502</v>
      </c>
      <c r="F154" s="26">
        <v>913436.41025477345</v>
      </c>
      <c r="G154" s="26">
        <v>914776.91055676166</v>
      </c>
      <c r="H154" s="26">
        <v>958991.94406258408</v>
      </c>
      <c r="I154" s="26">
        <v>965568.74663315096</v>
      </c>
      <c r="J154" s="26">
        <v>977078.75654034456</v>
      </c>
      <c r="K154" s="26">
        <v>850946.11597289983</v>
      </c>
      <c r="L154" s="26">
        <v>949005.61330020707</v>
      </c>
      <c r="M154" s="26">
        <v>1021403.2187958026</v>
      </c>
      <c r="N154" s="26">
        <v>1316306.0483540178</v>
      </c>
      <c r="O154" s="26">
        <v>1363071.145988557</v>
      </c>
      <c r="P154" s="26">
        <v>1517494.4455657846</v>
      </c>
      <c r="Q154" s="26">
        <v>1454397.2334354115</v>
      </c>
      <c r="R154" s="26">
        <v>1352409.9135093729</v>
      </c>
      <c r="S154" s="26">
        <v>1324627.8111932599</v>
      </c>
      <c r="T154" s="26">
        <v>1445704.3883533443</v>
      </c>
      <c r="U154" s="26">
        <v>1449455.5470475345</v>
      </c>
      <c r="V154" s="26">
        <v>1297758.3948133334</v>
      </c>
      <c r="W154" s="26">
        <v>1370130.0448158507</v>
      </c>
      <c r="X154" s="26">
        <v>1373923.5661144187</v>
      </c>
      <c r="Y154" s="26">
        <v>1204795.993364969</v>
      </c>
      <c r="Z154" s="26">
        <v>1211866.5336765209</v>
      </c>
      <c r="AA154" s="26">
        <v>1126894.1324793429</v>
      </c>
      <c r="AB154" s="26">
        <v>1333896.4491823493</v>
      </c>
      <c r="AC154" s="26">
        <v>1294368.4583168747</v>
      </c>
      <c r="AD154" s="26">
        <v>1183381.3279405176</v>
      </c>
      <c r="AE154" s="26">
        <v>1030462.8885023796</v>
      </c>
      <c r="AF154" s="26">
        <v>1003435.4008856456</v>
      </c>
      <c r="AG154" s="26">
        <v>2044411.7214670635</v>
      </c>
      <c r="AH154" s="26">
        <v>1845406.8749804129</v>
      </c>
      <c r="AI154" s="26">
        <v>2036287.2826718227</v>
      </c>
      <c r="AJ154" s="26">
        <v>2481162.6883978294</v>
      </c>
      <c r="AK154" s="26">
        <v>2762099.6392347091</v>
      </c>
      <c r="AL154" s="26">
        <v>2352046.3368076654</v>
      </c>
    </row>
    <row r="155" spans="1:38" ht="15" x14ac:dyDescent="0.25">
      <c r="A155" s="51">
        <f t="shared" si="7"/>
        <v>1</v>
      </c>
      <c r="B155" s="51">
        <f t="shared" si="8"/>
        <v>2</v>
      </c>
      <c r="C155" s="51">
        <f t="shared" si="6"/>
        <v>30</v>
      </c>
      <c r="D155" s="26">
        <v>283312.42368213262</v>
      </c>
      <c r="E155" s="26">
        <v>413394.8326552647</v>
      </c>
      <c r="F155" s="26">
        <v>339045.92099613819</v>
      </c>
      <c r="G155" s="26">
        <v>383899.86381518934</v>
      </c>
      <c r="H155" s="26">
        <v>388904.6217731465</v>
      </c>
      <c r="I155" s="26">
        <v>681695.12711987074</v>
      </c>
      <c r="J155" s="26">
        <v>621597.70021809964</v>
      </c>
      <c r="K155" s="26">
        <v>578634.55398914951</v>
      </c>
      <c r="L155" s="26">
        <v>596159.90719723667</v>
      </c>
      <c r="M155" s="26">
        <v>731463.53662200423</v>
      </c>
      <c r="N155" s="26">
        <v>810506.66782453377</v>
      </c>
      <c r="O155" s="26">
        <v>690279.51955096773</v>
      </c>
      <c r="P155" s="26">
        <v>489703.82422381156</v>
      </c>
      <c r="Q155" s="26">
        <v>683134.67433244444</v>
      </c>
      <c r="R155" s="26">
        <v>763528.81195741391</v>
      </c>
      <c r="S155" s="26">
        <v>951595.234908944</v>
      </c>
      <c r="T155" s="26">
        <v>1064234.8741903624</v>
      </c>
      <c r="U155" s="26">
        <v>1242312.1818071459</v>
      </c>
      <c r="V155" s="26">
        <v>1440665.8604870623</v>
      </c>
      <c r="W155" s="26">
        <v>1336453.4254783255</v>
      </c>
      <c r="X155" s="26">
        <v>1218147.5953864178</v>
      </c>
      <c r="Y155" s="26">
        <v>588120.56134296604</v>
      </c>
      <c r="Z155" s="26">
        <v>621614.39912750979</v>
      </c>
      <c r="AA155" s="26">
        <v>832537.45858670864</v>
      </c>
      <c r="AB155" s="26">
        <v>1151688.0735375818</v>
      </c>
      <c r="AC155" s="26">
        <v>1036384.7216132579</v>
      </c>
      <c r="AD155" s="26">
        <v>1363997.6406251381</v>
      </c>
      <c r="AE155" s="26">
        <v>1787086.5410760962</v>
      </c>
      <c r="AF155" s="26">
        <v>1190096.8221824372</v>
      </c>
      <c r="AG155" s="26">
        <v>1198565.7241710369</v>
      </c>
      <c r="AH155" s="26">
        <v>1147124.8018551432</v>
      </c>
      <c r="AI155" s="26">
        <v>1122120.81014954</v>
      </c>
      <c r="AJ155" s="26">
        <v>672241.65028767823</v>
      </c>
      <c r="AK155" s="26">
        <v>874163.1468303958</v>
      </c>
      <c r="AL155" s="26">
        <v>1226817.3433202319</v>
      </c>
    </row>
    <row r="156" spans="1:38" x14ac:dyDescent="0.2">
      <c r="A156" s="51">
        <f t="shared" si="7"/>
        <v>1</v>
      </c>
      <c r="B156" s="51">
        <f t="shared" si="8"/>
        <v>2</v>
      </c>
      <c r="C156" s="51">
        <f t="shared" si="6"/>
        <v>31</v>
      </c>
    </row>
    <row r="157" spans="1:38" ht="15" x14ac:dyDescent="0.25">
      <c r="A157" s="51">
        <v>2</v>
      </c>
      <c r="B157" s="51">
        <v>2</v>
      </c>
      <c r="C157" s="51">
        <v>1</v>
      </c>
      <c r="D157" s="26">
        <v>0</v>
      </c>
      <c r="E157" s="26">
        <v>0</v>
      </c>
      <c r="F157" s="26">
        <v>0</v>
      </c>
      <c r="G157" s="26">
        <v>0</v>
      </c>
      <c r="H157" s="26">
        <v>0</v>
      </c>
      <c r="I157" s="26">
        <v>0</v>
      </c>
      <c r="J157" s="26">
        <v>0</v>
      </c>
      <c r="K157" s="26">
        <v>0</v>
      </c>
      <c r="L157" s="26">
        <v>0</v>
      </c>
      <c r="M157" s="26">
        <v>0</v>
      </c>
      <c r="N157" s="26">
        <v>0</v>
      </c>
      <c r="O157" s="26">
        <v>0</v>
      </c>
      <c r="P157" s="26">
        <v>0</v>
      </c>
      <c r="Q157" s="26">
        <v>0</v>
      </c>
      <c r="R157" s="26">
        <v>0</v>
      </c>
      <c r="S157" s="26">
        <v>0</v>
      </c>
      <c r="T157" s="26">
        <v>0</v>
      </c>
      <c r="U157" s="26">
        <v>0</v>
      </c>
      <c r="V157" s="26">
        <v>0</v>
      </c>
      <c r="W157" s="26">
        <v>0</v>
      </c>
      <c r="X157" s="26">
        <v>0</v>
      </c>
      <c r="Y157" s="26">
        <v>0</v>
      </c>
      <c r="Z157" s="26">
        <v>0</v>
      </c>
      <c r="AA157" s="26">
        <v>0</v>
      </c>
      <c r="AB157" s="26">
        <v>0</v>
      </c>
      <c r="AC157" s="26">
        <v>0</v>
      </c>
      <c r="AD157" s="26">
        <v>0</v>
      </c>
      <c r="AE157" s="26">
        <v>0</v>
      </c>
      <c r="AF157" s="26">
        <v>0</v>
      </c>
      <c r="AG157" s="26">
        <v>0</v>
      </c>
      <c r="AH157" s="26">
        <v>0</v>
      </c>
      <c r="AI157" s="26">
        <v>0</v>
      </c>
      <c r="AJ157" s="26">
        <v>0</v>
      </c>
      <c r="AK157" s="26">
        <v>0</v>
      </c>
      <c r="AL157" s="26">
        <v>0</v>
      </c>
    </row>
    <row r="158" spans="1:38" ht="15" x14ac:dyDescent="0.25">
      <c r="A158" s="51">
        <f>A157</f>
        <v>2</v>
      </c>
      <c r="B158" s="51">
        <f>B157</f>
        <v>2</v>
      </c>
      <c r="C158" s="51">
        <f t="shared" ref="C158:C187" si="9">C157+1</f>
        <v>2</v>
      </c>
      <c r="D158" s="26">
        <v>0</v>
      </c>
      <c r="E158" s="26">
        <v>0</v>
      </c>
      <c r="F158" s="26">
        <v>0</v>
      </c>
      <c r="G158" s="26">
        <v>0</v>
      </c>
      <c r="H158" s="26">
        <v>0</v>
      </c>
      <c r="I158" s="26">
        <v>0</v>
      </c>
      <c r="J158" s="26">
        <v>0</v>
      </c>
      <c r="K158" s="26">
        <v>0</v>
      </c>
      <c r="L158" s="26">
        <v>0</v>
      </c>
      <c r="M158" s="26">
        <v>0</v>
      </c>
      <c r="N158" s="26">
        <v>0</v>
      </c>
      <c r="O158" s="26">
        <v>0</v>
      </c>
      <c r="P158" s="26">
        <v>0</v>
      </c>
      <c r="Q158" s="26">
        <v>0</v>
      </c>
      <c r="R158" s="26">
        <v>0</v>
      </c>
      <c r="S158" s="26">
        <v>0</v>
      </c>
      <c r="T158" s="26">
        <v>0</v>
      </c>
      <c r="U158" s="26">
        <v>0</v>
      </c>
      <c r="V158" s="26">
        <v>0</v>
      </c>
      <c r="W158" s="26">
        <v>0</v>
      </c>
      <c r="X158" s="26">
        <v>0</v>
      </c>
      <c r="Y158" s="26">
        <v>0</v>
      </c>
      <c r="Z158" s="26">
        <v>0</v>
      </c>
      <c r="AA158" s="26">
        <v>0</v>
      </c>
      <c r="AB158" s="26">
        <v>0</v>
      </c>
      <c r="AC158" s="26">
        <v>0</v>
      </c>
      <c r="AD158" s="26">
        <v>0</v>
      </c>
      <c r="AE158" s="26">
        <v>0</v>
      </c>
      <c r="AF158" s="26">
        <v>0</v>
      </c>
      <c r="AG158" s="26">
        <v>0</v>
      </c>
      <c r="AH158" s="26">
        <v>0</v>
      </c>
      <c r="AI158" s="26">
        <v>0</v>
      </c>
      <c r="AJ158" s="26">
        <v>0</v>
      </c>
      <c r="AK158" s="26">
        <v>0</v>
      </c>
      <c r="AL158" s="26">
        <v>0</v>
      </c>
    </row>
    <row r="159" spans="1:38" ht="15" x14ac:dyDescent="0.25">
      <c r="A159" s="51">
        <f t="shared" ref="A159:A187" si="10">A158</f>
        <v>2</v>
      </c>
      <c r="B159" s="51">
        <f t="shared" ref="B159:B187" si="11">B158</f>
        <v>2</v>
      </c>
      <c r="C159" s="51">
        <f t="shared" si="9"/>
        <v>3</v>
      </c>
      <c r="D159" s="26">
        <v>0</v>
      </c>
      <c r="E159" s="26">
        <v>0</v>
      </c>
      <c r="F159" s="26">
        <v>0</v>
      </c>
      <c r="G159" s="26">
        <v>0</v>
      </c>
      <c r="H159" s="26">
        <v>0</v>
      </c>
      <c r="I159" s="26">
        <v>0</v>
      </c>
      <c r="J159" s="26">
        <v>0</v>
      </c>
      <c r="K159" s="26">
        <v>0</v>
      </c>
      <c r="L159" s="26">
        <v>0</v>
      </c>
      <c r="M159" s="26">
        <v>0</v>
      </c>
      <c r="N159" s="26">
        <v>0</v>
      </c>
      <c r="O159" s="26">
        <v>0</v>
      </c>
      <c r="P159" s="26">
        <v>0</v>
      </c>
      <c r="Q159" s="26">
        <v>0</v>
      </c>
      <c r="R159" s="26">
        <v>0</v>
      </c>
      <c r="S159" s="26">
        <v>0</v>
      </c>
      <c r="T159" s="26">
        <v>0</v>
      </c>
      <c r="U159" s="26">
        <v>0</v>
      </c>
      <c r="V159" s="26">
        <v>0</v>
      </c>
      <c r="W159" s="26">
        <v>0</v>
      </c>
      <c r="X159" s="26">
        <v>0</v>
      </c>
      <c r="Y159" s="26">
        <v>0</v>
      </c>
      <c r="Z159" s="26">
        <v>0</v>
      </c>
      <c r="AA159" s="26">
        <v>0</v>
      </c>
      <c r="AB159" s="26">
        <v>0</v>
      </c>
      <c r="AC159" s="26">
        <v>0</v>
      </c>
      <c r="AD159" s="26">
        <v>0</v>
      </c>
      <c r="AE159" s="26">
        <v>0</v>
      </c>
      <c r="AF159" s="26">
        <v>0</v>
      </c>
      <c r="AG159" s="26">
        <v>0</v>
      </c>
      <c r="AH159" s="26">
        <v>0</v>
      </c>
      <c r="AI159" s="26">
        <v>0</v>
      </c>
      <c r="AJ159" s="26">
        <v>0</v>
      </c>
      <c r="AK159" s="26">
        <v>0</v>
      </c>
      <c r="AL159" s="26">
        <v>0</v>
      </c>
    </row>
    <row r="160" spans="1:38" ht="15" x14ac:dyDescent="0.25">
      <c r="A160" s="51">
        <f t="shared" si="10"/>
        <v>2</v>
      </c>
      <c r="B160" s="51">
        <f t="shared" si="11"/>
        <v>2</v>
      </c>
      <c r="C160" s="51">
        <f t="shared" si="9"/>
        <v>4</v>
      </c>
      <c r="D160" s="26">
        <v>0</v>
      </c>
      <c r="E160" s="26">
        <v>0</v>
      </c>
      <c r="F160" s="26">
        <v>0</v>
      </c>
      <c r="G160" s="26">
        <v>0</v>
      </c>
      <c r="H160" s="26">
        <v>0</v>
      </c>
      <c r="I160" s="26">
        <v>0</v>
      </c>
      <c r="J160" s="26">
        <v>0</v>
      </c>
      <c r="K160" s="26">
        <v>0</v>
      </c>
      <c r="L160" s="26">
        <v>0</v>
      </c>
      <c r="M160" s="26">
        <v>0</v>
      </c>
      <c r="N160" s="26">
        <v>0</v>
      </c>
      <c r="O160" s="26">
        <v>0</v>
      </c>
      <c r="P160" s="26">
        <v>0</v>
      </c>
      <c r="Q160" s="26">
        <v>0</v>
      </c>
      <c r="R160" s="26">
        <v>0</v>
      </c>
      <c r="S160" s="26">
        <v>0</v>
      </c>
      <c r="T160" s="26">
        <v>0</v>
      </c>
      <c r="U160" s="26">
        <v>0</v>
      </c>
      <c r="V160" s="26">
        <v>0</v>
      </c>
      <c r="W160" s="26">
        <v>0</v>
      </c>
      <c r="X160" s="26">
        <v>0</v>
      </c>
      <c r="Y160" s="26">
        <v>0</v>
      </c>
      <c r="Z160" s="26">
        <v>0</v>
      </c>
      <c r="AA160" s="26">
        <v>0</v>
      </c>
      <c r="AB160" s="26">
        <v>0</v>
      </c>
      <c r="AC160" s="26">
        <v>0</v>
      </c>
      <c r="AD160" s="26">
        <v>0</v>
      </c>
      <c r="AE160" s="26">
        <v>0</v>
      </c>
      <c r="AF160" s="26">
        <v>0</v>
      </c>
      <c r="AG160" s="26">
        <v>0</v>
      </c>
      <c r="AH160" s="26">
        <v>0</v>
      </c>
      <c r="AI160" s="26">
        <v>0</v>
      </c>
      <c r="AJ160" s="26">
        <v>0</v>
      </c>
      <c r="AK160" s="26">
        <v>0</v>
      </c>
      <c r="AL160" s="26">
        <v>0</v>
      </c>
    </row>
    <row r="161" spans="1:38" ht="15" x14ac:dyDescent="0.25">
      <c r="A161" s="51">
        <f t="shared" si="10"/>
        <v>2</v>
      </c>
      <c r="B161" s="51">
        <f t="shared" si="11"/>
        <v>2</v>
      </c>
      <c r="C161" s="51">
        <f t="shared" si="9"/>
        <v>5</v>
      </c>
      <c r="D161" s="26">
        <v>0</v>
      </c>
      <c r="E161" s="26">
        <v>0</v>
      </c>
      <c r="F161" s="26">
        <v>0</v>
      </c>
      <c r="G161" s="26">
        <v>0</v>
      </c>
      <c r="H161" s="26">
        <v>0</v>
      </c>
      <c r="I161" s="26">
        <v>0</v>
      </c>
      <c r="J161" s="26">
        <v>0</v>
      </c>
      <c r="K161" s="26">
        <v>0</v>
      </c>
      <c r="L161" s="26">
        <v>0</v>
      </c>
      <c r="M161" s="26">
        <v>0</v>
      </c>
      <c r="N161" s="26">
        <v>0</v>
      </c>
      <c r="O161" s="26">
        <v>0</v>
      </c>
      <c r="P161" s="26">
        <v>0</v>
      </c>
      <c r="Q161" s="26">
        <v>0</v>
      </c>
      <c r="R161" s="26">
        <v>0</v>
      </c>
      <c r="S161" s="26">
        <v>0</v>
      </c>
      <c r="T161" s="26">
        <v>0</v>
      </c>
      <c r="U161" s="26">
        <v>0</v>
      </c>
      <c r="V161" s="26">
        <v>0</v>
      </c>
      <c r="W161" s="26">
        <v>0</v>
      </c>
      <c r="X161" s="26">
        <v>0</v>
      </c>
      <c r="Y161" s="26">
        <v>0</v>
      </c>
      <c r="Z161" s="26">
        <v>0</v>
      </c>
      <c r="AA161" s="26">
        <v>0</v>
      </c>
      <c r="AB161" s="26">
        <v>0</v>
      </c>
      <c r="AC161" s="26">
        <v>0</v>
      </c>
      <c r="AD161" s="26">
        <v>0</v>
      </c>
      <c r="AE161" s="26">
        <v>0</v>
      </c>
      <c r="AF161" s="26">
        <v>0</v>
      </c>
      <c r="AG161" s="26">
        <v>0</v>
      </c>
      <c r="AH161" s="26">
        <v>0</v>
      </c>
      <c r="AI161" s="26">
        <v>0</v>
      </c>
      <c r="AJ161" s="26">
        <v>0</v>
      </c>
      <c r="AK161" s="26">
        <v>0</v>
      </c>
      <c r="AL161" s="26">
        <v>0</v>
      </c>
    </row>
    <row r="162" spans="1:38" ht="15" x14ac:dyDescent="0.25">
      <c r="A162" s="51">
        <f t="shared" si="10"/>
        <v>2</v>
      </c>
      <c r="B162" s="51">
        <f t="shared" si="11"/>
        <v>2</v>
      </c>
      <c r="C162" s="51">
        <f t="shared" si="9"/>
        <v>6</v>
      </c>
      <c r="D162" s="26">
        <v>0</v>
      </c>
      <c r="E162" s="26">
        <v>0</v>
      </c>
      <c r="F162" s="26">
        <v>0</v>
      </c>
      <c r="G162" s="26">
        <v>0</v>
      </c>
      <c r="H162" s="26">
        <v>0</v>
      </c>
      <c r="I162" s="26">
        <v>0</v>
      </c>
      <c r="J162" s="26">
        <v>0</v>
      </c>
      <c r="K162" s="26">
        <v>0</v>
      </c>
      <c r="L162" s="26">
        <v>0</v>
      </c>
      <c r="M162" s="26">
        <v>0</v>
      </c>
      <c r="N162" s="26">
        <v>0</v>
      </c>
      <c r="O162" s="26">
        <v>0</v>
      </c>
      <c r="P162" s="26">
        <v>0</v>
      </c>
      <c r="Q162" s="26">
        <v>0</v>
      </c>
      <c r="R162" s="26">
        <v>0</v>
      </c>
      <c r="S162" s="26">
        <v>0</v>
      </c>
      <c r="T162" s="26">
        <v>0</v>
      </c>
      <c r="U162" s="26">
        <v>0</v>
      </c>
      <c r="V162" s="26">
        <v>0</v>
      </c>
      <c r="W162" s="26">
        <v>0</v>
      </c>
      <c r="X162" s="26">
        <v>0</v>
      </c>
      <c r="Y162" s="26">
        <v>0</v>
      </c>
      <c r="Z162" s="26">
        <v>0</v>
      </c>
      <c r="AA162" s="26">
        <v>0</v>
      </c>
      <c r="AB162" s="26">
        <v>0</v>
      </c>
      <c r="AC162" s="26">
        <v>0</v>
      </c>
      <c r="AD162" s="26">
        <v>0</v>
      </c>
      <c r="AE162" s="26">
        <v>0</v>
      </c>
      <c r="AF162" s="26">
        <v>0</v>
      </c>
      <c r="AG162" s="26">
        <v>0</v>
      </c>
      <c r="AH162" s="26">
        <v>0</v>
      </c>
      <c r="AI162" s="26">
        <v>0</v>
      </c>
      <c r="AJ162" s="26">
        <v>0</v>
      </c>
      <c r="AK162" s="26">
        <v>0</v>
      </c>
      <c r="AL162" s="26">
        <v>0</v>
      </c>
    </row>
    <row r="163" spans="1:38" ht="15" x14ac:dyDescent="0.25">
      <c r="A163" s="51">
        <f t="shared" si="10"/>
        <v>2</v>
      </c>
      <c r="B163" s="51">
        <f t="shared" si="11"/>
        <v>2</v>
      </c>
      <c r="C163" s="51">
        <f t="shared" si="9"/>
        <v>7</v>
      </c>
      <c r="D163" s="26">
        <v>0</v>
      </c>
      <c r="E163" s="26">
        <v>0</v>
      </c>
      <c r="F163" s="26">
        <v>0</v>
      </c>
      <c r="G163" s="26">
        <v>0</v>
      </c>
      <c r="H163" s="26">
        <v>0</v>
      </c>
      <c r="I163" s="26">
        <v>0</v>
      </c>
      <c r="J163" s="26">
        <v>0</v>
      </c>
      <c r="K163" s="26">
        <v>0</v>
      </c>
      <c r="L163" s="26">
        <v>0</v>
      </c>
      <c r="M163" s="26">
        <v>0</v>
      </c>
      <c r="N163" s="26">
        <v>0</v>
      </c>
      <c r="O163" s="26">
        <v>0</v>
      </c>
      <c r="P163" s="26">
        <v>0</v>
      </c>
      <c r="Q163" s="26">
        <v>0</v>
      </c>
      <c r="R163" s="26">
        <v>0</v>
      </c>
      <c r="S163" s="26">
        <v>0</v>
      </c>
      <c r="T163" s="26">
        <v>0</v>
      </c>
      <c r="U163" s="26">
        <v>0</v>
      </c>
      <c r="V163" s="26">
        <v>0</v>
      </c>
      <c r="W163" s="26">
        <v>0</v>
      </c>
      <c r="X163" s="26">
        <v>0</v>
      </c>
      <c r="Y163" s="26">
        <v>0</v>
      </c>
      <c r="Z163" s="26">
        <v>0</v>
      </c>
      <c r="AA163" s="26">
        <v>0</v>
      </c>
      <c r="AB163" s="26">
        <v>0</v>
      </c>
      <c r="AC163" s="26">
        <v>0</v>
      </c>
      <c r="AD163" s="26">
        <v>0</v>
      </c>
      <c r="AE163" s="26">
        <v>0</v>
      </c>
      <c r="AF163" s="26">
        <v>0</v>
      </c>
      <c r="AG163" s="26">
        <v>0</v>
      </c>
      <c r="AH163" s="26">
        <v>0</v>
      </c>
      <c r="AI163" s="26">
        <v>0</v>
      </c>
      <c r="AJ163" s="26">
        <v>0</v>
      </c>
      <c r="AK163" s="26">
        <v>0</v>
      </c>
      <c r="AL163" s="26">
        <v>0</v>
      </c>
    </row>
    <row r="164" spans="1:38" ht="15" x14ac:dyDescent="0.25">
      <c r="A164" s="51">
        <f t="shared" si="10"/>
        <v>2</v>
      </c>
      <c r="B164" s="51">
        <f t="shared" si="11"/>
        <v>2</v>
      </c>
      <c r="C164" s="51">
        <f t="shared" si="9"/>
        <v>8</v>
      </c>
      <c r="D164" s="26">
        <v>0</v>
      </c>
      <c r="E164" s="26">
        <v>0</v>
      </c>
      <c r="F164" s="26">
        <v>0</v>
      </c>
      <c r="G164" s="26">
        <v>0</v>
      </c>
      <c r="H164" s="26">
        <v>0</v>
      </c>
      <c r="I164" s="26">
        <v>0</v>
      </c>
      <c r="J164" s="26">
        <v>0</v>
      </c>
      <c r="K164" s="26">
        <v>0</v>
      </c>
      <c r="L164" s="26">
        <v>0</v>
      </c>
      <c r="M164" s="26">
        <v>0</v>
      </c>
      <c r="N164" s="26">
        <v>0</v>
      </c>
      <c r="O164" s="26">
        <v>0</v>
      </c>
      <c r="P164" s="26">
        <v>0</v>
      </c>
      <c r="Q164" s="26">
        <v>0</v>
      </c>
      <c r="R164" s="26">
        <v>0</v>
      </c>
      <c r="S164" s="26">
        <v>0</v>
      </c>
      <c r="T164" s="26">
        <v>0</v>
      </c>
      <c r="U164" s="26">
        <v>0</v>
      </c>
      <c r="V164" s="26">
        <v>0</v>
      </c>
      <c r="W164" s="26">
        <v>0</v>
      </c>
      <c r="X164" s="26">
        <v>0</v>
      </c>
      <c r="Y164" s="26">
        <v>0</v>
      </c>
      <c r="Z164" s="26">
        <v>0</v>
      </c>
      <c r="AA164" s="26">
        <v>0</v>
      </c>
      <c r="AB164" s="26">
        <v>0</v>
      </c>
      <c r="AC164" s="26">
        <v>0</v>
      </c>
      <c r="AD164" s="26">
        <v>0</v>
      </c>
      <c r="AE164" s="26">
        <v>0</v>
      </c>
      <c r="AF164" s="26">
        <v>0</v>
      </c>
      <c r="AG164" s="26">
        <v>0</v>
      </c>
      <c r="AH164" s="26">
        <v>0</v>
      </c>
      <c r="AI164" s="26">
        <v>0</v>
      </c>
      <c r="AJ164" s="26">
        <v>0</v>
      </c>
      <c r="AK164" s="26">
        <v>0</v>
      </c>
      <c r="AL164" s="26">
        <v>0</v>
      </c>
    </row>
    <row r="165" spans="1:38" ht="15" x14ac:dyDescent="0.25">
      <c r="A165" s="51">
        <f t="shared" si="10"/>
        <v>2</v>
      </c>
      <c r="B165" s="51">
        <f t="shared" si="11"/>
        <v>2</v>
      </c>
      <c r="C165" s="51">
        <f t="shared" si="9"/>
        <v>9</v>
      </c>
      <c r="D165" s="26">
        <v>0</v>
      </c>
      <c r="E165" s="26">
        <v>0</v>
      </c>
      <c r="F165" s="26">
        <v>0</v>
      </c>
      <c r="G165" s="26">
        <v>0</v>
      </c>
      <c r="H165" s="26">
        <v>0</v>
      </c>
      <c r="I165" s="26">
        <v>0</v>
      </c>
      <c r="J165" s="26">
        <v>0</v>
      </c>
      <c r="K165" s="26">
        <v>0</v>
      </c>
      <c r="L165" s="26">
        <v>0</v>
      </c>
      <c r="M165" s="26">
        <v>0</v>
      </c>
      <c r="N165" s="26">
        <v>0</v>
      </c>
      <c r="O165" s="26">
        <v>0</v>
      </c>
      <c r="P165" s="26">
        <v>0</v>
      </c>
      <c r="Q165" s="26">
        <v>0</v>
      </c>
      <c r="R165" s="26">
        <v>0</v>
      </c>
      <c r="S165" s="26">
        <v>0</v>
      </c>
      <c r="T165" s="26">
        <v>0</v>
      </c>
      <c r="U165" s="26">
        <v>0</v>
      </c>
      <c r="V165" s="26">
        <v>0</v>
      </c>
      <c r="W165" s="26">
        <v>0</v>
      </c>
      <c r="X165" s="26">
        <v>0</v>
      </c>
      <c r="Y165" s="26">
        <v>0</v>
      </c>
      <c r="Z165" s="26">
        <v>0</v>
      </c>
      <c r="AA165" s="26">
        <v>0</v>
      </c>
      <c r="AB165" s="26">
        <v>0</v>
      </c>
      <c r="AC165" s="26">
        <v>0</v>
      </c>
      <c r="AD165" s="26">
        <v>0</v>
      </c>
      <c r="AE165" s="26">
        <v>0</v>
      </c>
      <c r="AF165" s="26">
        <v>0</v>
      </c>
      <c r="AG165" s="26">
        <v>0</v>
      </c>
      <c r="AH165" s="26">
        <v>0</v>
      </c>
      <c r="AI165" s="26">
        <v>0</v>
      </c>
      <c r="AJ165" s="26">
        <v>0</v>
      </c>
      <c r="AK165" s="26">
        <v>0</v>
      </c>
      <c r="AL165" s="26">
        <v>0</v>
      </c>
    </row>
    <row r="166" spans="1:38" ht="15" x14ac:dyDescent="0.25">
      <c r="A166" s="51">
        <f t="shared" si="10"/>
        <v>2</v>
      </c>
      <c r="B166" s="51">
        <f t="shared" si="11"/>
        <v>2</v>
      </c>
      <c r="C166" s="51">
        <f t="shared" si="9"/>
        <v>10</v>
      </c>
      <c r="D166" s="26">
        <v>0</v>
      </c>
      <c r="E166" s="26">
        <v>0</v>
      </c>
      <c r="F166" s="26">
        <v>0</v>
      </c>
      <c r="G166" s="26">
        <v>0</v>
      </c>
      <c r="H166" s="26">
        <v>0</v>
      </c>
      <c r="I166" s="26">
        <v>0</v>
      </c>
      <c r="J166" s="26">
        <v>0</v>
      </c>
      <c r="K166" s="26">
        <v>0</v>
      </c>
      <c r="L166" s="26">
        <v>0</v>
      </c>
      <c r="M166" s="26">
        <v>0</v>
      </c>
      <c r="N166" s="26">
        <v>0</v>
      </c>
      <c r="O166" s="26">
        <v>0</v>
      </c>
      <c r="P166" s="26">
        <v>0</v>
      </c>
      <c r="Q166" s="26">
        <v>0</v>
      </c>
      <c r="R166" s="26">
        <v>0</v>
      </c>
      <c r="S166" s="26">
        <v>0</v>
      </c>
      <c r="T166" s="26">
        <v>0</v>
      </c>
      <c r="U166" s="26">
        <v>0</v>
      </c>
      <c r="V166" s="26">
        <v>0</v>
      </c>
      <c r="W166" s="26">
        <v>0</v>
      </c>
      <c r="X166" s="26">
        <v>0</v>
      </c>
      <c r="Y166" s="26">
        <v>0</v>
      </c>
      <c r="Z166" s="26">
        <v>0</v>
      </c>
      <c r="AA166" s="26">
        <v>0</v>
      </c>
      <c r="AB166" s="26">
        <v>0</v>
      </c>
      <c r="AC166" s="26">
        <v>0</v>
      </c>
      <c r="AD166" s="26">
        <v>0</v>
      </c>
      <c r="AE166" s="26">
        <v>0</v>
      </c>
      <c r="AF166" s="26">
        <v>0</v>
      </c>
      <c r="AG166" s="26">
        <v>0</v>
      </c>
      <c r="AH166" s="26">
        <v>0</v>
      </c>
      <c r="AI166" s="26">
        <v>0</v>
      </c>
      <c r="AJ166" s="26">
        <v>0</v>
      </c>
      <c r="AK166" s="26">
        <v>0</v>
      </c>
      <c r="AL166" s="26">
        <v>0</v>
      </c>
    </row>
    <row r="167" spans="1:38" ht="15" x14ac:dyDescent="0.25">
      <c r="A167" s="51">
        <f t="shared" si="10"/>
        <v>2</v>
      </c>
      <c r="B167" s="51">
        <f t="shared" si="11"/>
        <v>2</v>
      </c>
      <c r="C167" s="51">
        <f t="shared" si="9"/>
        <v>11</v>
      </c>
      <c r="D167" s="26">
        <v>0</v>
      </c>
      <c r="E167" s="26">
        <v>0</v>
      </c>
      <c r="F167" s="26">
        <v>0</v>
      </c>
      <c r="G167" s="26">
        <v>0</v>
      </c>
      <c r="H167" s="26">
        <v>0</v>
      </c>
      <c r="I167" s="26">
        <v>0</v>
      </c>
      <c r="J167" s="26">
        <v>0</v>
      </c>
      <c r="K167" s="26">
        <v>0</v>
      </c>
      <c r="L167" s="26">
        <v>0</v>
      </c>
      <c r="M167" s="26">
        <v>0</v>
      </c>
      <c r="N167" s="26">
        <v>0</v>
      </c>
      <c r="O167" s="26">
        <v>0</v>
      </c>
      <c r="P167" s="26">
        <v>0</v>
      </c>
      <c r="Q167" s="26">
        <v>0</v>
      </c>
      <c r="R167" s="26">
        <v>0</v>
      </c>
      <c r="S167" s="26">
        <v>0</v>
      </c>
      <c r="T167" s="26">
        <v>0</v>
      </c>
      <c r="U167" s="26">
        <v>0</v>
      </c>
      <c r="V167" s="26">
        <v>0</v>
      </c>
      <c r="W167" s="26">
        <v>0</v>
      </c>
      <c r="X167" s="26">
        <v>0</v>
      </c>
      <c r="Y167" s="26">
        <v>0</v>
      </c>
      <c r="Z167" s="26">
        <v>0</v>
      </c>
      <c r="AA167" s="26">
        <v>0</v>
      </c>
      <c r="AB167" s="26">
        <v>0</v>
      </c>
      <c r="AC167" s="26">
        <v>0</v>
      </c>
      <c r="AD167" s="26">
        <v>0</v>
      </c>
      <c r="AE167" s="26">
        <v>0</v>
      </c>
      <c r="AF167" s="26">
        <v>0</v>
      </c>
      <c r="AG167" s="26">
        <v>0</v>
      </c>
      <c r="AH167" s="26">
        <v>0</v>
      </c>
      <c r="AI167" s="26">
        <v>0</v>
      </c>
      <c r="AJ167" s="26">
        <v>0</v>
      </c>
      <c r="AK167" s="26">
        <v>0</v>
      </c>
      <c r="AL167" s="26">
        <v>0</v>
      </c>
    </row>
    <row r="168" spans="1:38" ht="15" x14ac:dyDescent="0.25">
      <c r="A168" s="51">
        <f t="shared" si="10"/>
        <v>2</v>
      </c>
      <c r="B168" s="51">
        <f t="shared" si="11"/>
        <v>2</v>
      </c>
      <c r="C168" s="51">
        <f t="shared" si="9"/>
        <v>12</v>
      </c>
      <c r="D168" s="26">
        <v>0</v>
      </c>
      <c r="E168" s="26">
        <v>0</v>
      </c>
      <c r="F168" s="26">
        <v>0</v>
      </c>
      <c r="G168" s="26">
        <v>0</v>
      </c>
      <c r="H168" s="26">
        <v>0</v>
      </c>
      <c r="I168" s="26">
        <v>0</v>
      </c>
      <c r="J168" s="26">
        <v>0</v>
      </c>
      <c r="K168" s="26">
        <v>0</v>
      </c>
      <c r="L168" s="26">
        <v>0</v>
      </c>
      <c r="M168" s="26">
        <v>0</v>
      </c>
      <c r="N168" s="26">
        <v>0</v>
      </c>
      <c r="O168" s="26">
        <v>0</v>
      </c>
      <c r="P168" s="26">
        <v>0</v>
      </c>
      <c r="Q168" s="26">
        <v>0</v>
      </c>
      <c r="R168" s="26">
        <v>0</v>
      </c>
      <c r="S168" s="26">
        <v>0</v>
      </c>
      <c r="T168" s="26">
        <v>0</v>
      </c>
      <c r="U168" s="26">
        <v>0</v>
      </c>
      <c r="V168" s="26">
        <v>0</v>
      </c>
      <c r="W168" s="26">
        <v>0</v>
      </c>
      <c r="X168" s="26">
        <v>0</v>
      </c>
      <c r="Y168" s="26">
        <v>0</v>
      </c>
      <c r="Z168" s="26">
        <v>0</v>
      </c>
      <c r="AA168" s="26">
        <v>0</v>
      </c>
      <c r="AB168" s="26">
        <v>0</v>
      </c>
      <c r="AC168" s="26">
        <v>0</v>
      </c>
      <c r="AD168" s="26">
        <v>0</v>
      </c>
      <c r="AE168" s="26">
        <v>0</v>
      </c>
      <c r="AF168" s="26">
        <v>0</v>
      </c>
      <c r="AG168" s="26">
        <v>0</v>
      </c>
      <c r="AH168" s="26">
        <v>0</v>
      </c>
      <c r="AI168" s="26">
        <v>0</v>
      </c>
      <c r="AJ168" s="26">
        <v>0</v>
      </c>
      <c r="AK168" s="26">
        <v>0</v>
      </c>
      <c r="AL168" s="26">
        <v>0</v>
      </c>
    </row>
    <row r="169" spans="1:38" ht="15" x14ac:dyDescent="0.25">
      <c r="A169" s="51">
        <f t="shared" si="10"/>
        <v>2</v>
      </c>
      <c r="B169" s="51">
        <f t="shared" si="11"/>
        <v>2</v>
      </c>
      <c r="C169" s="51">
        <f t="shared" si="9"/>
        <v>13</v>
      </c>
      <c r="D169" s="26">
        <v>0</v>
      </c>
      <c r="E169" s="26">
        <v>0</v>
      </c>
      <c r="F169" s="26">
        <v>0</v>
      </c>
      <c r="G169" s="26">
        <v>0</v>
      </c>
      <c r="H169" s="26">
        <v>0</v>
      </c>
      <c r="I169" s="26">
        <v>0</v>
      </c>
      <c r="J169" s="26">
        <v>0</v>
      </c>
      <c r="K169" s="26">
        <v>0</v>
      </c>
      <c r="L169" s="26">
        <v>0</v>
      </c>
      <c r="M169" s="26">
        <v>0</v>
      </c>
      <c r="N169" s="26">
        <v>0</v>
      </c>
      <c r="O169" s="26">
        <v>0</v>
      </c>
      <c r="P169" s="26">
        <v>0</v>
      </c>
      <c r="Q169" s="26">
        <v>0</v>
      </c>
      <c r="R169" s="26">
        <v>0</v>
      </c>
      <c r="S169" s="26">
        <v>0</v>
      </c>
      <c r="T169" s="26">
        <v>0</v>
      </c>
      <c r="U169" s="26">
        <v>0</v>
      </c>
      <c r="V169" s="26">
        <v>0</v>
      </c>
      <c r="W169" s="26">
        <v>0</v>
      </c>
      <c r="X169" s="26">
        <v>0</v>
      </c>
      <c r="Y169" s="26">
        <v>0</v>
      </c>
      <c r="Z169" s="26">
        <v>0</v>
      </c>
      <c r="AA169" s="26">
        <v>0</v>
      </c>
      <c r="AB169" s="26">
        <v>0</v>
      </c>
      <c r="AC169" s="26">
        <v>0</v>
      </c>
      <c r="AD169" s="26">
        <v>0</v>
      </c>
      <c r="AE169" s="26">
        <v>0</v>
      </c>
      <c r="AF169" s="26">
        <v>0</v>
      </c>
      <c r="AG169" s="26">
        <v>0</v>
      </c>
      <c r="AH169" s="26">
        <v>0</v>
      </c>
      <c r="AI169" s="26">
        <v>0</v>
      </c>
      <c r="AJ169" s="26">
        <v>0</v>
      </c>
      <c r="AK169" s="26">
        <v>0</v>
      </c>
      <c r="AL169" s="26">
        <v>0</v>
      </c>
    </row>
    <row r="170" spans="1:38" ht="15" x14ac:dyDescent="0.25">
      <c r="A170" s="51">
        <f t="shared" si="10"/>
        <v>2</v>
      </c>
      <c r="B170" s="51">
        <f t="shared" si="11"/>
        <v>2</v>
      </c>
      <c r="C170" s="51">
        <f t="shared" si="9"/>
        <v>14</v>
      </c>
      <c r="D170" s="26">
        <v>0</v>
      </c>
      <c r="E170" s="26">
        <v>0</v>
      </c>
      <c r="F170" s="26">
        <v>0</v>
      </c>
      <c r="G170" s="26">
        <v>0</v>
      </c>
      <c r="H170" s="26">
        <v>0</v>
      </c>
      <c r="I170" s="26">
        <v>0</v>
      </c>
      <c r="J170" s="26">
        <v>0</v>
      </c>
      <c r="K170" s="26">
        <v>0</v>
      </c>
      <c r="L170" s="26">
        <v>0</v>
      </c>
      <c r="M170" s="26">
        <v>0</v>
      </c>
      <c r="N170" s="26">
        <v>0</v>
      </c>
      <c r="O170" s="26">
        <v>0</v>
      </c>
      <c r="P170" s="26">
        <v>0</v>
      </c>
      <c r="Q170" s="26">
        <v>0</v>
      </c>
      <c r="R170" s="26">
        <v>0</v>
      </c>
      <c r="S170" s="26">
        <v>0</v>
      </c>
      <c r="T170" s="26">
        <v>0</v>
      </c>
      <c r="U170" s="26">
        <v>0</v>
      </c>
      <c r="V170" s="26">
        <v>0</v>
      </c>
      <c r="W170" s="26">
        <v>0</v>
      </c>
      <c r="X170" s="26">
        <v>0</v>
      </c>
      <c r="Y170" s="26">
        <v>0</v>
      </c>
      <c r="Z170" s="26">
        <v>0</v>
      </c>
      <c r="AA170" s="26">
        <v>0</v>
      </c>
      <c r="AB170" s="26">
        <v>0</v>
      </c>
      <c r="AC170" s="26">
        <v>0</v>
      </c>
      <c r="AD170" s="26">
        <v>0</v>
      </c>
      <c r="AE170" s="26">
        <v>0</v>
      </c>
      <c r="AF170" s="26">
        <v>0</v>
      </c>
      <c r="AG170" s="26">
        <v>0</v>
      </c>
      <c r="AH170" s="26">
        <v>0</v>
      </c>
      <c r="AI170" s="26">
        <v>0</v>
      </c>
      <c r="AJ170" s="26">
        <v>0</v>
      </c>
      <c r="AK170" s="26">
        <v>0</v>
      </c>
      <c r="AL170" s="26">
        <v>0</v>
      </c>
    </row>
    <row r="171" spans="1:38" ht="15" x14ac:dyDescent="0.25">
      <c r="A171" s="51">
        <f t="shared" si="10"/>
        <v>2</v>
      </c>
      <c r="B171" s="51">
        <f t="shared" si="11"/>
        <v>2</v>
      </c>
      <c r="C171" s="51">
        <f t="shared" si="9"/>
        <v>15</v>
      </c>
      <c r="D171" s="26">
        <v>0</v>
      </c>
      <c r="E171" s="26">
        <v>0</v>
      </c>
      <c r="F171" s="26">
        <v>0</v>
      </c>
      <c r="G171" s="26">
        <v>0</v>
      </c>
      <c r="H171" s="26">
        <v>0</v>
      </c>
      <c r="I171" s="26">
        <v>0</v>
      </c>
      <c r="J171" s="26">
        <v>0</v>
      </c>
      <c r="K171" s="26">
        <v>0</v>
      </c>
      <c r="L171" s="26">
        <v>0</v>
      </c>
      <c r="M171" s="26">
        <v>0</v>
      </c>
      <c r="N171" s="26">
        <v>0</v>
      </c>
      <c r="O171" s="26">
        <v>0</v>
      </c>
      <c r="P171" s="26">
        <v>0</v>
      </c>
      <c r="Q171" s="26">
        <v>0</v>
      </c>
      <c r="R171" s="26">
        <v>0</v>
      </c>
      <c r="S171" s="26">
        <v>0</v>
      </c>
      <c r="T171" s="26">
        <v>0</v>
      </c>
      <c r="U171" s="26">
        <v>0</v>
      </c>
      <c r="V171" s="26">
        <v>0</v>
      </c>
      <c r="W171" s="26">
        <v>0</v>
      </c>
      <c r="X171" s="26">
        <v>0</v>
      </c>
      <c r="Y171" s="26">
        <v>0</v>
      </c>
      <c r="Z171" s="26">
        <v>0</v>
      </c>
      <c r="AA171" s="26">
        <v>0</v>
      </c>
      <c r="AB171" s="26">
        <v>0</v>
      </c>
      <c r="AC171" s="26">
        <v>0</v>
      </c>
      <c r="AD171" s="26">
        <v>0</v>
      </c>
      <c r="AE171" s="26">
        <v>0</v>
      </c>
      <c r="AF171" s="26">
        <v>0</v>
      </c>
      <c r="AG171" s="26">
        <v>0</v>
      </c>
      <c r="AH171" s="26">
        <v>0</v>
      </c>
      <c r="AI171" s="26">
        <v>0</v>
      </c>
      <c r="AJ171" s="26">
        <v>0</v>
      </c>
      <c r="AK171" s="26">
        <v>0</v>
      </c>
      <c r="AL171" s="26">
        <v>0</v>
      </c>
    </row>
    <row r="172" spans="1:38" ht="15" x14ac:dyDescent="0.25">
      <c r="A172" s="51">
        <f t="shared" si="10"/>
        <v>2</v>
      </c>
      <c r="B172" s="51">
        <f t="shared" si="11"/>
        <v>2</v>
      </c>
      <c r="C172" s="51">
        <f t="shared" si="9"/>
        <v>16</v>
      </c>
      <c r="D172" s="26">
        <v>0</v>
      </c>
      <c r="E172" s="26">
        <v>0</v>
      </c>
      <c r="F172" s="26">
        <v>0</v>
      </c>
      <c r="G172" s="26">
        <v>0</v>
      </c>
      <c r="H172" s="26">
        <v>0</v>
      </c>
      <c r="I172" s="26">
        <v>0</v>
      </c>
      <c r="J172" s="26">
        <v>0</v>
      </c>
      <c r="K172" s="26">
        <v>0</v>
      </c>
      <c r="L172" s="26">
        <v>0</v>
      </c>
      <c r="M172" s="26">
        <v>0</v>
      </c>
      <c r="N172" s="26">
        <v>0</v>
      </c>
      <c r="O172" s="26">
        <v>0</v>
      </c>
      <c r="P172" s="26">
        <v>0</v>
      </c>
      <c r="Q172" s="26">
        <v>0</v>
      </c>
      <c r="R172" s="26">
        <v>0</v>
      </c>
      <c r="S172" s="26">
        <v>0</v>
      </c>
      <c r="T172" s="26">
        <v>0</v>
      </c>
      <c r="U172" s="26">
        <v>0</v>
      </c>
      <c r="V172" s="26">
        <v>0</v>
      </c>
      <c r="W172" s="26">
        <v>0</v>
      </c>
      <c r="X172" s="26">
        <v>0</v>
      </c>
      <c r="Y172" s="26">
        <v>0</v>
      </c>
      <c r="Z172" s="26">
        <v>0</v>
      </c>
      <c r="AA172" s="26">
        <v>0</v>
      </c>
      <c r="AB172" s="26">
        <v>0</v>
      </c>
      <c r="AC172" s="26">
        <v>0</v>
      </c>
      <c r="AD172" s="26">
        <v>0</v>
      </c>
      <c r="AE172" s="26">
        <v>0</v>
      </c>
      <c r="AF172" s="26">
        <v>0</v>
      </c>
      <c r="AG172" s="26">
        <v>0</v>
      </c>
      <c r="AH172" s="26">
        <v>0</v>
      </c>
      <c r="AI172" s="26">
        <v>0</v>
      </c>
      <c r="AJ172" s="26">
        <v>0</v>
      </c>
      <c r="AK172" s="26">
        <v>0</v>
      </c>
      <c r="AL172" s="26">
        <v>0</v>
      </c>
    </row>
    <row r="173" spans="1:38" ht="15" x14ac:dyDescent="0.25">
      <c r="A173" s="51">
        <f t="shared" si="10"/>
        <v>2</v>
      </c>
      <c r="B173" s="51">
        <f t="shared" si="11"/>
        <v>2</v>
      </c>
      <c r="C173" s="51">
        <f t="shared" si="9"/>
        <v>17</v>
      </c>
      <c r="D173" s="26">
        <v>0</v>
      </c>
      <c r="E173" s="26">
        <v>0</v>
      </c>
      <c r="F173" s="26">
        <v>0</v>
      </c>
      <c r="G173" s="26">
        <v>0</v>
      </c>
      <c r="H173" s="26">
        <v>0</v>
      </c>
      <c r="I173" s="26">
        <v>0</v>
      </c>
      <c r="J173" s="26">
        <v>0</v>
      </c>
      <c r="K173" s="26">
        <v>0</v>
      </c>
      <c r="L173" s="26">
        <v>0</v>
      </c>
      <c r="M173" s="26">
        <v>0</v>
      </c>
      <c r="N173" s="26">
        <v>0</v>
      </c>
      <c r="O173" s="26">
        <v>0</v>
      </c>
      <c r="P173" s="26">
        <v>0</v>
      </c>
      <c r="Q173" s="26">
        <v>0</v>
      </c>
      <c r="R173" s="26">
        <v>0</v>
      </c>
      <c r="S173" s="26">
        <v>0</v>
      </c>
      <c r="T173" s="26">
        <v>0</v>
      </c>
      <c r="U173" s="26">
        <v>0</v>
      </c>
      <c r="V173" s="26">
        <v>0</v>
      </c>
      <c r="W173" s="26">
        <v>0</v>
      </c>
      <c r="X173" s="26">
        <v>0</v>
      </c>
      <c r="Y173" s="26">
        <v>0</v>
      </c>
      <c r="Z173" s="26">
        <v>0</v>
      </c>
      <c r="AA173" s="26">
        <v>0</v>
      </c>
      <c r="AB173" s="26">
        <v>0</v>
      </c>
      <c r="AC173" s="26">
        <v>0</v>
      </c>
      <c r="AD173" s="26">
        <v>0</v>
      </c>
      <c r="AE173" s="26">
        <v>0</v>
      </c>
      <c r="AF173" s="26">
        <v>0</v>
      </c>
      <c r="AG173" s="26">
        <v>0</v>
      </c>
      <c r="AH173" s="26">
        <v>0</v>
      </c>
      <c r="AI173" s="26">
        <v>0</v>
      </c>
      <c r="AJ173" s="26">
        <v>0</v>
      </c>
      <c r="AK173" s="26">
        <v>0</v>
      </c>
      <c r="AL173" s="26">
        <v>0</v>
      </c>
    </row>
    <row r="174" spans="1:38" ht="15" x14ac:dyDescent="0.25">
      <c r="A174" s="51">
        <f t="shared" si="10"/>
        <v>2</v>
      </c>
      <c r="B174" s="51">
        <f t="shared" si="11"/>
        <v>2</v>
      </c>
      <c r="C174" s="51">
        <f t="shared" si="9"/>
        <v>18</v>
      </c>
      <c r="D174" s="26">
        <v>0</v>
      </c>
      <c r="E174" s="26">
        <v>0</v>
      </c>
      <c r="F174" s="26">
        <v>0</v>
      </c>
      <c r="G174" s="26">
        <v>0</v>
      </c>
      <c r="H174" s="26">
        <v>0</v>
      </c>
      <c r="I174" s="26">
        <v>0</v>
      </c>
      <c r="J174" s="26">
        <v>0</v>
      </c>
      <c r="K174" s="26">
        <v>0</v>
      </c>
      <c r="L174" s="26">
        <v>0</v>
      </c>
      <c r="M174" s="26">
        <v>0</v>
      </c>
      <c r="N174" s="26">
        <v>0</v>
      </c>
      <c r="O174" s="26">
        <v>0</v>
      </c>
      <c r="P174" s="26">
        <v>0</v>
      </c>
      <c r="Q174" s="26">
        <v>0</v>
      </c>
      <c r="R174" s="26">
        <v>0</v>
      </c>
      <c r="S174" s="26">
        <v>0</v>
      </c>
      <c r="T174" s="26">
        <v>0</v>
      </c>
      <c r="U174" s="26">
        <v>0</v>
      </c>
      <c r="V174" s="26">
        <v>0</v>
      </c>
      <c r="W174" s="26">
        <v>0</v>
      </c>
      <c r="X174" s="26">
        <v>0</v>
      </c>
      <c r="Y174" s="26">
        <v>0</v>
      </c>
      <c r="Z174" s="26">
        <v>0</v>
      </c>
      <c r="AA174" s="26">
        <v>0</v>
      </c>
      <c r="AB174" s="26">
        <v>0</v>
      </c>
      <c r="AC174" s="26">
        <v>0</v>
      </c>
      <c r="AD174" s="26">
        <v>0</v>
      </c>
      <c r="AE174" s="26">
        <v>0</v>
      </c>
      <c r="AF174" s="26">
        <v>0</v>
      </c>
      <c r="AG174" s="26">
        <v>0</v>
      </c>
      <c r="AH174" s="26">
        <v>0</v>
      </c>
      <c r="AI174" s="26">
        <v>0</v>
      </c>
      <c r="AJ174" s="26">
        <v>0</v>
      </c>
      <c r="AK174" s="26">
        <v>0</v>
      </c>
      <c r="AL174" s="26">
        <v>0</v>
      </c>
    </row>
    <row r="175" spans="1:38" ht="15" x14ac:dyDescent="0.25">
      <c r="A175" s="51">
        <f t="shared" si="10"/>
        <v>2</v>
      </c>
      <c r="B175" s="51">
        <f t="shared" si="11"/>
        <v>2</v>
      </c>
      <c r="C175" s="51">
        <f t="shared" si="9"/>
        <v>19</v>
      </c>
      <c r="D175" s="26">
        <v>0</v>
      </c>
      <c r="E175" s="26">
        <v>0</v>
      </c>
      <c r="F175" s="26">
        <v>0</v>
      </c>
      <c r="G175" s="26">
        <v>0</v>
      </c>
      <c r="H175" s="26">
        <v>0</v>
      </c>
      <c r="I175" s="26">
        <v>0</v>
      </c>
      <c r="J175" s="26">
        <v>0</v>
      </c>
      <c r="K175" s="26">
        <v>0</v>
      </c>
      <c r="L175" s="26">
        <v>0</v>
      </c>
      <c r="M175" s="26">
        <v>0</v>
      </c>
      <c r="N175" s="26">
        <v>0</v>
      </c>
      <c r="O175" s="26">
        <v>0</v>
      </c>
      <c r="P175" s="26">
        <v>0</v>
      </c>
      <c r="Q175" s="26">
        <v>0</v>
      </c>
      <c r="R175" s="26">
        <v>0</v>
      </c>
      <c r="S175" s="26">
        <v>0</v>
      </c>
      <c r="T175" s="26">
        <v>0</v>
      </c>
      <c r="U175" s="26">
        <v>0</v>
      </c>
      <c r="V175" s="26">
        <v>0</v>
      </c>
      <c r="W175" s="26">
        <v>0</v>
      </c>
      <c r="X175" s="26">
        <v>0</v>
      </c>
      <c r="Y175" s="26">
        <v>0</v>
      </c>
      <c r="Z175" s="26">
        <v>0</v>
      </c>
      <c r="AA175" s="26">
        <v>0</v>
      </c>
      <c r="AB175" s="26">
        <v>0</v>
      </c>
      <c r="AC175" s="26">
        <v>0</v>
      </c>
      <c r="AD175" s="26">
        <v>0</v>
      </c>
      <c r="AE175" s="26">
        <v>0</v>
      </c>
      <c r="AF175" s="26">
        <v>0</v>
      </c>
      <c r="AG175" s="26">
        <v>0</v>
      </c>
      <c r="AH175" s="26">
        <v>0</v>
      </c>
      <c r="AI175" s="26">
        <v>0</v>
      </c>
      <c r="AJ175" s="26">
        <v>0</v>
      </c>
      <c r="AK175" s="26">
        <v>0</v>
      </c>
      <c r="AL175" s="26">
        <v>0</v>
      </c>
    </row>
    <row r="176" spans="1:38" ht="15" x14ac:dyDescent="0.25">
      <c r="A176" s="51">
        <f t="shared" si="10"/>
        <v>2</v>
      </c>
      <c r="B176" s="51">
        <f t="shared" si="11"/>
        <v>2</v>
      </c>
      <c r="C176" s="51">
        <f t="shared" si="9"/>
        <v>20</v>
      </c>
      <c r="D176" s="26">
        <v>0</v>
      </c>
      <c r="E176" s="26">
        <v>0</v>
      </c>
      <c r="F176" s="26">
        <v>0</v>
      </c>
      <c r="G176" s="26">
        <v>0</v>
      </c>
      <c r="H176" s="26">
        <v>0</v>
      </c>
      <c r="I176" s="26">
        <v>0</v>
      </c>
      <c r="J176" s="26">
        <v>0</v>
      </c>
      <c r="K176" s="26">
        <v>0</v>
      </c>
      <c r="L176" s="26">
        <v>0</v>
      </c>
      <c r="M176" s="26">
        <v>0</v>
      </c>
      <c r="N176" s="26">
        <v>0</v>
      </c>
      <c r="O176" s="26">
        <v>0</v>
      </c>
      <c r="P176" s="26">
        <v>0</v>
      </c>
      <c r="Q176" s="26">
        <v>0</v>
      </c>
      <c r="R176" s="26">
        <v>0</v>
      </c>
      <c r="S176" s="26">
        <v>0</v>
      </c>
      <c r="T176" s="26">
        <v>0</v>
      </c>
      <c r="U176" s="26">
        <v>0</v>
      </c>
      <c r="V176" s="26">
        <v>0</v>
      </c>
      <c r="W176" s="26">
        <v>0</v>
      </c>
      <c r="X176" s="26">
        <v>0</v>
      </c>
      <c r="Y176" s="26">
        <v>0</v>
      </c>
      <c r="Z176" s="26">
        <v>0</v>
      </c>
      <c r="AA176" s="26">
        <v>0</v>
      </c>
      <c r="AB176" s="26">
        <v>0</v>
      </c>
      <c r="AC176" s="26">
        <v>0</v>
      </c>
      <c r="AD176" s="26">
        <v>0</v>
      </c>
      <c r="AE176" s="26">
        <v>0</v>
      </c>
      <c r="AF176" s="26">
        <v>0</v>
      </c>
      <c r="AG176" s="26">
        <v>0</v>
      </c>
      <c r="AH176" s="26">
        <v>0</v>
      </c>
      <c r="AI176" s="26">
        <v>0</v>
      </c>
      <c r="AJ176" s="26">
        <v>0</v>
      </c>
      <c r="AK176" s="26">
        <v>0</v>
      </c>
      <c r="AL176" s="26">
        <v>0</v>
      </c>
    </row>
    <row r="177" spans="1:38" ht="15" x14ac:dyDescent="0.25">
      <c r="A177" s="51">
        <f t="shared" si="10"/>
        <v>2</v>
      </c>
      <c r="B177" s="51">
        <f t="shared" si="11"/>
        <v>2</v>
      </c>
      <c r="C177" s="51">
        <f t="shared" si="9"/>
        <v>21</v>
      </c>
      <c r="D177" s="26">
        <v>0</v>
      </c>
      <c r="E177" s="26">
        <v>0</v>
      </c>
      <c r="F177" s="26">
        <v>0</v>
      </c>
      <c r="G177" s="26">
        <v>0</v>
      </c>
      <c r="H177" s="26">
        <v>0</v>
      </c>
      <c r="I177" s="26">
        <v>0</v>
      </c>
      <c r="J177" s="26">
        <v>0</v>
      </c>
      <c r="K177" s="26">
        <v>0</v>
      </c>
      <c r="L177" s="26">
        <v>0</v>
      </c>
      <c r="M177" s="26">
        <v>0</v>
      </c>
      <c r="N177" s="26">
        <v>0</v>
      </c>
      <c r="O177" s="26">
        <v>0</v>
      </c>
      <c r="P177" s="26">
        <v>0</v>
      </c>
      <c r="Q177" s="26">
        <v>0</v>
      </c>
      <c r="R177" s="26">
        <v>0</v>
      </c>
      <c r="S177" s="26">
        <v>0</v>
      </c>
      <c r="T177" s="26">
        <v>0</v>
      </c>
      <c r="U177" s="26">
        <v>0</v>
      </c>
      <c r="V177" s="26">
        <v>0</v>
      </c>
      <c r="W177" s="26">
        <v>0</v>
      </c>
      <c r="X177" s="26">
        <v>0</v>
      </c>
      <c r="Y177" s="26">
        <v>0</v>
      </c>
      <c r="Z177" s="26">
        <v>0</v>
      </c>
      <c r="AA177" s="26">
        <v>0</v>
      </c>
      <c r="AB177" s="26">
        <v>0</v>
      </c>
      <c r="AC177" s="26">
        <v>0</v>
      </c>
      <c r="AD177" s="26">
        <v>0</v>
      </c>
      <c r="AE177" s="26">
        <v>0</v>
      </c>
      <c r="AF177" s="26">
        <v>0</v>
      </c>
      <c r="AG177" s="26">
        <v>0</v>
      </c>
      <c r="AH177" s="26">
        <v>0</v>
      </c>
      <c r="AI177" s="26">
        <v>0</v>
      </c>
      <c r="AJ177" s="26">
        <v>0</v>
      </c>
      <c r="AK177" s="26">
        <v>0</v>
      </c>
      <c r="AL177" s="26">
        <v>0</v>
      </c>
    </row>
    <row r="178" spans="1:38" ht="15" x14ac:dyDescent="0.25">
      <c r="A178" s="51">
        <f t="shared" si="10"/>
        <v>2</v>
      </c>
      <c r="B178" s="51">
        <f t="shared" si="11"/>
        <v>2</v>
      </c>
      <c r="C178" s="51">
        <f t="shared" si="9"/>
        <v>22</v>
      </c>
      <c r="D178" s="26">
        <v>0</v>
      </c>
      <c r="E178" s="26">
        <v>0</v>
      </c>
      <c r="F178" s="26">
        <v>0</v>
      </c>
      <c r="G178" s="26">
        <v>0</v>
      </c>
      <c r="H178" s="26">
        <v>0</v>
      </c>
      <c r="I178" s="26">
        <v>0</v>
      </c>
      <c r="J178" s="26">
        <v>0</v>
      </c>
      <c r="K178" s="26">
        <v>0</v>
      </c>
      <c r="L178" s="26">
        <v>0</v>
      </c>
      <c r="M178" s="26">
        <v>0</v>
      </c>
      <c r="N178" s="26">
        <v>0</v>
      </c>
      <c r="O178" s="26">
        <v>0</v>
      </c>
      <c r="P178" s="26">
        <v>0</v>
      </c>
      <c r="Q178" s="26">
        <v>0</v>
      </c>
      <c r="R178" s="26">
        <v>0</v>
      </c>
      <c r="S178" s="26">
        <v>0</v>
      </c>
      <c r="T178" s="26">
        <v>0</v>
      </c>
      <c r="U178" s="26">
        <v>0</v>
      </c>
      <c r="V178" s="26">
        <v>0</v>
      </c>
      <c r="W178" s="26">
        <v>0</v>
      </c>
      <c r="X178" s="26">
        <v>0</v>
      </c>
      <c r="Y178" s="26">
        <v>0</v>
      </c>
      <c r="Z178" s="26">
        <v>0</v>
      </c>
      <c r="AA178" s="26">
        <v>0</v>
      </c>
      <c r="AB178" s="26">
        <v>0</v>
      </c>
      <c r="AC178" s="26">
        <v>0</v>
      </c>
      <c r="AD178" s="26">
        <v>0</v>
      </c>
      <c r="AE178" s="26">
        <v>0</v>
      </c>
      <c r="AF178" s="26">
        <v>0</v>
      </c>
      <c r="AG178" s="26">
        <v>0</v>
      </c>
      <c r="AH178" s="26">
        <v>0</v>
      </c>
      <c r="AI178" s="26">
        <v>0</v>
      </c>
      <c r="AJ178" s="26">
        <v>0</v>
      </c>
      <c r="AK178" s="26">
        <v>0</v>
      </c>
      <c r="AL178" s="26">
        <v>0</v>
      </c>
    </row>
    <row r="179" spans="1:38" ht="15" x14ac:dyDescent="0.25">
      <c r="A179" s="51">
        <f t="shared" si="10"/>
        <v>2</v>
      </c>
      <c r="B179" s="51">
        <f t="shared" si="11"/>
        <v>2</v>
      </c>
      <c r="C179" s="51">
        <f t="shared" si="9"/>
        <v>23</v>
      </c>
      <c r="D179" s="26">
        <v>0</v>
      </c>
      <c r="E179" s="26">
        <v>0</v>
      </c>
      <c r="F179" s="26">
        <v>0</v>
      </c>
      <c r="G179" s="26">
        <v>0</v>
      </c>
      <c r="H179" s="26">
        <v>0</v>
      </c>
      <c r="I179" s="26">
        <v>0</v>
      </c>
      <c r="J179" s="26">
        <v>0</v>
      </c>
      <c r="K179" s="26">
        <v>0</v>
      </c>
      <c r="L179" s="26">
        <v>0</v>
      </c>
      <c r="M179" s="26">
        <v>0</v>
      </c>
      <c r="N179" s="26">
        <v>0</v>
      </c>
      <c r="O179" s="26">
        <v>0</v>
      </c>
      <c r="P179" s="26">
        <v>0</v>
      </c>
      <c r="Q179" s="26">
        <v>0</v>
      </c>
      <c r="R179" s="26">
        <v>0</v>
      </c>
      <c r="S179" s="26">
        <v>0</v>
      </c>
      <c r="T179" s="26">
        <v>0</v>
      </c>
      <c r="U179" s="26">
        <v>0</v>
      </c>
      <c r="V179" s="26">
        <v>0</v>
      </c>
      <c r="W179" s="26">
        <v>0</v>
      </c>
      <c r="X179" s="26">
        <v>0</v>
      </c>
      <c r="Y179" s="26">
        <v>0</v>
      </c>
      <c r="Z179" s="26">
        <v>0</v>
      </c>
      <c r="AA179" s="26">
        <v>0</v>
      </c>
      <c r="AB179" s="26">
        <v>0</v>
      </c>
      <c r="AC179" s="26">
        <v>0</v>
      </c>
      <c r="AD179" s="26">
        <v>0</v>
      </c>
      <c r="AE179" s="26">
        <v>0</v>
      </c>
      <c r="AF179" s="26">
        <v>0</v>
      </c>
      <c r="AG179" s="26">
        <v>0</v>
      </c>
      <c r="AH179" s="26">
        <v>0</v>
      </c>
      <c r="AI179" s="26">
        <v>0</v>
      </c>
      <c r="AJ179" s="26">
        <v>0</v>
      </c>
      <c r="AK179" s="26">
        <v>0</v>
      </c>
      <c r="AL179" s="26">
        <v>0</v>
      </c>
    </row>
    <row r="180" spans="1:38" ht="15" x14ac:dyDescent="0.25">
      <c r="A180" s="51">
        <f t="shared" si="10"/>
        <v>2</v>
      </c>
      <c r="B180" s="51">
        <f t="shared" si="11"/>
        <v>2</v>
      </c>
      <c r="C180" s="51">
        <f t="shared" si="9"/>
        <v>24</v>
      </c>
      <c r="D180" s="26">
        <v>0</v>
      </c>
      <c r="E180" s="26">
        <v>0</v>
      </c>
      <c r="F180" s="26">
        <v>0</v>
      </c>
      <c r="G180" s="26">
        <v>0</v>
      </c>
      <c r="H180" s="26">
        <v>0</v>
      </c>
      <c r="I180" s="26">
        <v>0</v>
      </c>
      <c r="J180" s="26">
        <v>0</v>
      </c>
      <c r="K180" s="26">
        <v>0</v>
      </c>
      <c r="L180" s="26">
        <v>0</v>
      </c>
      <c r="M180" s="26">
        <v>0</v>
      </c>
      <c r="N180" s="26">
        <v>0</v>
      </c>
      <c r="O180" s="26">
        <v>0</v>
      </c>
      <c r="P180" s="26">
        <v>0</v>
      </c>
      <c r="Q180" s="26">
        <v>0</v>
      </c>
      <c r="R180" s="26">
        <v>0</v>
      </c>
      <c r="S180" s="26">
        <v>0</v>
      </c>
      <c r="T180" s="26">
        <v>0</v>
      </c>
      <c r="U180" s="26">
        <v>0</v>
      </c>
      <c r="V180" s="26">
        <v>0</v>
      </c>
      <c r="W180" s="26">
        <v>0</v>
      </c>
      <c r="X180" s="26">
        <v>0</v>
      </c>
      <c r="Y180" s="26">
        <v>0</v>
      </c>
      <c r="Z180" s="26">
        <v>0</v>
      </c>
      <c r="AA180" s="26">
        <v>0</v>
      </c>
      <c r="AB180" s="26">
        <v>0</v>
      </c>
      <c r="AC180" s="26">
        <v>0</v>
      </c>
      <c r="AD180" s="26">
        <v>0</v>
      </c>
      <c r="AE180" s="26">
        <v>0</v>
      </c>
      <c r="AF180" s="26">
        <v>0</v>
      </c>
      <c r="AG180" s="26">
        <v>0</v>
      </c>
      <c r="AH180" s="26">
        <v>0</v>
      </c>
      <c r="AI180" s="26">
        <v>0</v>
      </c>
      <c r="AJ180" s="26">
        <v>0</v>
      </c>
      <c r="AK180" s="26">
        <v>0</v>
      </c>
      <c r="AL180" s="26">
        <v>0</v>
      </c>
    </row>
    <row r="181" spans="1:38" ht="15" x14ac:dyDescent="0.25">
      <c r="A181" s="51">
        <f t="shared" si="10"/>
        <v>2</v>
      </c>
      <c r="B181" s="51">
        <f t="shared" si="11"/>
        <v>2</v>
      </c>
      <c r="C181" s="51">
        <f t="shared" si="9"/>
        <v>25</v>
      </c>
      <c r="D181" s="26">
        <v>20411325.786050607</v>
      </c>
      <c r="E181" s="26">
        <v>23590416.08496112</v>
      </c>
      <c r="F181" s="26">
        <v>25729712.685290564</v>
      </c>
      <c r="G181" s="26">
        <v>27776521.618439026</v>
      </c>
      <c r="H181" s="26">
        <v>28879289.10407462</v>
      </c>
      <c r="I181" s="26">
        <v>28729594.224351823</v>
      </c>
      <c r="J181" s="26">
        <v>33827727.124721415</v>
      </c>
      <c r="K181" s="26">
        <v>34437010.760741025</v>
      </c>
      <c r="L181" s="26">
        <v>34908804.486744128</v>
      </c>
      <c r="M181" s="26">
        <v>34881096.145661078</v>
      </c>
      <c r="N181" s="26">
        <v>33287447.882352713</v>
      </c>
      <c r="O181" s="26">
        <v>35722275.405591309</v>
      </c>
      <c r="P181" s="26">
        <v>29370562.420680892</v>
      </c>
      <c r="Q181" s="26">
        <v>34371930.985960409</v>
      </c>
      <c r="R181" s="26">
        <v>34718425.310631163</v>
      </c>
      <c r="S181" s="26">
        <v>37745759.211423509</v>
      </c>
      <c r="T181" s="26">
        <v>42410212.604059421</v>
      </c>
      <c r="U181" s="26">
        <v>48652879.121196374</v>
      </c>
      <c r="V181" s="26">
        <v>49670689.570879489</v>
      </c>
      <c r="W181" s="26">
        <v>51700202.691954456</v>
      </c>
      <c r="X181" s="26">
        <v>46251008.176909551</v>
      </c>
      <c r="Y181" s="26">
        <v>39409864.870755851</v>
      </c>
      <c r="Z181" s="26">
        <v>42210259.018983886</v>
      </c>
      <c r="AA181" s="26">
        <v>40766334.121508174</v>
      </c>
      <c r="AB181" s="26">
        <v>42435492.576481901</v>
      </c>
      <c r="AC181" s="26">
        <v>36135696.047977224</v>
      </c>
      <c r="AD181" s="26">
        <v>39603918.38106849</v>
      </c>
      <c r="AE181" s="26">
        <v>42834812.832838625</v>
      </c>
      <c r="AF181" s="26">
        <v>41318985.822996497</v>
      </c>
      <c r="AG181" s="26">
        <v>42791518.523935445</v>
      </c>
      <c r="AH181" s="26">
        <v>45039291.285562597</v>
      </c>
      <c r="AI181" s="26">
        <v>49826736.179239005</v>
      </c>
      <c r="AJ181" s="26">
        <v>56866286.866621189</v>
      </c>
      <c r="AK181" s="26">
        <v>59912704.931670666</v>
      </c>
      <c r="AL181" s="26">
        <v>64398739.015431225</v>
      </c>
    </row>
    <row r="182" spans="1:38" ht="15" x14ac:dyDescent="0.25">
      <c r="A182" s="51">
        <f t="shared" si="10"/>
        <v>2</v>
      </c>
      <c r="B182" s="51">
        <f t="shared" si="11"/>
        <v>2</v>
      </c>
      <c r="C182" s="51">
        <f t="shared" si="9"/>
        <v>26</v>
      </c>
      <c r="D182" s="26">
        <v>0</v>
      </c>
      <c r="E182" s="26">
        <v>0</v>
      </c>
      <c r="F182" s="26">
        <v>0</v>
      </c>
      <c r="G182" s="26">
        <v>0</v>
      </c>
      <c r="H182" s="26">
        <v>0</v>
      </c>
      <c r="I182" s="26">
        <v>0</v>
      </c>
      <c r="J182" s="26">
        <v>0</v>
      </c>
      <c r="K182" s="26">
        <v>0</v>
      </c>
      <c r="L182" s="26">
        <v>0</v>
      </c>
      <c r="M182" s="26">
        <v>0</v>
      </c>
      <c r="N182" s="26">
        <v>0</v>
      </c>
      <c r="O182" s="26">
        <v>0</v>
      </c>
      <c r="P182" s="26">
        <v>0</v>
      </c>
      <c r="Q182" s="26">
        <v>0</v>
      </c>
      <c r="R182" s="26">
        <v>0</v>
      </c>
      <c r="S182" s="26">
        <v>0</v>
      </c>
      <c r="T182" s="26">
        <v>0</v>
      </c>
      <c r="U182" s="26">
        <v>0</v>
      </c>
      <c r="V182" s="26">
        <v>0</v>
      </c>
      <c r="W182" s="26">
        <v>0</v>
      </c>
      <c r="X182" s="26">
        <v>0</v>
      </c>
      <c r="Y182" s="26">
        <v>0</v>
      </c>
      <c r="Z182" s="26">
        <v>0</v>
      </c>
      <c r="AA182" s="26">
        <v>0</v>
      </c>
      <c r="AB182" s="26">
        <v>0</v>
      </c>
      <c r="AC182" s="26">
        <v>0</v>
      </c>
      <c r="AD182" s="26">
        <v>0</v>
      </c>
      <c r="AE182" s="26">
        <v>0</v>
      </c>
      <c r="AF182" s="26">
        <v>0</v>
      </c>
      <c r="AG182" s="26">
        <v>0</v>
      </c>
      <c r="AH182" s="26">
        <v>0</v>
      </c>
      <c r="AI182" s="26">
        <v>0</v>
      </c>
      <c r="AJ182" s="26">
        <v>0</v>
      </c>
      <c r="AK182" s="26">
        <v>0</v>
      </c>
      <c r="AL182" s="26">
        <v>0</v>
      </c>
    </row>
    <row r="183" spans="1:38" ht="15" x14ac:dyDescent="0.25">
      <c r="A183" s="51">
        <f t="shared" si="10"/>
        <v>2</v>
      </c>
      <c r="B183" s="51">
        <f t="shared" si="11"/>
        <v>2</v>
      </c>
      <c r="C183" s="51">
        <f t="shared" si="9"/>
        <v>27</v>
      </c>
      <c r="D183" s="26">
        <v>0</v>
      </c>
      <c r="E183" s="26">
        <v>0</v>
      </c>
      <c r="F183" s="26">
        <v>0</v>
      </c>
      <c r="G183" s="26">
        <v>0</v>
      </c>
      <c r="H183" s="26">
        <v>0</v>
      </c>
      <c r="I183" s="26">
        <v>0</v>
      </c>
      <c r="J183" s="26">
        <v>0</v>
      </c>
      <c r="K183" s="26">
        <v>0</v>
      </c>
      <c r="L183" s="26">
        <v>0</v>
      </c>
      <c r="M183" s="26">
        <v>0</v>
      </c>
      <c r="N183" s="26">
        <v>0</v>
      </c>
      <c r="O183" s="26">
        <v>0</v>
      </c>
      <c r="P183" s="26">
        <v>0</v>
      </c>
      <c r="Q183" s="26">
        <v>0</v>
      </c>
      <c r="R183" s="26">
        <v>0</v>
      </c>
      <c r="S183" s="26">
        <v>0</v>
      </c>
      <c r="T183" s="26">
        <v>0</v>
      </c>
      <c r="U183" s="26">
        <v>0</v>
      </c>
      <c r="V183" s="26">
        <v>0</v>
      </c>
      <c r="W183" s="26">
        <v>0</v>
      </c>
      <c r="X183" s="26">
        <v>0</v>
      </c>
      <c r="Y183" s="26">
        <v>0</v>
      </c>
      <c r="Z183" s="26">
        <v>0</v>
      </c>
      <c r="AA183" s="26">
        <v>0</v>
      </c>
      <c r="AB183" s="26">
        <v>0</v>
      </c>
      <c r="AC183" s="26">
        <v>0</v>
      </c>
      <c r="AD183" s="26">
        <v>0</v>
      </c>
      <c r="AE183" s="26">
        <v>0</v>
      </c>
      <c r="AF183" s="26">
        <v>0</v>
      </c>
      <c r="AG183" s="26">
        <v>0</v>
      </c>
      <c r="AH183" s="26">
        <v>0</v>
      </c>
      <c r="AI183" s="26">
        <v>0</v>
      </c>
      <c r="AJ183" s="26">
        <v>0</v>
      </c>
      <c r="AK183" s="26">
        <v>0</v>
      </c>
      <c r="AL183" s="26">
        <v>0</v>
      </c>
    </row>
    <row r="184" spans="1:38" ht="15" x14ac:dyDescent="0.25">
      <c r="A184" s="51">
        <f t="shared" si="10"/>
        <v>2</v>
      </c>
      <c r="B184" s="51">
        <f t="shared" si="11"/>
        <v>2</v>
      </c>
      <c r="C184" s="51">
        <f t="shared" si="9"/>
        <v>28</v>
      </c>
      <c r="D184" s="26">
        <v>0</v>
      </c>
      <c r="E184" s="26">
        <v>0</v>
      </c>
      <c r="F184" s="26">
        <v>0</v>
      </c>
      <c r="G184" s="26">
        <v>0</v>
      </c>
      <c r="H184" s="26">
        <v>0</v>
      </c>
      <c r="I184" s="26">
        <v>0</v>
      </c>
      <c r="J184" s="26">
        <v>0</v>
      </c>
      <c r="K184" s="26">
        <v>0</v>
      </c>
      <c r="L184" s="26">
        <v>0</v>
      </c>
      <c r="M184" s="26">
        <v>0</v>
      </c>
      <c r="N184" s="26">
        <v>0</v>
      </c>
      <c r="O184" s="26">
        <v>0</v>
      </c>
      <c r="P184" s="26">
        <v>0</v>
      </c>
      <c r="Q184" s="26">
        <v>0</v>
      </c>
      <c r="R184" s="26">
        <v>0</v>
      </c>
      <c r="S184" s="26">
        <v>0</v>
      </c>
      <c r="T184" s="26">
        <v>0</v>
      </c>
      <c r="U184" s="26">
        <v>0</v>
      </c>
      <c r="V184" s="26">
        <v>0</v>
      </c>
      <c r="W184" s="26">
        <v>0</v>
      </c>
      <c r="X184" s="26">
        <v>0</v>
      </c>
      <c r="Y184" s="26">
        <v>0</v>
      </c>
      <c r="Z184" s="26">
        <v>0</v>
      </c>
      <c r="AA184" s="26">
        <v>0</v>
      </c>
      <c r="AB184" s="26">
        <v>0</v>
      </c>
      <c r="AC184" s="26">
        <v>0</v>
      </c>
      <c r="AD184" s="26">
        <v>0</v>
      </c>
      <c r="AE184" s="26">
        <v>0</v>
      </c>
      <c r="AF184" s="26">
        <v>0</v>
      </c>
      <c r="AG184" s="26">
        <v>0</v>
      </c>
      <c r="AH184" s="26">
        <v>0</v>
      </c>
      <c r="AI184" s="26">
        <v>0</v>
      </c>
      <c r="AJ184" s="26">
        <v>0</v>
      </c>
      <c r="AK184" s="26">
        <v>0</v>
      </c>
      <c r="AL184" s="26">
        <v>0</v>
      </c>
    </row>
    <row r="185" spans="1:38" ht="15" x14ac:dyDescent="0.25">
      <c r="A185" s="51">
        <f t="shared" si="10"/>
        <v>2</v>
      </c>
      <c r="B185" s="51">
        <f t="shared" si="11"/>
        <v>2</v>
      </c>
      <c r="C185" s="51">
        <f t="shared" si="9"/>
        <v>29</v>
      </c>
      <c r="D185" s="26">
        <v>0</v>
      </c>
      <c r="E185" s="26">
        <v>0</v>
      </c>
      <c r="F185" s="26">
        <v>0</v>
      </c>
      <c r="G185" s="26">
        <v>0</v>
      </c>
      <c r="H185" s="26">
        <v>0</v>
      </c>
      <c r="I185" s="26">
        <v>0</v>
      </c>
      <c r="J185" s="26">
        <v>0</v>
      </c>
      <c r="K185" s="26">
        <v>0</v>
      </c>
      <c r="L185" s="26">
        <v>0</v>
      </c>
      <c r="M185" s="26">
        <v>0</v>
      </c>
      <c r="N185" s="26">
        <v>0</v>
      </c>
      <c r="O185" s="26">
        <v>0</v>
      </c>
      <c r="P185" s="26">
        <v>0</v>
      </c>
      <c r="Q185" s="26">
        <v>0</v>
      </c>
      <c r="R185" s="26">
        <v>0</v>
      </c>
      <c r="S185" s="26">
        <v>0</v>
      </c>
      <c r="T185" s="26">
        <v>0</v>
      </c>
      <c r="U185" s="26">
        <v>0</v>
      </c>
      <c r="V185" s="26">
        <v>0</v>
      </c>
      <c r="W185" s="26">
        <v>0</v>
      </c>
      <c r="X185" s="26">
        <v>0</v>
      </c>
      <c r="Y185" s="26">
        <v>0</v>
      </c>
      <c r="Z185" s="26">
        <v>0</v>
      </c>
      <c r="AA185" s="26">
        <v>0</v>
      </c>
      <c r="AB185" s="26">
        <v>0</v>
      </c>
      <c r="AC185" s="26">
        <v>0</v>
      </c>
      <c r="AD185" s="26">
        <v>0</v>
      </c>
      <c r="AE185" s="26">
        <v>0</v>
      </c>
      <c r="AF185" s="26">
        <v>0</v>
      </c>
      <c r="AG185" s="26">
        <v>0</v>
      </c>
      <c r="AH185" s="26">
        <v>0</v>
      </c>
      <c r="AI185" s="26">
        <v>0</v>
      </c>
      <c r="AJ185" s="26">
        <v>0</v>
      </c>
      <c r="AK185" s="26">
        <v>0</v>
      </c>
      <c r="AL185" s="26">
        <v>0</v>
      </c>
    </row>
    <row r="186" spans="1:38" ht="15" x14ac:dyDescent="0.25">
      <c r="A186" s="51">
        <f t="shared" si="10"/>
        <v>2</v>
      </c>
      <c r="B186" s="51">
        <f t="shared" si="11"/>
        <v>2</v>
      </c>
      <c r="C186" s="51">
        <f t="shared" si="9"/>
        <v>30</v>
      </c>
      <c r="D186" s="26">
        <v>0</v>
      </c>
      <c r="E186" s="26">
        <v>0</v>
      </c>
      <c r="F186" s="26">
        <v>0</v>
      </c>
      <c r="G186" s="26">
        <v>0</v>
      </c>
      <c r="H186" s="26">
        <v>0</v>
      </c>
      <c r="I186" s="26">
        <v>0</v>
      </c>
      <c r="J186" s="26">
        <v>0</v>
      </c>
      <c r="K186" s="26">
        <v>0</v>
      </c>
      <c r="L186" s="26">
        <v>0</v>
      </c>
      <c r="M186" s="26">
        <v>0</v>
      </c>
      <c r="N186" s="26">
        <v>0</v>
      </c>
      <c r="O186" s="26">
        <v>0</v>
      </c>
      <c r="P186" s="26">
        <v>0</v>
      </c>
      <c r="Q186" s="26">
        <v>0</v>
      </c>
      <c r="R186" s="26">
        <v>0</v>
      </c>
      <c r="S186" s="26">
        <v>0</v>
      </c>
      <c r="T186" s="26">
        <v>0</v>
      </c>
      <c r="U186" s="26">
        <v>0</v>
      </c>
      <c r="V186" s="26">
        <v>0</v>
      </c>
      <c r="W186" s="26">
        <v>0</v>
      </c>
      <c r="X186" s="26">
        <v>0</v>
      </c>
      <c r="Y186" s="26">
        <v>0</v>
      </c>
      <c r="Z186" s="26">
        <v>0</v>
      </c>
      <c r="AA186" s="26">
        <v>0</v>
      </c>
      <c r="AB186" s="26">
        <v>0</v>
      </c>
      <c r="AC186" s="26">
        <v>0</v>
      </c>
      <c r="AD186" s="26">
        <v>0</v>
      </c>
      <c r="AE186" s="26">
        <v>0</v>
      </c>
      <c r="AF186" s="26">
        <v>0</v>
      </c>
      <c r="AG186" s="26">
        <v>0</v>
      </c>
      <c r="AH186" s="26">
        <v>0</v>
      </c>
      <c r="AI186" s="26">
        <v>0</v>
      </c>
      <c r="AJ186" s="26">
        <v>0</v>
      </c>
      <c r="AK186" s="26">
        <v>0</v>
      </c>
      <c r="AL186" s="26">
        <v>0</v>
      </c>
    </row>
    <row r="187" spans="1:38" x14ac:dyDescent="0.2">
      <c r="A187" s="51">
        <f t="shared" si="10"/>
        <v>2</v>
      </c>
      <c r="B187" s="51">
        <f t="shared" si="11"/>
        <v>2</v>
      </c>
      <c r="C187" s="51">
        <f t="shared" si="9"/>
        <v>31</v>
      </c>
    </row>
    <row r="188" spans="1:38" ht="15" x14ac:dyDescent="0.25">
      <c r="A188" s="51">
        <v>3</v>
      </c>
      <c r="B188" s="51">
        <v>2</v>
      </c>
      <c r="C188" s="51">
        <v>1</v>
      </c>
      <c r="D188" s="26">
        <v>420.72826425064653</v>
      </c>
      <c r="E188" s="26">
        <v>343.17006419094628</v>
      </c>
      <c r="F188" s="26">
        <v>407.57910020003948</v>
      </c>
      <c r="G188" s="26">
        <v>411.71886101035693</v>
      </c>
      <c r="H188" s="26">
        <v>601.64152389820367</v>
      </c>
      <c r="I188" s="26">
        <v>506.20073899769523</v>
      </c>
      <c r="J188" s="26">
        <v>804.95736390334434</v>
      </c>
      <c r="K188" s="26">
        <v>995.34785468528412</v>
      </c>
      <c r="L188" s="26">
        <v>1392.0060284784479</v>
      </c>
      <c r="M188" s="26">
        <v>1721.4294386995589</v>
      </c>
      <c r="N188" s="26">
        <v>2199.1411259866177</v>
      </c>
      <c r="O188" s="26">
        <v>14227.111138334252</v>
      </c>
      <c r="P188" s="26">
        <v>8606.2595804092289</v>
      </c>
      <c r="Q188" s="26">
        <v>8581.1762953489233</v>
      </c>
      <c r="R188" s="26">
        <v>9859.0089088974455</v>
      </c>
      <c r="S188" s="26">
        <v>12543.955429191594</v>
      </c>
      <c r="T188" s="26">
        <v>15320.418696654471</v>
      </c>
      <c r="U188" s="26">
        <v>16094.15183064608</v>
      </c>
      <c r="V188" s="26">
        <v>18257.935934206042</v>
      </c>
      <c r="W188" s="26">
        <v>23532.751476429006</v>
      </c>
      <c r="X188" s="26">
        <v>21935.10038835707</v>
      </c>
      <c r="Y188" s="26">
        <v>20589.450599736771</v>
      </c>
      <c r="Z188" s="26">
        <v>30799.811850482896</v>
      </c>
      <c r="AA188" s="26">
        <v>43346.890242165347</v>
      </c>
      <c r="AB188" s="26">
        <v>47199.991257079921</v>
      </c>
      <c r="AC188" s="26">
        <v>72766.593254559833</v>
      </c>
      <c r="AD188" s="26">
        <v>79044.032530952158</v>
      </c>
      <c r="AE188" s="26">
        <v>104339.03192162397</v>
      </c>
      <c r="AF188" s="26">
        <v>126333.33002572574</v>
      </c>
      <c r="AG188" s="26">
        <v>167110.50205600532</v>
      </c>
      <c r="AH188" s="26">
        <v>115155.45315288016</v>
      </c>
      <c r="AI188" s="26">
        <v>79075.576113450588</v>
      </c>
      <c r="AJ188" s="26">
        <v>205044.44526310029</v>
      </c>
      <c r="AK188" s="26">
        <v>208411.63957195907</v>
      </c>
      <c r="AL188" s="26">
        <v>201847.87459575303</v>
      </c>
    </row>
    <row r="189" spans="1:38" ht="15" x14ac:dyDescent="0.25">
      <c r="A189" s="51">
        <f>A188</f>
        <v>3</v>
      </c>
      <c r="B189" s="51">
        <f>B188</f>
        <v>2</v>
      </c>
      <c r="C189" s="51">
        <f t="shared" ref="C189:C218" si="12">C188+1</f>
        <v>2</v>
      </c>
      <c r="D189" s="26">
        <v>1484.7037508246306</v>
      </c>
      <c r="E189" s="26">
        <v>2853.5187608915767</v>
      </c>
      <c r="F189" s="26">
        <v>2196.535386245107</v>
      </c>
      <c r="G189" s="26">
        <v>1997.9070931272345</v>
      </c>
      <c r="H189" s="26">
        <v>2579.307324051169</v>
      </c>
      <c r="I189" s="26">
        <v>4244.5192681072513</v>
      </c>
      <c r="J189" s="26">
        <v>7318.8695828125683</v>
      </c>
      <c r="K189" s="26">
        <v>8631.2188158661866</v>
      </c>
      <c r="L189" s="26">
        <v>9494.5459015735978</v>
      </c>
      <c r="M189" s="26">
        <v>12204.453256756147</v>
      </c>
      <c r="N189" s="26">
        <v>28671.701439481261</v>
      </c>
      <c r="O189" s="26">
        <v>19447.733953458272</v>
      </c>
      <c r="P189" s="26">
        <v>20609.24510417593</v>
      </c>
      <c r="Q189" s="26">
        <v>24908.663211645988</v>
      </c>
      <c r="R189" s="26">
        <v>30662.966050906576</v>
      </c>
      <c r="S189" s="26">
        <v>29476.858707115873</v>
      </c>
      <c r="T189" s="26">
        <v>28369.711839357766</v>
      </c>
      <c r="U189" s="26">
        <v>33375.880823706597</v>
      </c>
      <c r="V189" s="26">
        <v>42817.623283237306</v>
      </c>
      <c r="W189" s="26">
        <v>47261.987935694713</v>
      </c>
      <c r="X189" s="26">
        <v>48251.100664265679</v>
      </c>
      <c r="Y189" s="26">
        <v>51088.336295487963</v>
      </c>
      <c r="Z189" s="26">
        <v>52884.889803500133</v>
      </c>
      <c r="AA189" s="26">
        <v>50635.50040752835</v>
      </c>
      <c r="AB189" s="26">
        <v>69866.96691466248</v>
      </c>
      <c r="AC189" s="26">
        <v>94794.334459672464</v>
      </c>
      <c r="AD189" s="26">
        <v>124904.13314123599</v>
      </c>
      <c r="AE189" s="26">
        <v>95808.126117743959</v>
      </c>
      <c r="AF189" s="26">
        <v>170636.09252864536</v>
      </c>
      <c r="AG189" s="26">
        <v>135604.58231964434</v>
      </c>
      <c r="AH189" s="26">
        <v>201584.82612115022</v>
      </c>
      <c r="AI189" s="26">
        <v>157653.20170348987</v>
      </c>
      <c r="AJ189" s="26">
        <v>169191.48414316596</v>
      </c>
      <c r="AK189" s="26">
        <v>646020.39377665671</v>
      </c>
      <c r="AL189" s="26">
        <v>666736.67882034217</v>
      </c>
    </row>
    <row r="190" spans="1:38" ht="15" x14ac:dyDescent="0.25">
      <c r="A190" s="51">
        <f t="shared" ref="A190:A218" si="13">A189</f>
        <v>3</v>
      </c>
      <c r="B190" s="51">
        <f t="shared" ref="B190:B218" si="14">B189</f>
        <v>2</v>
      </c>
      <c r="C190" s="51">
        <f t="shared" si="12"/>
        <v>3</v>
      </c>
      <c r="D190" s="26">
        <v>781.21060593063271</v>
      </c>
      <c r="E190" s="26">
        <v>1471.281419678653</v>
      </c>
      <c r="F190" s="26">
        <v>1712.2901620012497</v>
      </c>
      <c r="G190" s="26">
        <v>1708.9909359561823</v>
      </c>
      <c r="H190" s="26">
        <v>2273.1846932072331</v>
      </c>
      <c r="I190" s="26">
        <v>2237.8983311526449</v>
      </c>
      <c r="J190" s="26">
        <v>3094.0349894895649</v>
      </c>
      <c r="K190" s="26">
        <v>3567.0659988770926</v>
      </c>
      <c r="L190" s="26">
        <v>5375.8481893178105</v>
      </c>
      <c r="M190" s="26">
        <v>6853.2613010210189</v>
      </c>
      <c r="N190" s="26">
        <v>15555.749947796621</v>
      </c>
      <c r="O190" s="26">
        <v>11271.702311827823</v>
      </c>
      <c r="P190" s="26">
        <v>16719.069361475529</v>
      </c>
      <c r="Q190" s="26">
        <v>23253.843486591984</v>
      </c>
      <c r="R190" s="26">
        <v>28189.617917991683</v>
      </c>
      <c r="S190" s="26">
        <v>31030.53292648651</v>
      </c>
      <c r="T190" s="26">
        <v>30110.700826419972</v>
      </c>
      <c r="U190" s="26">
        <v>45537.490736736268</v>
      </c>
      <c r="V190" s="26">
        <v>48094.335885660294</v>
      </c>
      <c r="W190" s="26">
        <v>61046.295406308665</v>
      </c>
      <c r="X190" s="26">
        <v>93032.233395861011</v>
      </c>
      <c r="Y190" s="26">
        <v>99639.03003358432</v>
      </c>
      <c r="Z190" s="26">
        <v>162771.31902843763</v>
      </c>
      <c r="AA190" s="26">
        <v>161633.96450137536</v>
      </c>
      <c r="AB190" s="26">
        <v>172702.3653100614</v>
      </c>
      <c r="AC190" s="26">
        <v>160764.72251511185</v>
      </c>
      <c r="AD190" s="26">
        <v>244812.18281852576</v>
      </c>
      <c r="AE190" s="26">
        <v>243152.27346950653</v>
      </c>
      <c r="AF190" s="26">
        <v>403392.26723387203</v>
      </c>
      <c r="AG190" s="26">
        <v>533327.66385555174</v>
      </c>
      <c r="AH190" s="26">
        <v>389031.49761831836</v>
      </c>
      <c r="AI190" s="26">
        <v>380854.69480790803</v>
      </c>
      <c r="AJ190" s="26">
        <v>450483.12567693251</v>
      </c>
      <c r="AK190" s="26">
        <v>573568.81457416457</v>
      </c>
      <c r="AL190" s="26">
        <v>603152.07733189152</v>
      </c>
    </row>
    <row r="191" spans="1:38" ht="15" x14ac:dyDescent="0.25">
      <c r="A191" s="51">
        <f t="shared" si="13"/>
        <v>3</v>
      </c>
      <c r="B191" s="51">
        <f t="shared" si="14"/>
        <v>2</v>
      </c>
      <c r="C191" s="51">
        <f t="shared" si="12"/>
        <v>4</v>
      </c>
      <c r="D191" s="26">
        <v>1320.7383093434614</v>
      </c>
      <c r="E191" s="26">
        <v>421.89678304660441</v>
      </c>
      <c r="F191" s="26">
        <v>475.09779666460463</v>
      </c>
      <c r="G191" s="26">
        <v>488.33572462426508</v>
      </c>
      <c r="H191" s="26">
        <v>672.34129250227727</v>
      </c>
      <c r="I191" s="26">
        <v>623.36875955490791</v>
      </c>
      <c r="J191" s="26">
        <v>880.71120647539124</v>
      </c>
      <c r="K191" s="26">
        <v>882.23095947825243</v>
      </c>
      <c r="L191" s="26">
        <v>1376.8941153845556</v>
      </c>
      <c r="M191" s="26">
        <v>1788.8255253675936</v>
      </c>
      <c r="N191" s="26">
        <v>3754.1737373486931</v>
      </c>
      <c r="O191" s="26">
        <v>3000.1798807818332</v>
      </c>
      <c r="P191" s="26">
        <v>2853.207273486677</v>
      </c>
      <c r="Q191" s="26">
        <v>4611.9622078079719</v>
      </c>
      <c r="R191" s="26">
        <v>6071.3813386904794</v>
      </c>
      <c r="S191" s="26">
        <v>7886.9392061840008</v>
      </c>
      <c r="T191" s="26">
        <v>9365.7313316860236</v>
      </c>
      <c r="U191" s="26">
        <v>11361.545804788999</v>
      </c>
      <c r="V191" s="26">
        <v>14104.24397847038</v>
      </c>
      <c r="W191" s="26">
        <v>17328.778491573528</v>
      </c>
      <c r="X191" s="26">
        <v>21235.664288553657</v>
      </c>
      <c r="Y191" s="26">
        <v>26554.962802819467</v>
      </c>
      <c r="Z191" s="26">
        <v>26728.123927238197</v>
      </c>
      <c r="AA191" s="26">
        <v>26954.180622502947</v>
      </c>
      <c r="AB191" s="26">
        <v>43166.202773607489</v>
      </c>
      <c r="AC191" s="26">
        <v>32049.732906416153</v>
      </c>
      <c r="AD191" s="26">
        <v>47972.284077403907</v>
      </c>
      <c r="AE191" s="26">
        <v>50464.357676570748</v>
      </c>
      <c r="AF191" s="26">
        <v>79516.691753900595</v>
      </c>
      <c r="AG191" s="26">
        <v>133323.8551783569</v>
      </c>
      <c r="AH191" s="26">
        <v>90744.122887870806</v>
      </c>
      <c r="AI191" s="26">
        <v>84298.400049780641</v>
      </c>
      <c r="AJ191" s="26">
        <v>103353.09171927146</v>
      </c>
      <c r="AK191" s="26">
        <v>117985.25835831353</v>
      </c>
      <c r="AL191" s="26">
        <v>106831.42942007641</v>
      </c>
    </row>
    <row r="192" spans="1:38" ht="15" x14ac:dyDescent="0.25">
      <c r="A192" s="51">
        <f t="shared" si="13"/>
        <v>3</v>
      </c>
      <c r="B192" s="51">
        <f t="shared" si="14"/>
        <v>2</v>
      </c>
      <c r="C192" s="51">
        <f t="shared" si="12"/>
        <v>5</v>
      </c>
      <c r="D192" s="26">
        <v>750.87123902328324</v>
      </c>
      <c r="E192" s="26">
        <v>297.93665141935679</v>
      </c>
      <c r="F192" s="26">
        <v>347.7105486814653</v>
      </c>
      <c r="G192" s="26">
        <v>365.14864405016061</v>
      </c>
      <c r="H192" s="26">
        <v>504.57897580115872</v>
      </c>
      <c r="I192" s="26">
        <v>458.42022955562084</v>
      </c>
      <c r="J192" s="26">
        <v>1253.6808648357173</v>
      </c>
      <c r="K192" s="26">
        <v>1279.871580590102</v>
      </c>
      <c r="L192" s="26">
        <v>2106.5965290543395</v>
      </c>
      <c r="M192" s="26">
        <v>2559.5176961965026</v>
      </c>
      <c r="N192" s="26">
        <v>3400.5575501031153</v>
      </c>
      <c r="O192" s="26">
        <v>3523.1210076944981</v>
      </c>
      <c r="P192" s="26">
        <v>4169.2709331254928</v>
      </c>
      <c r="Q192" s="26">
        <v>5288.6969250729935</v>
      </c>
      <c r="R192" s="26">
        <v>6881.6808911703429</v>
      </c>
      <c r="S192" s="26">
        <v>6698.1538504598202</v>
      </c>
      <c r="T192" s="26">
        <v>10414.376988601092</v>
      </c>
      <c r="U192" s="26">
        <v>15732.663114472731</v>
      </c>
      <c r="V192" s="26">
        <v>19624.232365890421</v>
      </c>
      <c r="W192" s="26">
        <v>14459.080055411021</v>
      </c>
      <c r="X192" s="26">
        <v>15156.329695445984</v>
      </c>
      <c r="Y192" s="26">
        <v>15607.62041629856</v>
      </c>
      <c r="Z192" s="26">
        <v>17425.476323102648</v>
      </c>
      <c r="AA192" s="26">
        <v>54140.688620105335</v>
      </c>
      <c r="AB192" s="26">
        <v>42959.621917849399</v>
      </c>
      <c r="AC192" s="26">
        <v>65999.462709819461</v>
      </c>
      <c r="AD192" s="26">
        <v>58240.680657576973</v>
      </c>
      <c r="AE192" s="26">
        <v>67029.356334760945</v>
      </c>
      <c r="AF192" s="26">
        <v>107635.3416590118</v>
      </c>
      <c r="AG192" s="26">
        <v>87585.759695083965</v>
      </c>
      <c r="AH192" s="26">
        <v>87590.605779439036</v>
      </c>
      <c r="AI192" s="26">
        <v>88276.966944736501</v>
      </c>
      <c r="AJ192" s="26">
        <v>120436.0866679459</v>
      </c>
      <c r="AK192" s="26">
        <v>168819.9138324075</v>
      </c>
      <c r="AL192" s="26">
        <v>284529.6757793274</v>
      </c>
    </row>
    <row r="193" spans="1:38" ht="15" x14ac:dyDescent="0.25">
      <c r="A193" s="51">
        <f t="shared" si="13"/>
        <v>3</v>
      </c>
      <c r="B193" s="51">
        <f t="shared" si="14"/>
        <v>2</v>
      </c>
      <c r="C193" s="51">
        <f t="shared" si="12"/>
        <v>6</v>
      </c>
      <c r="D193" s="26">
        <v>10559.154879840669</v>
      </c>
      <c r="E193" s="26">
        <v>12158.387019599564</v>
      </c>
      <c r="F193" s="26">
        <v>10847.184269028638</v>
      </c>
      <c r="G193" s="26">
        <v>12231.717952087958</v>
      </c>
      <c r="H193" s="26">
        <v>14823.572261423184</v>
      </c>
      <c r="I193" s="26">
        <v>14705.699301022742</v>
      </c>
      <c r="J193" s="26">
        <v>21671.642806259901</v>
      </c>
      <c r="K193" s="26">
        <v>24211.389317191868</v>
      </c>
      <c r="L193" s="26">
        <v>28618.422852779942</v>
      </c>
      <c r="M193" s="26">
        <v>30649.872241323385</v>
      </c>
      <c r="N193" s="26">
        <v>54777.990629846194</v>
      </c>
      <c r="O193" s="26">
        <v>69067.339262484806</v>
      </c>
      <c r="P193" s="26">
        <v>64474.285659411289</v>
      </c>
      <c r="Q193" s="26">
        <v>59595.378727193165</v>
      </c>
      <c r="R193" s="26">
        <v>85101.939961951226</v>
      </c>
      <c r="S193" s="26">
        <v>103816.24747971265</v>
      </c>
      <c r="T193" s="26">
        <v>118752.57215428285</v>
      </c>
      <c r="U193" s="26">
        <v>156367.91421178289</v>
      </c>
      <c r="V193" s="26">
        <v>222676.97175152149</v>
      </c>
      <c r="W193" s="26">
        <v>313290.18674458377</v>
      </c>
      <c r="X193" s="26">
        <v>318752.32251191809</v>
      </c>
      <c r="Y193" s="26">
        <v>394172.92368428106</v>
      </c>
      <c r="Z193" s="26">
        <v>393067.07094796188</v>
      </c>
      <c r="AA193" s="26">
        <v>365428.3944528164</v>
      </c>
      <c r="AB193" s="26">
        <v>392950.31556761387</v>
      </c>
      <c r="AC193" s="26">
        <v>504397.22753903683</v>
      </c>
      <c r="AD193" s="26">
        <v>623018.75849135348</v>
      </c>
      <c r="AE193" s="26">
        <v>694932.8993208718</v>
      </c>
      <c r="AF193" s="26">
        <v>594729.66912632494</v>
      </c>
      <c r="AG193" s="26">
        <v>751595.65130015742</v>
      </c>
      <c r="AH193" s="26">
        <v>823586.31735923758</v>
      </c>
      <c r="AI193" s="26">
        <v>675104.32742041815</v>
      </c>
      <c r="AJ193" s="26">
        <v>566967.54685736983</v>
      </c>
      <c r="AK193" s="26">
        <v>819647.14878365712</v>
      </c>
      <c r="AL193" s="26">
        <v>700546.31133835029</v>
      </c>
    </row>
    <row r="194" spans="1:38" ht="15" x14ac:dyDescent="0.25">
      <c r="A194" s="51">
        <f t="shared" si="13"/>
        <v>3</v>
      </c>
      <c r="B194" s="51">
        <f t="shared" si="14"/>
        <v>2</v>
      </c>
      <c r="C194" s="51">
        <f t="shared" si="12"/>
        <v>7</v>
      </c>
      <c r="D194" s="26">
        <v>5.8662518530043366</v>
      </c>
      <c r="E194" s="26">
        <v>4.7462131098067335</v>
      </c>
      <c r="F194" s="26">
        <v>4.7392185778479039</v>
      </c>
      <c r="G194" s="26">
        <v>23.99568477313094</v>
      </c>
      <c r="H194" s="26">
        <v>9.7879940089454269</v>
      </c>
      <c r="I194" s="26">
        <v>95.474242631292327</v>
      </c>
      <c r="J194" s="26">
        <v>355.18384587210903</v>
      </c>
      <c r="K194" s="26">
        <v>540.22763348299043</v>
      </c>
      <c r="L194" s="26">
        <v>924.26733426249416</v>
      </c>
      <c r="M194" s="26">
        <v>1566.1960620513612</v>
      </c>
      <c r="N194" s="26">
        <v>2242.9497849355398</v>
      </c>
      <c r="O194" s="26">
        <v>4467.8557309480293</v>
      </c>
      <c r="P194" s="26">
        <v>6851.4989975936105</v>
      </c>
      <c r="Q194" s="26">
        <v>8686.3991344018577</v>
      </c>
      <c r="R194" s="26">
        <v>6370.1622521236313</v>
      </c>
      <c r="S194" s="26">
        <v>4801.8356893949813</v>
      </c>
      <c r="T194" s="26">
        <v>9525.9420636201648</v>
      </c>
      <c r="U194" s="26">
        <v>14095.01845408191</v>
      </c>
      <c r="V194" s="26">
        <v>14530.583272071464</v>
      </c>
      <c r="W194" s="26">
        <v>26800.981126015595</v>
      </c>
      <c r="X194" s="26">
        <v>33927.469746166615</v>
      </c>
      <c r="Y194" s="26">
        <v>32878.706194089405</v>
      </c>
      <c r="Z194" s="26">
        <v>21005.230367017208</v>
      </c>
      <c r="AA194" s="26">
        <v>26261.746082858972</v>
      </c>
      <c r="AB194" s="26">
        <v>42657.197650258473</v>
      </c>
      <c r="AC194" s="26">
        <v>51893.630262588777</v>
      </c>
      <c r="AD194" s="26">
        <v>33379.755210305448</v>
      </c>
      <c r="AE194" s="26">
        <v>70617.973869716021</v>
      </c>
      <c r="AF194" s="26">
        <v>84170.792017585147</v>
      </c>
      <c r="AG194" s="26">
        <v>57152.069262755023</v>
      </c>
      <c r="AH194" s="26">
        <v>44954.87974929835</v>
      </c>
      <c r="AI194" s="26">
        <v>104626.90847016599</v>
      </c>
      <c r="AJ194" s="26">
        <v>151310.87624426873</v>
      </c>
      <c r="AK194" s="26">
        <v>195626.76213007185</v>
      </c>
      <c r="AL194" s="26">
        <v>227803.6734526504</v>
      </c>
    </row>
    <row r="195" spans="1:38" ht="15" x14ac:dyDescent="0.25">
      <c r="A195" s="51">
        <f t="shared" si="13"/>
        <v>3</v>
      </c>
      <c r="B195" s="51">
        <f t="shared" si="14"/>
        <v>2</v>
      </c>
      <c r="C195" s="51">
        <f t="shared" si="12"/>
        <v>8</v>
      </c>
      <c r="D195" s="26">
        <v>630.89125197089925</v>
      </c>
      <c r="E195" s="26">
        <v>658.01909153192753</v>
      </c>
      <c r="F195" s="26">
        <v>809.75874164142976</v>
      </c>
      <c r="G195" s="26">
        <v>970.94161473500435</v>
      </c>
      <c r="H195" s="26">
        <v>1342.7706444645273</v>
      </c>
      <c r="I195" s="26">
        <v>2618.8580126798956</v>
      </c>
      <c r="J195" s="26">
        <v>4952.9358757178634</v>
      </c>
      <c r="K195" s="26">
        <v>6398.6044858715359</v>
      </c>
      <c r="L195" s="26">
        <v>9291.5461984800968</v>
      </c>
      <c r="M195" s="26">
        <v>11288.574523282094</v>
      </c>
      <c r="N195" s="26">
        <v>14050.473203528865</v>
      </c>
      <c r="O195" s="26">
        <v>22542.256118078021</v>
      </c>
      <c r="P195" s="26">
        <v>24050.39776335076</v>
      </c>
      <c r="Q195" s="26">
        <v>30067.988642649369</v>
      </c>
      <c r="R195" s="26">
        <v>33152.761169953745</v>
      </c>
      <c r="S195" s="26">
        <v>27243.846685814449</v>
      </c>
      <c r="T195" s="26">
        <v>38754.402113540928</v>
      </c>
      <c r="U195" s="26">
        <v>45923.222817852075</v>
      </c>
      <c r="V195" s="26">
        <v>54814.703775252827</v>
      </c>
      <c r="W195" s="26">
        <v>79623.705861236769</v>
      </c>
      <c r="X195" s="26">
        <v>97640.385051610923</v>
      </c>
      <c r="Y195" s="26">
        <v>126815.39032045312</v>
      </c>
      <c r="Z195" s="26">
        <v>143871.83308725883</v>
      </c>
      <c r="AA195" s="26">
        <v>134602.86143564316</v>
      </c>
      <c r="AB195" s="26">
        <v>140739.20073172278</v>
      </c>
      <c r="AC195" s="26">
        <v>173991.79870054394</v>
      </c>
      <c r="AD195" s="26">
        <v>176239.85733041368</v>
      </c>
      <c r="AE195" s="26">
        <v>199191.27200139919</v>
      </c>
      <c r="AF195" s="26">
        <v>217604.11073072444</v>
      </c>
      <c r="AG195" s="26">
        <v>323887.38831011904</v>
      </c>
      <c r="AH195" s="26">
        <v>324902.47593322746</v>
      </c>
      <c r="AI195" s="26">
        <v>571662.87495164713</v>
      </c>
      <c r="AJ195" s="26">
        <v>361661.4042922245</v>
      </c>
      <c r="AK195" s="26">
        <v>458797.09501824254</v>
      </c>
      <c r="AL195" s="26">
        <v>502469.62045407487</v>
      </c>
    </row>
    <row r="196" spans="1:38" ht="15" x14ac:dyDescent="0.25">
      <c r="A196" s="51">
        <f t="shared" si="13"/>
        <v>3</v>
      </c>
      <c r="B196" s="51">
        <f t="shared" si="14"/>
        <v>2</v>
      </c>
      <c r="C196" s="51">
        <f t="shared" si="12"/>
        <v>9</v>
      </c>
      <c r="D196" s="26">
        <v>204.40770435871659</v>
      </c>
      <c r="E196" s="26">
        <v>192.73859434793599</v>
      </c>
      <c r="F196" s="26">
        <v>231.6779134489361</v>
      </c>
      <c r="G196" s="26">
        <v>235.39246512361939</v>
      </c>
      <c r="H196" s="26">
        <v>322.84393555937646</v>
      </c>
      <c r="I196" s="26">
        <v>298.12444240045801</v>
      </c>
      <c r="J196" s="26">
        <v>523.62109860134649</v>
      </c>
      <c r="K196" s="26">
        <v>645.07852591101732</v>
      </c>
      <c r="L196" s="26">
        <v>974.85559574234003</v>
      </c>
      <c r="M196" s="26">
        <v>1456.544599960597</v>
      </c>
      <c r="N196" s="26">
        <v>2065.2656133107821</v>
      </c>
      <c r="O196" s="26">
        <v>3096.6984409685911</v>
      </c>
      <c r="P196" s="26">
        <v>5129.5473026597601</v>
      </c>
      <c r="Q196" s="26">
        <v>7304.462867152889</v>
      </c>
      <c r="R196" s="26">
        <v>11603.252900112224</v>
      </c>
      <c r="S196" s="26">
        <v>15126.463004113915</v>
      </c>
      <c r="T196" s="26">
        <v>20419.750921206862</v>
      </c>
      <c r="U196" s="26">
        <v>24049.398516132576</v>
      </c>
      <c r="V196" s="26">
        <v>29019.769578949021</v>
      </c>
      <c r="W196" s="26">
        <v>34293.499683462025</v>
      </c>
      <c r="X196" s="26">
        <v>48479.766473059171</v>
      </c>
      <c r="Y196" s="26">
        <v>37443.311291032769</v>
      </c>
      <c r="Z196" s="26">
        <v>59528.097822711854</v>
      </c>
      <c r="AA196" s="26">
        <v>57826.268064240197</v>
      </c>
      <c r="AB196" s="26">
        <v>71816.191775552215</v>
      </c>
      <c r="AC196" s="26">
        <v>86942.27521467497</v>
      </c>
      <c r="AD196" s="26">
        <v>87631.751357073881</v>
      </c>
      <c r="AE196" s="26">
        <v>118082.64160678021</v>
      </c>
      <c r="AF196" s="26">
        <v>125087.59509122554</v>
      </c>
      <c r="AG196" s="26">
        <v>141507.29932439254</v>
      </c>
      <c r="AH196" s="26">
        <v>116111.59070330921</v>
      </c>
      <c r="AI196" s="26">
        <v>156210.38674324824</v>
      </c>
      <c r="AJ196" s="26">
        <v>136579.79936894882</v>
      </c>
      <c r="AK196" s="26">
        <v>220887.06542288084</v>
      </c>
      <c r="AL196" s="26">
        <v>213381.44208631481</v>
      </c>
    </row>
    <row r="197" spans="1:38" ht="15" x14ac:dyDescent="0.25">
      <c r="A197" s="51">
        <f t="shared" si="13"/>
        <v>3</v>
      </c>
      <c r="B197" s="51">
        <f t="shared" si="14"/>
        <v>2</v>
      </c>
      <c r="C197" s="51">
        <f t="shared" si="12"/>
        <v>10</v>
      </c>
      <c r="D197" s="26">
        <v>776.57087293516474</v>
      </c>
      <c r="E197" s="26">
        <v>469.37289370765609</v>
      </c>
      <c r="F197" s="26">
        <v>487.69260101637661</v>
      </c>
      <c r="G197" s="26">
        <v>536.61500307749452</v>
      </c>
      <c r="H197" s="26">
        <v>1090.828074989287</v>
      </c>
      <c r="I197" s="26">
        <v>1119.6249846268422</v>
      </c>
      <c r="J197" s="26">
        <v>2144.1222334759941</v>
      </c>
      <c r="K197" s="26">
        <v>2607.2108269009495</v>
      </c>
      <c r="L197" s="26">
        <v>3490.7859836345128</v>
      </c>
      <c r="M197" s="26">
        <v>4662.0485658345015</v>
      </c>
      <c r="N197" s="26">
        <v>6167.982604986044</v>
      </c>
      <c r="O197" s="26">
        <v>6345.396672097595</v>
      </c>
      <c r="P197" s="26">
        <v>3791.1252996710177</v>
      </c>
      <c r="Q197" s="26">
        <v>4818.7056889379155</v>
      </c>
      <c r="R197" s="26">
        <v>6508.6576033053543</v>
      </c>
      <c r="S197" s="26">
        <v>4778.8540724952991</v>
      </c>
      <c r="T197" s="26">
        <v>7278.8909530421561</v>
      </c>
      <c r="U197" s="26">
        <v>8525.2185619527318</v>
      </c>
      <c r="V197" s="26">
        <v>14288.238005698526</v>
      </c>
      <c r="W197" s="26">
        <v>19323.337968899654</v>
      </c>
      <c r="X197" s="26">
        <v>28671.711000188974</v>
      </c>
      <c r="Y197" s="26">
        <v>14529.219913885532</v>
      </c>
      <c r="Z197" s="26">
        <v>13268.975987991793</v>
      </c>
      <c r="AA197" s="26">
        <v>13810.025923027024</v>
      </c>
      <c r="AB197" s="26">
        <v>24613.156528572821</v>
      </c>
      <c r="AC197" s="26">
        <v>27193.979272098368</v>
      </c>
      <c r="AD197" s="26">
        <v>26578.172446743163</v>
      </c>
      <c r="AE197" s="26">
        <v>26841.214257842475</v>
      </c>
      <c r="AF197" s="26">
        <v>106982.17785569679</v>
      </c>
      <c r="AG197" s="26">
        <v>121897.30808191583</v>
      </c>
      <c r="AH197" s="26">
        <v>69143.474928031937</v>
      </c>
      <c r="AI197" s="26">
        <v>95597.544289233614</v>
      </c>
      <c r="AJ197" s="26">
        <v>93677.789639239214</v>
      </c>
      <c r="AK197" s="26">
        <v>119237.22544450611</v>
      </c>
      <c r="AL197" s="26">
        <v>119383.89991313775</v>
      </c>
    </row>
    <row r="198" spans="1:38" ht="15" x14ac:dyDescent="0.25">
      <c r="A198" s="51">
        <f t="shared" si="13"/>
        <v>3</v>
      </c>
      <c r="B198" s="51">
        <f t="shared" si="14"/>
        <v>2</v>
      </c>
      <c r="C198" s="51">
        <f t="shared" si="12"/>
        <v>11</v>
      </c>
      <c r="D198" s="26">
        <v>2177.4827723143894</v>
      </c>
      <c r="E198" s="26">
        <v>1892.0870747363429</v>
      </c>
      <c r="F198" s="26">
        <v>1818.5977472821678</v>
      </c>
      <c r="G198" s="26">
        <v>1906.2608690002917</v>
      </c>
      <c r="H198" s="26">
        <v>2591.214704990618</v>
      </c>
      <c r="I198" s="26">
        <v>2608.617255076997</v>
      </c>
      <c r="J198" s="26">
        <v>5995.396278315764</v>
      </c>
      <c r="K198" s="26">
        <v>7177.1795004659916</v>
      </c>
      <c r="L198" s="26">
        <v>8743.4919276914279</v>
      </c>
      <c r="M198" s="26">
        <v>11887.164031883534</v>
      </c>
      <c r="N198" s="26">
        <v>18534.076606831259</v>
      </c>
      <c r="O198" s="26">
        <v>24469.118891167353</v>
      </c>
      <c r="P198" s="26">
        <v>24960.614327360461</v>
      </c>
      <c r="Q198" s="26">
        <v>22978.050311346091</v>
      </c>
      <c r="R198" s="26">
        <v>33338.556016142313</v>
      </c>
      <c r="S198" s="26">
        <v>42662.25705232349</v>
      </c>
      <c r="T198" s="26">
        <v>58077.427746455498</v>
      </c>
      <c r="U198" s="26">
        <v>62817.866572371357</v>
      </c>
      <c r="V198" s="26">
        <v>76493.331008769674</v>
      </c>
      <c r="W198" s="26">
        <v>92984.321320276722</v>
      </c>
      <c r="X198" s="26">
        <v>102171.65361939235</v>
      </c>
      <c r="Y198" s="26">
        <v>123689.55501026443</v>
      </c>
      <c r="Z198" s="26">
        <v>105774.08030845196</v>
      </c>
      <c r="AA198" s="26">
        <v>89135.164022910118</v>
      </c>
      <c r="AB198" s="26">
        <v>93352.196980956083</v>
      </c>
      <c r="AC198" s="26">
        <v>140637.20929385038</v>
      </c>
      <c r="AD198" s="26">
        <v>179625.64592783607</v>
      </c>
      <c r="AE198" s="26">
        <v>221071.34287645589</v>
      </c>
      <c r="AF198" s="26">
        <v>305023.25365041691</v>
      </c>
      <c r="AG198" s="26">
        <v>309235.74665508256</v>
      </c>
      <c r="AH198" s="26">
        <v>371667.41629279603</v>
      </c>
      <c r="AI198" s="26">
        <v>320697.36985572823</v>
      </c>
      <c r="AJ198" s="26">
        <v>327918.25019664777</v>
      </c>
      <c r="AK198" s="26">
        <v>489634.73473616102</v>
      </c>
      <c r="AL198" s="26">
        <v>629269.94124389428</v>
      </c>
    </row>
    <row r="199" spans="1:38" ht="15" x14ac:dyDescent="0.25">
      <c r="A199" s="51">
        <f t="shared" si="13"/>
        <v>3</v>
      </c>
      <c r="B199" s="51">
        <f t="shared" si="14"/>
        <v>2</v>
      </c>
      <c r="C199" s="51">
        <f t="shared" si="12"/>
        <v>12</v>
      </c>
      <c r="D199" s="26">
        <v>419.05934012798093</v>
      </c>
      <c r="E199" s="26">
        <v>397.62729493316988</v>
      </c>
      <c r="F199" s="26">
        <v>501.05001883307705</v>
      </c>
      <c r="G199" s="26">
        <v>730.95895782379421</v>
      </c>
      <c r="H199" s="26">
        <v>957.94939443209671</v>
      </c>
      <c r="I199" s="26">
        <v>1072.452611999757</v>
      </c>
      <c r="J199" s="26">
        <v>1331.6586117715133</v>
      </c>
      <c r="K199" s="26">
        <v>1656.3224623436815</v>
      </c>
      <c r="L199" s="26">
        <v>2226.4770282489949</v>
      </c>
      <c r="M199" s="26">
        <v>3142.1056610243918</v>
      </c>
      <c r="N199" s="26">
        <v>6520.6003678276693</v>
      </c>
      <c r="O199" s="26">
        <v>6074.3356395903302</v>
      </c>
      <c r="P199" s="26">
        <v>9048.1219155654726</v>
      </c>
      <c r="Q199" s="26">
        <v>11224.864806240797</v>
      </c>
      <c r="R199" s="26">
        <v>15226.720433313554</v>
      </c>
      <c r="S199" s="26">
        <v>20016.668379755894</v>
      </c>
      <c r="T199" s="26">
        <v>22206.387534862941</v>
      </c>
      <c r="U199" s="26">
        <v>28217.567383049285</v>
      </c>
      <c r="V199" s="26">
        <v>21506.600154262032</v>
      </c>
      <c r="W199" s="26">
        <v>46365.001401047557</v>
      </c>
      <c r="X199" s="26">
        <v>51588.655478203982</v>
      </c>
      <c r="Y199" s="26">
        <v>62320.211984816066</v>
      </c>
      <c r="Z199" s="26">
        <v>51913.716117467986</v>
      </c>
      <c r="AA199" s="26">
        <v>61919.511766344338</v>
      </c>
      <c r="AB199" s="26">
        <v>77891.390867514478</v>
      </c>
      <c r="AC199" s="26">
        <v>93630.29378034886</v>
      </c>
      <c r="AD199" s="26">
        <v>136758.26382995505</v>
      </c>
      <c r="AE199" s="26">
        <v>132867.65642696782</v>
      </c>
      <c r="AF199" s="26">
        <v>212773.71627989673</v>
      </c>
      <c r="AG199" s="26">
        <v>200892.74731871055</v>
      </c>
      <c r="AH199" s="26">
        <v>204281.74668209263</v>
      </c>
      <c r="AI199" s="26">
        <v>259943.41448721147</v>
      </c>
      <c r="AJ199" s="26">
        <v>209489.39990138335</v>
      </c>
      <c r="AK199" s="26">
        <v>244246.78806043087</v>
      </c>
      <c r="AL199" s="26">
        <v>306942.39642346278</v>
      </c>
    </row>
    <row r="200" spans="1:38" ht="15" x14ac:dyDescent="0.25">
      <c r="A200" s="51">
        <f t="shared" si="13"/>
        <v>3</v>
      </c>
      <c r="B200" s="51">
        <f t="shared" si="14"/>
        <v>2</v>
      </c>
      <c r="C200" s="51">
        <f t="shared" si="12"/>
        <v>13</v>
      </c>
      <c r="D200" s="26">
        <v>537.62210207340115</v>
      </c>
      <c r="E200" s="26">
        <v>397.61777831272707</v>
      </c>
      <c r="F200" s="26">
        <v>320.0891052446994</v>
      </c>
      <c r="G200" s="26">
        <v>299.29327096855985</v>
      </c>
      <c r="H200" s="26">
        <v>417.25961663643119</v>
      </c>
      <c r="I200" s="26">
        <v>450.31490677889133</v>
      </c>
      <c r="J200" s="26">
        <v>766.59033800589248</v>
      </c>
      <c r="K200" s="26">
        <v>811.87845222711655</v>
      </c>
      <c r="L200" s="26">
        <v>1554.9434160360486</v>
      </c>
      <c r="M200" s="26">
        <v>2164.0353972902362</v>
      </c>
      <c r="N200" s="26">
        <v>4167.2702187832128</v>
      </c>
      <c r="O200" s="26">
        <v>6254.3765906625349</v>
      </c>
      <c r="P200" s="26">
        <v>11871.751981187694</v>
      </c>
      <c r="Q200" s="26">
        <v>21358.024611207988</v>
      </c>
      <c r="R200" s="26">
        <v>28824.190425411896</v>
      </c>
      <c r="S200" s="26">
        <v>31018.821427975705</v>
      </c>
      <c r="T200" s="26">
        <v>35898.918953400505</v>
      </c>
      <c r="U200" s="26">
        <v>55539.237433952665</v>
      </c>
      <c r="V200" s="26">
        <v>65619.094485102018</v>
      </c>
      <c r="W200" s="26">
        <v>72398.621107584797</v>
      </c>
      <c r="X200" s="26">
        <v>86696.604402592711</v>
      </c>
      <c r="Y200" s="26">
        <v>104755.0902717729</v>
      </c>
      <c r="Z200" s="26">
        <v>116486.70954720936</v>
      </c>
      <c r="AA200" s="26">
        <v>137732.17227645859</v>
      </c>
      <c r="AB200" s="26">
        <v>148086.25345516042</v>
      </c>
      <c r="AC200" s="26">
        <v>124647.50356678401</v>
      </c>
      <c r="AD200" s="26">
        <v>214251.3522330366</v>
      </c>
      <c r="AE200" s="26">
        <v>208347.22144078359</v>
      </c>
      <c r="AF200" s="26">
        <v>389283.52612120711</v>
      </c>
      <c r="AG200" s="26">
        <v>893391.83924734755</v>
      </c>
      <c r="AH200" s="26">
        <v>1175391.5370048149</v>
      </c>
      <c r="AI200" s="26">
        <v>1236640.8646312258</v>
      </c>
      <c r="AJ200" s="26">
        <v>864857.51921460801</v>
      </c>
      <c r="AK200" s="26">
        <v>574358.81472262496</v>
      </c>
      <c r="AL200" s="26">
        <v>741592.99326374684</v>
      </c>
    </row>
    <row r="201" spans="1:38" ht="15" x14ac:dyDescent="0.25">
      <c r="A201" s="51">
        <f t="shared" si="13"/>
        <v>3</v>
      </c>
      <c r="B201" s="51">
        <f t="shared" si="14"/>
        <v>2</v>
      </c>
      <c r="C201" s="51">
        <f t="shared" si="12"/>
        <v>14</v>
      </c>
      <c r="D201" s="26">
        <v>5951.6019483107111</v>
      </c>
      <c r="E201" s="26">
        <v>2518.188710539745</v>
      </c>
      <c r="F201" s="26">
        <v>2477.4174161120418</v>
      </c>
      <c r="G201" s="26">
        <v>2339.8831106366715</v>
      </c>
      <c r="H201" s="26">
        <v>2487.3486147274893</v>
      </c>
      <c r="I201" s="26">
        <v>2201.3892222868503</v>
      </c>
      <c r="J201" s="26">
        <v>2455.4005267189532</v>
      </c>
      <c r="K201" s="26">
        <v>3706.9118024045556</v>
      </c>
      <c r="L201" s="26">
        <v>5423.9112105806416</v>
      </c>
      <c r="M201" s="26">
        <v>7127.8979220313595</v>
      </c>
      <c r="N201" s="26">
        <v>16877.411388362772</v>
      </c>
      <c r="O201" s="26">
        <v>18196.610582871293</v>
      </c>
      <c r="P201" s="26">
        <v>17976.427533917809</v>
      </c>
      <c r="Q201" s="26">
        <v>30224.868532843488</v>
      </c>
      <c r="R201" s="26">
        <v>30541.855144354395</v>
      </c>
      <c r="S201" s="26">
        <v>40380.941470924459</v>
      </c>
      <c r="T201" s="26">
        <v>88686.14517495918</v>
      </c>
      <c r="U201" s="26">
        <v>100453.5439811112</v>
      </c>
      <c r="V201" s="26">
        <v>108333.26821015764</v>
      </c>
      <c r="W201" s="26">
        <v>106872.10612002476</v>
      </c>
      <c r="X201" s="26">
        <v>95130.795473637831</v>
      </c>
      <c r="Y201" s="26">
        <v>140689.30490161889</v>
      </c>
      <c r="Z201" s="26">
        <v>150559.17427622914</v>
      </c>
      <c r="AA201" s="26">
        <v>163410.37286619155</v>
      </c>
      <c r="AB201" s="26">
        <v>237870.97474973349</v>
      </c>
      <c r="AC201" s="26">
        <v>243356.88591281758</v>
      </c>
      <c r="AD201" s="26">
        <v>266548.47248659347</v>
      </c>
      <c r="AE201" s="26">
        <v>277415.73759621877</v>
      </c>
      <c r="AF201" s="26">
        <v>353219.92466606194</v>
      </c>
      <c r="AG201" s="26">
        <v>331014.8814375886</v>
      </c>
      <c r="AH201" s="26">
        <v>433511.45836595295</v>
      </c>
      <c r="AI201" s="26">
        <v>519597.86559521034</v>
      </c>
      <c r="AJ201" s="26">
        <v>543016.1298066295</v>
      </c>
      <c r="AK201" s="26">
        <v>883829.90981279314</v>
      </c>
      <c r="AL201" s="26">
        <v>780492.25229840598</v>
      </c>
    </row>
    <row r="202" spans="1:38" ht="15" x14ac:dyDescent="0.25">
      <c r="A202" s="51">
        <f t="shared" si="13"/>
        <v>3</v>
      </c>
      <c r="B202" s="51">
        <f t="shared" si="14"/>
        <v>2</v>
      </c>
      <c r="C202" s="51">
        <f t="shared" si="12"/>
        <v>15</v>
      </c>
      <c r="D202" s="26">
        <v>262.73483459061441</v>
      </c>
      <c r="E202" s="26">
        <v>302.84289294125972</v>
      </c>
      <c r="F202" s="26">
        <v>209.91875744848033</v>
      </c>
      <c r="G202" s="26">
        <v>260.07959125141042</v>
      </c>
      <c r="H202" s="26">
        <v>358.87021633540172</v>
      </c>
      <c r="I202" s="26">
        <v>273.86068210722715</v>
      </c>
      <c r="J202" s="26">
        <v>284.09976071188947</v>
      </c>
      <c r="K202" s="26">
        <v>377.6708752937364</v>
      </c>
      <c r="L202" s="26">
        <v>565.05121786941947</v>
      </c>
      <c r="M202" s="26">
        <v>860.549398788963</v>
      </c>
      <c r="N202" s="26">
        <v>1629.9049150396254</v>
      </c>
      <c r="O202" s="26">
        <v>2135.0217533220862</v>
      </c>
      <c r="P202" s="26">
        <v>2220.6406202650951</v>
      </c>
      <c r="Q202" s="26">
        <v>3241.068277153327</v>
      </c>
      <c r="R202" s="26">
        <v>4261.8545051236342</v>
      </c>
      <c r="S202" s="26">
        <v>6764.1452176958474</v>
      </c>
      <c r="T202" s="26">
        <v>10796.225413924007</v>
      </c>
      <c r="U202" s="26">
        <v>13618.854675445775</v>
      </c>
      <c r="V202" s="26">
        <v>13464.291349491865</v>
      </c>
      <c r="W202" s="26">
        <v>13472.03180304612</v>
      </c>
      <c r="X202" s="26">
        <v>13432.266867690834</v>
      </c>
      <c r="Y202" s="26">
        <v>21120.634220205098</v>
      </c>
      <c r="Z202" s="26">
        <v>27070.303500189839</v>
      </c>
      <c r="AA202" s="26">
        <v>27249.535012421027</v>
      </c>
      <c r="AB202" s="26">
        <v>35199.923713155156</v>
      </c>
      <c r="AC202" s="26">
        <v>41767.259980525327</v>
      </c>
      <c r="AD202" s="26">
        <v>51302.516600125346</v>
      </c>
      <c r="AE202" s="26">
        <v>66983.772946160811</v>
      </c>
      <c r="AF202" s="26">
        <v>112169.20706527134</v>
      </c>
      <c r="AG202" s="26">
        <v>183292.74802936704</v>
      </c>
      <c r="AH202" s="26">
        <v>119155.66300708371</v>
      </c>
      <c r="AI202" s="26">
        <v>129902.9738170948</v>
      </c>
      <c r="AJ202" s="26">
        <v>135330.11163562874</v>
      </c>
      <c r="AK202" s="26">
        <v>196572.57381505618</v>
      </c>
      <c r="AL202" s="26">
        <v>156628.02243442755</v>
      </c>
    </row>
    <row r="203" spans="1:38" ht="15" x14ac:dyDescent="0.25">
      <c r="A203" s="51">
        <f t="shared" si="13"/>
        <v>3</v>
      </c>
      <c r="B203" s="51">
        <f t="shared" si="14"/>
        <v>2</v>
      </c>
      <c r="C203" s="51">
        <f t="shared" si="12"/>
        <v>16</v>
      </c>
      <c r="D203" s="26">
        <v>2448.972563264093</v>
      </c>
      <c r="E203" s="26">
        <v>3978.2680848471518</v>
      </c>
      <c r="F203" s="26">
        <v>1963.7378240843268</v>
      </c>
      <c r="G203" s="26">
        <v>2536.4868940387914</v>
      </c>
      <c r="H203" s="26">
        <v>3063.1650408829323</v>
      </c>
      <c r="I203" s="26">
        <v>3047.8124280427905</v>
      </c>
      <c r="J203" s="26">
        <v>4553.9367524125637</v>
      </c>
      <c r="K203" s="26">
        <v>5397.8520584559792</v>
      </c>
      <c r="L203" s="26">
        <v>7783.7150148452856</v>
      </c>
      <c r="M203" s="26">
        <v>8718.7114631100849</v>
      </c>
      <c r="N203" s="26">
        <v>12342.194173292197</v>
      </c>
      <c r="O203" s="26">
        <v>95452.100536955666</v>
      </c>
      <c r="P203" s="26">
        <v>116734.71129502336</v>
      </c>
      <c r="Q203" s="26">
        <v>191536.5573357809</v>
      </c>
      <c r="R203" s="26">
        <v>175045.87352138967</v>
      </c>
      <c r="S203" s="26">
        <v>215952.54965034252</v>
      </c>
      <c r="T203" s="26">
        <v>146442.28369520218</v>
      </c>
      <c r="U203" s="26">
        <v>170977.91308974026</v>
      </c>
      <c r="V203" s="26">
        <v>202669.21963692139</v>
      </c>
      <c r="W203" s="26">
        <v>260446.92376077495</v>
      </c>
      <c r="X203" s="26">
        <v>316468.26767039043</v>
      </c>
      <c r="Y203" s="26">
        <v>414442.34627950488</v>
      </c>
      <c r="Z203" s="26">
        <v>377188.01065373607</v>
      </c>
      <c r="AA203" s="26">
        <v>396295.51343971019</v>
      </c>
      <c r="AB203" s="26">
        <v>524756.37381539319</v>
      </c>
      <c r="AC203" s="26">
        <v>675355.43301663618</v>
      </c>
      <c r="AD203" s="26">
        <v>753914.73845719988</v>
      </c>
      <c r="AE203" s="26">
        <v>910125.63376498397</v>
      </c>
      <c r="AF203" s="26">
        <v>1350411.0527779812</v>
      </c>
      <c r="AG203" s="26">
        <v>1811016.8297223602</v>
      </c>
      <c r="AH203" s="26">
        <v>2304506.5770452726</v>
      </c>
      <c r="AI203" s="26">
        <v>1775413.1160627787</v>
      </c>
      <c r="AJ203" s="26">
        <v>1357706.4392431329</v>
      </c>
      <c r="AK203" s="26">
        <v>1673023.6231574984</v>
      </c>
      <c r="AL203" s="26">
        <v>2270529.4135630317</v>
      </c>
    </row>
    <row r="204" spans="1:38" ht="15" x14ac:dyDescent="0.25">
      <c r="A204" s="51">
        <f t="shared" si="13"/>
        <v>3</v>
      </c>
      <c r="B204" s="51">
        <f t="shared" si="14"/>
        <v>2</v>
      </c>
      <c r="C204" s="51">
        <f t="shared" si="12"/>
        <v>17</v>
      </c>
      <c r="D204" s="26">
        <v>187.75819379356182</v>
      </c>
      <c r="E204" s="26">
        <v>217.50884412242834</v>
      </c>
      <c r="F204" s="26">
        <v>201.26542525874763</v>
      </c>
      <c r="G204" s="26">
        <v>203.88837186324579</v>
      </c>
      <c r="H204" s="26">
        <v>318.39916014814611</v>
      </c>
      <c r="I204" s="26">
        <v>367.07762529541861</v>
      </c>
      <c r="J204" s="26">
        <v>1186.2765214184074</v>
      </c>
      <c r="K204" s="26">
        <v>1439.6291623881409</v>
      </c>
      <c r="L204" s="26">
        <v>1962.4377951767267</v>
      </c>
      <c r="M204" s="26">
        <v>2152.066215867691</v>
      </c>
      <c r="N204" s="26">
        <v>4717.385350897046</v>
      </c>
      <c r="O204" s="26">
        <v>8051.2757661073229</v>
      </c>
      <c r="P204" s="26">
        <v>9904.7264309128223</v>
      </c>
      <c r="Q204" s="26">
        <v>12428.821650300704</v>
      </c>
      <c r="R204" s="26">
        <v>18610.605146923666</v>
      </c>
      <c r="S204" s="26">
        <v>23204.304987009091</v>
      </c>
      <c r="T204" s="26">
        <v>35462.053870628668</v>
      </c>
      <c r="U204" s="26">
        <v>46223.533638467503</v>
      </c>
      <c r="V204" s="26">
        <v>62050.393757146761</v>
      </c>
      <c r="W204" s="26">
        <v>82095.671435782933</v>
      </c>
      <c r="X204" s="26">
        <v>94904.123906021705</v>
      </c>
      <c r="Y204" s="26">
        <v>101037.7981751286</v>
      </c>
      <c r="Z204" s="26">
        <v>109019.14197947088</v>
      </c>
      <c r="AA204" s="26">
        <v>126349.50666083588</v>
      </c>
      <c r="AB204" s="26">
        <v>145618.29424903449</v>
      </c>
      <c r="AC204" s="26">
        <v>140542.49302263506</v>
      </c>
      <c r="AD204" s="26">
        <v>168598.85249012549</v>
      </c>
      <c r="AE204" s="26">
        <v>189746.5909972814</v>
      </c>
      <c r="AF204" s="26">
        <v>268802.7215014447</v>
      </c>
      <c r="AG204" s="26">
        <v>297910.74579290597</v>
      </c>
      <c r="AH204" s="26">
        <v>422281.91987167508</v>
      </c>
      <c r="AI204" s="26">
        <v>533142.97758287366</v>
      </c>
      <c r="AJ204" s="26">
        <v>642133.69268273585</v>
      </c>
      <c r="AK204" s="26">
        <v>568473.54294262361</v>
      </c>
      <c r="AL204" s="26">
        <v>724412.76196778845</v>
      </c>
    </row>
    <row r="205" spans="1:38" ht="15" x14ac:dyDescent="0.25">
      <c r="A205" s="51">
        <f t="shared" si="13"/>
        <v>3</v>
      </c>
      <c r="B205" s="51">
        <f t="shared" si="14"/>
        <v>2</v>
      </c>
      <c r="C205" s="51">
        <f t="shared" si="12"/>
        <v>18</v>
      </c>
      <c r="D205" s="26">
        <v>484.64933072230167</v>
      </c>
      <c r="E205" s="26">
        <v>578.99039293667852</v>
      </c>
      <c r="F205" s="26">
        <v>950.56525720469347</v>
      </c>
      <c r="G205" s="26">
        <v>1257.1672830847212</v>
      </c>
      <c r="H205" s="26">
        <v>1367.0494401378908</v>
      </c>
      <c r="I205" s="26">
        <v>1935.4665304390312</v>
      </c>
      <c r="J205" s="26">
        <v>2473.0933534151413</v>
      </c>
      <c r="K205" s="26">
        <v>2963.8007188256133</v>
      </c>
      <c r="L205" s="26">
        <v>4603.9842929600691</v>
      </c>
      <c r="M205" s="26">
        <v>5791.2702363743347</v>
      </c>
      <c r="N205" s="26">
        <v>9609.7673746204491</v>
      </c>
      <c r="O205" s="26">
        <v>13164.836780827753</v>
      </c>
      <c r="P205" s="26">
        <v>9718.6273930270236</v>
      </c>
      <c r="Q205" s="26">
        <v>21223.562472013298</v>
      </c>
      <c r="R205" s="26">
        <v>33201.052107948577</v>
      </c>
      <c r="S205" s="26">
        <v>45252.041965346652</v>
      </c>
      <c r="T205" s="26">
        <v>57323.45645996547</v>
      </c>
      <c r="U205" s="26">
        <v>90114.171290005368</v>
      </c>
      <c r="V205" s="26">
        <v>115343.7978628096</v>
      </c>
      <c r="W205" s="26">
        <v>145610.33034528437</v>
      </c>
      <c r="X205" s="26">
        <v>148803.08284389254</v>
      </c>
      <c r="Y205" s="26">
        <v>157063.16886650899</v>
      </c>
      <c r="Z205" s="26">
        <v>246879.42943881432</v>
      </c>
      <c r="AA205" s="26">
        <v>300637.93757712469</v>
      </c>
      <c r="AB205" s="26">
        <v>344130.17152079742</v>
      </c>
      <c r="AC205" s="26">
        <v>531378.63370700483</v>
      </c>
      <c r="AD205" s="26">
        <v>714203.86044634681</v>
      </c>
      <c r="AE205" s="26">
        <v>507335.0864723777</v>
      </c>
      <c r="AF205" s="26">
        <v>308320.07749969972</v>
      </c>
      <c r="AG205" s="26">
        <v>305305.83537521621</v>
      </c>
      <c r="AH205" s="26">
        <v>369611.87550762325</v>
      </c>
      <c r="AI205" s="26">
        <v>321399.96273082565</v>
      </c>
      <c r="AJ205" s="26">
        <v>280800.62377012288</v>
      </c>
      <c r="AK205" s="26">
        <v>414206.75450263917</v>
      </c>
      <c r="AL205" s="26">
        <v>524534.15016613132</v>
      </c>
    </row>
    <row r="206" spans="1:38" ht="15" x14ac:dyDescent="0.25">
      <c r="A206" s="51">
        <f t="shared" si="13"/>
        <v>3</v>
      </c>
      <c r="B206" s="51">
        <f t="shared" si="14"/>
        <v>2</v>
      </c>
      <c r="C206" s="51">
        <f t="shared" si="12"/>
        <v>19</v>
      </c>
      <c r="D206" s="26">
        <v>4315.5150537014697</v>
      </c>
      <c r="E206" s="26">
        <v>4214.1735700810268</v>
      </c>
      <c r="F206" s="26">
        <v>5781.4648218436423</v>
      </c>
      <c r="G206" s="26">
        <v>6470.2322123373169</v>
      </c>
      <c r="H206" s="26">
        <v>7402.5489667073616</v>
      </c>
      <c r="I206" s="26">
        <v>7183.0759156774666</v>
      </c>
      <c r="J206" s="26">
        <v>12478.237366556914</v>
      </c>
      <c r="K206" s="26">
        <v>14591.208354653321</v>
      </c>
      <c r="L206" s="26">
        <v>22008.992148990212</v>
      </c>
      <c r="M206" s="26">
        <v>29719.179898700873</v>
      </c>
      <c r="N206" s="26">
        <v>42017.92203790311</v>
      </c>
      <c r="O206" s="26">
        <v>63441.475290804745</v>
      </c>
      <c r="P206" s="26">
        <v>58883.460924073945</v>
      </c>
      <c r="Q206" s="26">
        <v>91984.831869776535</v>
      </c>
      <c r="R206" s="26">
        <v>126609.49684520955</v>
      </c>
      <c r="S206" s="26">
        <v>136319.09491326666</v>
      </c>
      <c r="T206" s="26">
        <v>180978.30367013888</v>
      </c>
      <c r="U206" s="26">
        <v>224210.68286744552</v>
      </c>
      <c r="V206" s="26">
        <v>258072.8485788315</v>
      </c>
      <c r="W206" s="26">
        <v>323538.99410638749</v>
      </c>
      <c r="X206" s="26">
        <v>372790.33395790576</v>
      </c>
      <c r="Y206" s="26">
        <v>443072.55859288067</v>
      </c>
      <c r="Z206" s="26">
        <v>525034.78055742802</v>
      </c>
      <c r="AA206" s="26">
        <v>632156.85970397736</v>
      </c>
      <c r="AB206" s="26">
        <v>642714.81033067091</v>
      </c>
      <c r="AC206" s="26">
        <v>761882.293856845</v>
      </c>
      <c r="AD206" s="26">
        <v>1269147.4517642739</v>
      </c>
      <c r="AE206" s="26">
        <v>1668013.5977798167</v>
      </c>
      <c r="AF206" s="26">
        <v>2227478.0176369604</v>
      </c>
      <c r="AG206" s="26">
        <v>2326529.7685696636</v>
      </c>
      <c r="AH206" s="26">
        <v>2242684.9420097591</v>
      </c>
      <c r="AI206" s="26">
        <v>2827413.3554248214</v>
      </c>
      <c r="AJ206" s="26">
        <v>2339208.1735190977</v>
      </c>
      <c r="AK206" s="26">
        <v>2799587.2253000611</v>
      </c>
      <c r="AL206" s="26">
        <v>3241062.6113124127</v>
      </c>
    </row>
    <row r="207" spans="1:38" ht="15" x14ac:dyDescent="0.25">
      <c r="A207" s="51">
        <f t="shared" si="13"/>
        <v>3</v>
      </c>
      <c r="B207" s="51">
        <f t="shared" si="14"/>
        <v>2</v>
      </c>
      <c r="C207" s="51">
        <f t="shared" si="12"/>
        <v>20</v>
      </c>
      <c r="D207" s="26">
        <v>4322.6675604217344</v>
      </c>
      <c r="E207" s="26">
        <v>4164.0965846130057</v>
      </c>
      <c r="F207" s="26">
        <v>5737.4724169197098</v>
      </c>
      <c r="G207" s="26">
        <v>6197.1153773511724</v>
      </c>
      <c r="H207" s="26">
        <v>7289.2753370155224</v>
      </c>
      <c r="I207" s="26">
        <v>7265.1696664053634</v>
      </c>
      <c r="J207" s="26">
        <v>11255.878040995956</v>
      </c>
      <c r="K207" s="26">
        <v>12993.049963019157</v>
      </c>
      <c r="L207" s="26">
        <v>19732.006731749309</v>
      </c>
      <c r="M207" s="26">
        <v>27881.018195271561</v>
      </c>
      <c r="N207" s="26">
        <v>39883.529677932369</v>
      </c>
      <c r="O207" s="26">
        <v>61730.971695223176</v>
      </c>
      <c r="P207" s="26">
        <v>54182.75501672829</v>
      </c>
      <c r="Q207" s="26">
        <v>87659.188319928769</v>
      </c>
      <c r="R207" s="26">
        <v>125584.41285664991</v>
      </c>
      <c r="S207" s="26">
        <v>89248.60087284894</v>
      </c>
      <c r="T207" s="26">
        <v>117280.44650497993</v>
      </c>
      <c r="U207" s="26">
        <v>160107.3795448271</v>
      </c>
      <c r="V207" s="26">
        <v>202363.2440130036</v>
      </c>
      <c r="W207" s="26">
        <v>237484.35201185913</v>
      </c>
      <c r="X207" s="26">
        <v>295264.09237247915</v>
      </c>
      <c r="Y207" s="26">
        <v>351391.40422628628</v>
      </c>
      <c r="Z207" s="26">
        <v>386712.61614671734</v>
      </c>
      <c r="AA207" s="26">
        <v>601151.29320059868</v>
      </c>
      <c r="AB207" s="26">
        <v>840580.04646824929</v>
      </c>
      <c r="AC207" s="26">
        <v>889138.73188689421</v>
      </c>
      <c r="AD207" s="26">
        <v>1037670.5792158326</v>
      </c>
      <c r="AE207" s="26">
        <v>1120907.2739651268</v>
      </c>
      <c r="AF207" s="26">
        <v>1397173.7626911609</v>
      </c>
      <c r="AG207" s="26">
        <v>1298890.906773515</v>
      </c>
      <c r="AH207" s="26">
        <v>1694670.5182109403</v>
      </c>
      <c r="AI207" s="26">
        <v>1981873.2779852108</v>
      </c>
      <c r="AJ207" s="26">
        <v>1907136.1457943937</v>
      </c>
      <c r="AK207" s="26">
        <v>2096192.1319066754</v>
      </c>
      <c r="AL207" s="26">
        <v>2925985.1699395222</v>
      </c>
    </row>
    <row r="208" spans="1:38" ht="15" x14ac:dyDescent="0.25">
      <c r="A208" s="51">
        <f t="shared" si="13"/>
        <v>3</v>
      </c>
      <c r="B208" s="51">
        <f t="shared" si="14"/>
        <v>2</v>
      </c>
      <c r="C208" s="51">
        <f t="shared" si="12"/>
        <v>21</v>
      </c>
      <c r="D208" s="26">
        <v>362.8850146990967</v>
      </c>
      <c r="E208" s="26">
        <v>436.88604357589674</v>
      </c>
      <c r="F208" s="26">
        <v>810.5034647613702</v>
      </c>
      <c r="G208" s="26">
        <v>1066.4033282980888</v>
      </c>
      <c r="H208" s="26">
        <v>1225.2337839523382</v>
      </c>
      <c r="I208" s="26">
        <v>1854.6388345621792</v>
      </c>
      <c r="J208" s="26">
        <v>2726.1520807024463</v>
      </c>
      <c r="K208" s="26">
        <v>3163.7252086543836</v>
      </c>
      <c r="L208" s="26">
        <v>4944.2809729038872</v>
      </c>
      <c r="M208" s="26">
        <v>6940.1679097936412</v>
      </c>
      <c r="N208" s="26">
        <v>10288.050374707578</v>
      </c>
      <c r="O208" s="26">
        <v>12130.547160694181</v>
      </c>
      <c r="P208" s="26">
        <v>9328.5575824446423</v>
      </c>
      <c r="Q208" s="26">
        <v>17067.281754264215</v>
      </c>
      <c r="R208" s="26">
        <v>25923.724816616188</v>
      </c>
      <c r="S208" s="26">
        <v>36728.434142778649</v>
      </c>
      <c r="T208" s="26">
        <v>46191.182232198698</v>
      </c>
      <c r="U208" s="26">
        <v>66013.532441543503</v>
      </c>
      <c r="V208" s="26">
        <v>85366.762678372965</v>
      </c>
      <c r="W208" s="26">
        <v>106732.06375344137</v>
      </c>
      <c r="X208" s="26">
        <v>115392.00812494043</v>
      </c>
      <c r="Y208" s="26">
        <v>137144.37835293499</v>
      </c>
      <c r="Z208" s="26">
        <v>129019.13073339719</v>
      </c>
      <c r="AA208" s="26">
        <v>163137.80044384929</v>
      </c>
      <c r="AB208" s="26">
        <v>175308.4831705617</v>
      </c>
      <c r="AC208" s="26">
        <v>123196.8403666067</v>
      </c>
      <c r="AD208" s="26">
        <v>176001.51857880008</v>
      </c>
      <c r="AE208" s="26">
        <v>190899.12618896322</v>
      </c>
      <c r="AF208" s="26">
        <v>93096.818308114263</v>
      </c>
      <c r="AG208" s="26">
        <v>165092.12105871396</v>
      </c>
      <c r="AH208" s="26">
        <v>180616.79902942094</v>
      </c>
      <c r="AI208" s="26">
        <v>191585.73159667579</v>
      </c>
      <c r="AJ208" s="26">
        <v>240092.31085122342</v>
      </c>
      <c r="AK208" s="26">
        <v>413222.32740748924</v>
      </c>
      <c r="AL208" s="26">
        <v>361406.46869976341</v>
      </c>
    </row>
    <row r="209" spans="1:38" ht="15" x14ac:dyDescent="0.25">
      <c r="A209" s="51">
        <f t="shared" si="13"/>
        <v>3</v>
      </c>
      <c r="B209" s="51">
        <f t="shared" si="14"/>
        <v>2</v>
      </c>
      <c r="C209" s="51">
        <f t="shared" si="12"/>
        <v>22</v>
      </c>
      <c r="D209" s="26">
        <v>4505.7400903463467</v>
      </c>
      <c r="E209" s="26">
        <v>4057.9572556546159</v>
      </c>
      <c r="F209" s="26">
        <v>4603.3898380499722</v>
      </c>
      <c r="G209" s="26">
        <v>6426.4571422990211</v>
      </c>
      <c r="H209" s="26">
        <v>7521.6923606850687</v>
      </c>
      <c r="I209" s="26">
        <v>8861.183264473264</v>
      </c>
      <c r="J209" s="26">
        <v>10425.68922278709</v>
      </c>
      <c r="K209" s="26">
        <v>12191.434578048804</v>
      </c>
      <c r="L209" s="26">
        <v>18842.143811978036</v>
      </c>
      <c r="M209" s="26">
        <v>25150.609444716047</v>
      </c>
      <c r="N209" s="26">
        <v>40482.273381319559</v>
      </c>
      <c r="O209" s="26">
        <v>54500.872359454137</v>
      </c>
      <c r="P209" s="26">
        <v>54296.31891289667</v>
      </c>
      <c r="Q209" s="26">
        <v>73296.777455606658</v>
      </c>
      <c r="R209" s="26">
        <v>83010.244135115034</v>
      </c>
      <c r="S209" s="26">
        <v>116096.31424490972</v>
      </c>
      <c r="T209" s="26">
        <v>106099.03218572761</v>
      </c>
      <c r="U209" s="26">
        <v>117419.12482637758</v>
      </c>
      <c r="V209" s="26">
        <v>129319.29670135677</v>
      </c>
      <c r="W209" s="26">
        <v>160005.81129660056</v>
      </c>
      <c r="X209" s="26">
        <v>167270.39712755819</v>
      </c>
      <c r="Y209" s="26">
        <v>217870.43340599534</v>
      </c>
      <c r="Z209" s="26">
        <v>278242.81200381758</v>
      </c>
      <c r="AA209" s="26">
        <v>376616.24613298889</v>
      </c>
      <c r="AB209" s="26">
        <v>358072.18825328222</v>
      </c>
      <c r="AC209" s="26">
        <v>357974.4622266058</v>
      </c>
      <c r="AD209" s="26">
        <v>506211.67645361804</v>
      </c>
      <c r="AE209" s="26">
        <v>969332.50676874269</v>
      </c>
      <c r="AF209" s="26">
        <v>2490291.0581035772</v>
      </c>
      <c r="AG209" s="26">
        <v>2495814.4409532016</v>
      </c>
      <c r="AH209" s="26">
        <v>1949649.580324555</v>
      </c>
      <c r="AI209" s="26">
        <v>1819487.9075673237</v>
      </c>
      <c r="AJ209" s="26">
        <v>1654794.1715140976</v>
      </c>
      <c r="AK209" s="26">
        <v>2177991.0545094744</v>
      </c>
      <c r="AL209" s="26">
        <v>2529478.213564666</v>
      </c>
    </row>
    <row r="210" spans="1:38" ht="15" x14ac:dyDescent="0.25">
      <c r="A210" s="51">
        <f t="shared" si="13"/>
        <v>3</v>
      </c>
      <c r="B210" s="51">
        <f t="shared" si="14"/>
        <v>2</v>
      </c>
      <c r="C210" s="51">
        <f t="shared" si="12"/>
        <v>23</v>
      </c>
      <c r="D210" s="26">
        <v>723667.62605584587</v>
      </c>
      <c r="E210" s="26">
        <v>831171.91510437021</v>
      </c>
      <c r="F210" s="26">
        <v>877755.49518973066</v>
      </c>
      <c r="G210" s="26">
        <v>972106.54614368291</v>
      </c>
      <c r="H210" s="26">
        <v>1254860.0050149758</v>
      </c>
      <c r="I210" s="26">
        <v>1387501.1928528999</v>
      </c>
      <c r="J210" s="26">
        <v>1419819.8981244061</v>
      </c>
      <c r="K210" s="26">
        <v>1343298.6519446527</v>
      </c>
      <c r="L210" s="26">
        <v>1207555.4294464469</v>
      </c>
      <c r="M210" s="26">
        <v>1259198.3865687437</v>
      </c>
      <c r="N210" s="26">
        <v>1481990.4035048203</v>
      </c>
      <c r="O210" s="26">
        <v>1850010.6877711164</v>
      </c>
      <c r="P210" s="26">
        <v>1720249.1997738881</v>
      </c>
      <c r="Q210" s="26">
        <v>1472607.2324438747</v>
      </c>
      <c r="R210" s="26">
        <v>1612224.5414442928</v>
      </c>
      <c r="S210" s="26">
        <v>1638819.6112223607</v>
      </c>
      <c r="T210" s="26">
        <v>1831033.1548103115</v>
      </c>
      <c r="U210" s="26">
        <v>2211464.0387252895</v>
      </c>
      <c r="V210" s="26">
        <v>2564449.8415196282</v>
      </c>
      <c r="W210" s="26">
        <v>2893384.8709657071</v>
      </c>
      <c r="X210" s="26">
        <v>3085341.8976980071</v>
      </c>
      <c r="Y210" s="26">
        <v>3215000.6963925408</v>
      </c>
      <c r="Z210" s="26">
        <v>3663138.9346074327</v>
      </c>
      <c r="AA210" s="26">
        <v>3396431.3484373894</v>
      </c>
      <c r="AB210" s="26">
        <v>3230208.8888583942</v>
      </c>
      <c r="AC210" s="26">
        <v>3405237.9888401954</v>
      </c>
      <c r="AD210" s="26">
        <v>3699653.514544507</v>
      </c>
      <c r="AE210" s="26">
        <v>5252332.2031294182</v>
      </c>
      <c r="AF210" s="26">
        <v>5355582.6031278009</v>
      </c>
      <c r="AG210" s="26">
        <v>6337311.5927186366</v>
      </c>
      <c r="AH210" s="26">
        <v>8367048.3194698729</v>
      </c>
      <c r="AI210" s="26">
        <v>8600935.4352701604</v>
      </c>
      <c r="AJ210" s="26">
        <v>6258267.155104436</v>
      </c>
      <c r="AK210" s="26">
        <v>5421343.1663983855</v>
      </c>
      <c r="AL210" s="26">
        <v>6266651.4930302789</v>
      </c>
    </row>
    <row r="211" spans="1:38" ht="15" x14ac:dyDescent="0.25">
      <c r="A211" s="51">
        <f t="shared" si="13"/>
        <v>3</v>
      </c>
      <c r="B211" s="51">
        <f t="shared" si="14"/>
        <v>2</v>
      </c>
      <c r="C211" s="51">
        <f t="shared" si="12"/>
        <v>24</v>
      </c>
      <c r="D211" s="26">
        <v>9935.970691727709</v>
      </c>
      <c r="E211" s="26">
        <v>8345.7848981913576</v>
      </c>
      <c r="F211" s="26">
        <v>11365.484980433064</v>
      </c>
      <c r="G211" s="26">
        <v>14232.163776665282</v>
      </c>
      <c r="H211" s="26">
        <v>18726.217139046148</v>
      </c>
      <c r="I211" s="26">
        <v>17901.669702276722</v>
      </c>
      <c r="J211" s="26">
        <v>36807.002872616045</v>
      </c>
      <c r="K211" s="26">
        <v>44850.808605539925</v>
      </c>
      <c r="L211" s="26">
        <v>68645.107880153926</v>
      </c>
      <c r="M211" s="26">
        <v>87047.105677975807</v>
      </c>
      <c r="N211" s="26">
        <v>119272.8187036411</v>
      </c>
      <c r="O211" s="26">
        <v>165830.58317210228</v>
      </c>
      <c r="P211" s="26">
        <v>167020.35779301761</v>
      </c>
      <c r="Q211" s="26">
        <v>238748.30278209559</v>
      </c>
      <c r="R211" s="26">
        <v>314368.49821958714</v>
      </c>
      <c r="S211" s="26">
        <v>385630.48267971189</v>
      </c>
      <c r="T211" s="26">
        <v>519690.86856655771</v>
      </c>
      <c r="U211" s="26">
        <v>1024817.6237457544</v>
      </c>
      <c r="V211" s="26">
        <v>818885.46528114623</v>
      </c>
      <c r="W211" s="26">
        <v>1087811.4768203855</v>
      </c>
      <c r="X211" s="26">
        <v>1129198.7957944437</v>
      </c>
      <c r="Y211" s="26">
        <v>990717.73914492794</v>
      </c>
      <c r="Z211" s="26">
        <v>1024609.3606076743</v>
      </c>
      <c r="AA211" s="26">
        <v>1184666.5854119752</v>
      </c>
      <c r="AB211" s="26">
        <v>1397862.0513662398</v>
      </c>
      <c r="AC211" s="26">
        <v>2099971.2494060262</v>
      </c>
      <c r="AD211" s="26">
        <v>2052642.4787205292</v>
      </c>
      <c r="AE211" s="26">
        <v>3169622.5083440472</v>
      </c>
      <c r="AF211" s="26">
        <v>3765843.3019706337</v>
      </c>
      <c r="AG211" s="26">
        <v>5263825.9549160087</v>
      </c>
      <c r="AH211" s="26">
        <v>5184115.9047885835</v>
      </c>
      <c r="AI211" s="26">
        <v>4673825.3415410984</v>
      </c>
      <c r="AJ211" s="26">
        <v>5685479.4703872306</v>
      </c>
      <c r="AK211" s="26">
        <v>5946644.6995576825</v>
      </c>
      <c r="AL211" s="26">
        <v>8368159.8079476627</v>
      </c>
    </row>
    <row r="212" spans="1:38" ht="15" x14ac:dyDescent="0.25">
      <c r="A212" s="51">
        <f t="shared" si="13"/>
        <v>3</v>
      </c>
      <c r="B212" s="51">
        <f t="shared" si="14"/>
        <v>2</v>
      </c>
      <c r="C212" s="51">
        <f t="shared" si="12"/>
        <v>25</v>
      </c>
      <c r="D212" s="26">
        <v>640.71065801254815</v>
      </c>
      <c r="E212" s="26">
        <v>635.11266200613579</v>
      </c>
      <c r="F212" s="26">
        <v>970.89051886075379</v>
      </c>
      <c r="G212" s="26">
        <v>1251.1800682777487</v>
      </c>
      <c r="H212" s="26">
        <v>1517.2186233663774</v>
      </c>
      <c r="I212" s="26">
        <v>1612.8858395943691</v>
      </c>
      <c r="J212" s="26">
        <v>2140.2875395614328</v>
      </c>
      <c r="K212" s="26">
        <v>2746.1801355754264</v>
      </c>
      <c r="L212" s="26">
        <v>4538.7733530397018</v>
      </c>
      <c r="M212" s="26">
        <v>6761.216085438833</v>
      </c>
      <c r="N212" s="26">
        <v>9983.811201686085</v>
      </c>
      <c r="O212" s="26">
        <v>12462.747762099316</v>
      </c>
      <c r="P212" s="26">
        <v>8868.1854582380183</v>
      </c>
      <c r="Q212" s="26">
        <v>15119.23373147824</v>
      </c>
      <c r="R212" s="26">
        <v>21051.977147773119</v>
      </c>
      <c r="S212" s="26">
        <v>32715.819970794713</v>
      </c>
      <c r="T212" s="26">
        <v>43741.069345240809</v>
      </c>
      <c r="U212" s="26">
        <v>68083.644455490663</v>
      </c>
      <c r="V212" s="26">
        <v>84503.647841860904</v>
      </c>
      <c r="W212" s="26">
        <v>103189.95621965259</v>
      </c>
      <c r="X212" s="26">
        <v>100040.06882321158</v>
      </c>
      <c r="Y212" s="26">
        <v>140967.51871028994</v>
      </c>
      <c r="Z212" s="26">
        <v>159433.64861391217</v>
      </c>
      <c r="AA212" s="26">
        <v>157715.91822833754</v>
      </c>
      <c r="AB212" s="26">
        <v>26155.384734937583</v>
      </c>
      <c r="AC212" s="26">
        <v>60911.667848198078</v>
      </c>
      <c r="AD212" s="26">
        <v>32574.076603736503</v>
      </c>
      <c r="AE212" s="26">
        <v>43083.428425291997</v>
      </c>
      <c r="AF212" s="26">
        <v>92996.639148583694</v>
      </c>
      <c r="AG212" s="26">
        <v>72116.268497610392</v>
      </c>
      <c r="AH212" s="26">
        <v>114567.07142202352</v>
      </c>
      <c r="AI212" s="26">
        <v>196343.50699650866</v>
      </c>
      <c r="AJ212" s="26">
        <v>635582.3381188279</v>
      </c>
      <c r="AK212" s="26">
        <v>661081.03865951032</v>
      </c>
      <c r="AL212" s="26">
        <v>594404.30996251095</v>
      </c>
    </row>
    <row r="213" spans="1:38" ht="15" x14ac:dyDescent="0.25">
      <c r="A213" s="51">
        <f t="shared" si="13"/>
        <v>3</v>
      </c>
      <c r="B213" s="51">
        <f t="shared" si="14"/>
        <v>2</v>
      </c>
      <c r="C213" s="51">
        <f t="shared" si="12"/>
        <v>26</v>
      </c>
      <c r="D213" s="26">
        <v>2423.3302953513216</v>
      </c>
      <c r="E213" s="26">
        <v>3018.9592383948907</v>
      </c>
      <c r="F213" s="26">
        <v>4939.6942441399679</v>
      </c>
      <c r="G213" s="26">
        <v>6610.2991013706396</v>
      </c>
      <c r="H213" s="26">
        <v>7333.590732086157</v>
      </c>
      <c r="I213" s="26">
        <v>10881.80528803406</v>
      </c>
      <c r="J213" s="26">
        <v>13733.648198406247</v>
      </c>
      <c r="K213" s="26">
        <v>17982.060550367532</v>
      </c>
      <c r="L213" s="26">
        <v>28303.339321364962</v>
      </c>
      <c r="M213" s="26">
        <v>36176.307273960454</v>
      </c>
      <c r="N213" s="26">
        <v>64094.601733586664</v>
      </c>
      <c r="O213" s="26">
        <v>98946.570394441558</v>
      </c>
      <c r="P213" s="26">
        <v>69056.429737044367</v>
      </c>
      <c r="Q213" s="26">
        <v>136518.19579936602</v>
      </c>
      <c r="R213" s="26">
        <v>207352.45616739173</v>
      </c>
      <c r="S213" s="26">
        <v>321950.63481388532</v>
      </c>
      <c r="T213" s="26">
        <v>452414.81841733993</v>
      </c>
      <c r="U213" s="26">
        <v>686687.01312016777</v>
      </c>
      <c r="V213" s="26">
        <v>840018.35363337421</v>
      </c>
      <c r="W213" s="26">
        <v>1011834.8259843478</v>
      </c>
      <c r="X213" s="26">
        <v>1042157.1794901919</v>
      </c>
      <c r="Y213" s="26">
        <v>1143862.7862091574</v>
      </c>
      <c r="Z213" s="26">
        <v>1990977.871027356</v>
      </c>
      <c r="AA213" s="26">
        <v>2053067.85005592</v>
      </c>
      <c r="AB213" s="26">
        <v>3076756.7439415399</v>
      </c>
      <c r="AC213" s="26">
        <v>3023559.8609819864</v>
      </c>
      <c r="AD213" s="26">
        <v>3589114.2713088491</v>
      </c>
      <c r="AE213" s="26">
        <v>3677522.753802055</v>
      </c>
      <c r="AF213" s="26">
        <v>4411111.4360635709</v>
      </c>
      <c r="AG213" s="26">
        <v>5765785.2452166704</v>
      </c>
      <c r="AH213" s="26">
        <v>8139957.1159433862</v>
      </c>
      <c r="AI213" s="26">
        <v>7314686.8896720372</v>
      </c>
      <c r="AJ213" s="26">
        <v>9877556.034939073</v>
      </c>
      <c r="AK213" s="26">
        <v>10055165.567128958</v>
      </c>
      <c r="AL213" s="26">
        <v>10023296.375435138</v>
      </c>
    </row>
    <row r="214" spans="1:38" ht="15" x14ac:dyDescent="0.25">
      <c r="A214" s="51">
        <f t="shared" si="13"/>
        <v>3</v>
      </c>
      <c r="B214" s="51">
        <f t="shared" si="14"/>
        <v>2</v>
      </c>
      <c r="C214" s="51">
        <f t="shared" si="12"/>
        <v>27</v>
      </c>
      <c r="D214" s="26">
        <v>19098.842704025792</v>
      </c>
      <c r="E214" s="26">
        <v>29150.571357195637</v>
      </c>
      <c r="F214" s="26">
        <v>34150.526959498718</v>
      </c>
      <c r="G214" s="26">
        <v>36400.548357536201</v>
      </c>
      <c r="H214" s="26">
        <v>48448.351988684342</v>
      </c>
      <c r="I214" s="26">
        <v>55615.066247969349</v>
      </c>
      <c r="J214" s="26">
        <v>87134.773837096189</v>
      </c>
      <c r="K214" s="26">
        <v>97650.821828935717</v>
      </c>
      <c r="L214" s="26">
        <v>111196.12724055463</v>
      </c>
      <c r="M214" s="26">
        <v>117853.76340037351</v>
      </c>
      <c r="N214" s="26">
        <v>153577.01635046842</v>
      </c>
      <c r="O214" s="26">
        <v>253999.26894396255</v>
      </c>
      <c r="P214" s="26">
        <v>272053.21977242443</v>
      </c>
      <c r="Q214" s="26">
        <v>368842.4656727257</v>
      </c>
      <c r="R214" s="26">
        <v>506935.21736217407</v>
      </c>
      <c r="S214" s="26">
        <v>532903.79061539611</v>
      </c>
      <c r="T214" s="26">
        <v>681321.99073855637</v>
      </c>
      <c r="U214" s="26">
        <v>833419.28787701426</v>
      </c>
      <c r="V214" s="26">
        <v>1037872.0127466631</v>
      </c>
      <c r="W214" s="26">
        <v>1389918.5075675922</v>
      </c>
      <c r="X214" s="26">
        <v>1635572.8513953374</v>
      </c>
      <c r="Y214" s="26">
        <v>1948042.4741597523</v>
      </c>
      <c r="Z214" s="26">
        <v>2104856.4971941779</v>
      </c>
      <c r="AA214" s="26">
        <v>2501118.7656693533</v>
      </c>
      <c r="AB214" s="26">
        <v>2607568.3915311391</v>
      </c>
      <c r="AC214" s="26">
        <v>2820504.8721572678</v>
      </c>
      <c r="AD214" s="26">
        <v>3109504.3844425157</v>
      </c>
      <c r="AE214" s="26">
        <v>3434510.7263324801</v>
      </c>
      <c r="AF214" s="26">
        <v>3202385.2780969213</v>
      </c>
      <c r="AG214" s="26">
        <v>5439961.8743470199</v>
      </c>
      <c r="AH214" s="26">
        <v>5302468.6333438018</v>
      </c>
      <c r="AI214" s="26">
        <v>5383529.1623412361</v>
      </c>
      <c r="AJ214" s="26">
        <v>4462176.8724742765</v>
      </c>
      <c r="AK214" s="26">
        <v>6293260.0363106253</v>
      </c>
      <c r="AL214" s="26">
        <v>7270768.8437164007</v>
      </c>
    </row>
    <row r="215" spans="1:38" ht="15" x14ac:dyDescent="0.25">
      <c r="A215" s="51">
        <f t="shared" si="13"/>
        <v>3</v>
      </c>
      <c r="B215" s="51">
        <f t="shared" si="14"/>
        <v>2</v>
      </c>
      <c r="C215" s="51">
        <f t="shared" si="12"/>
        <v>28</v>
      </c>
      <c r="D215" s="26">
        <v>2749.1073411871216</v>
      </c>
      <c r="E215" s="26">
        <v>3773.9655774352268</v>
      </c>
      <c r="F215" s="26">
        <v>3088.5699388211806</v>
      </c>
      <c r="G215" s="26">
        <v>2904.8920652062548</v>
      </c>
      <c r="H215" s="26">
        <v>3003.4037345755646</v>
      </c>
      <c r="I215" s="26">
        <v>3205.3716739779115</v>
      </c>
      <c r="J215" s="26">
        <v>8036.7423691505537</v>
      </c>
      <c r="K215" s="26">
        <v>9413.696742858865</v>
      </c>
      <c r="L215" s="26">
        <v>12341.378206370102</v>
      </c>
      <c r="M215" s="26">
        <v>13740.699809797983</v>
      </c>
      <c r="N215" s="26">
        <v>19893.293852123032</v>
      </c>
      <c r="O215" s="26">
        <v>37907.444398945911</v>
      </c>
      <c r="P215" s="26">
        <v>48471.974984043205</v>
      </c>
      <c r="Q215" s="26">
        <v>61280.387336388092</v>
      </c>
      <c r="R215" s="26">
        <v>86337.272340231983</v>
      </c>
      <c r="S215" s="26">
        <v>101382.00602251885</v>
      </c>
      <c r="T215" s="26">
        <v>132800.1584027296</v>
      </c>
      <c r="U215" s="26">
        <v>159395.92875980755</v>
      </c>
      <c r="V215" s="26">
        <v>188472.43605414804</v>
      </c>
      <c r="W215" s="26">
        <v>244060.61278935493</v>
      </c>
      <c r="X215" s="26">
        <v>275468.0995600376</v>
      </c>
      <c r="Y215" s="26">
        <v>355857.63883149321</v>
      </c>
      <c r="Z215" s="26">
        <v>401132.54665670771</v>
      </c>
      <c r="AA215" s="26">
        <v>425628.7379199079</v>
      </c>
      <c r="AB215" s="26">
        <v>457355.53043574322</v>
      </c>
      <c r="AC215" s="26">
        <v>483926.53277210373</v>
      </c>
      <c r="AD215" s="26">
        <v>547151.589633247</v>
      </c>
      <c r="AE215" s="26">
        <v>655237.44572988013</v>
      </c>
      <c r="AF215" s="26">
        <v>885497.47275778023</v>
      </c>
      <c r="AG215" s="26">
        <v>939210.85215125571</v>
      </c>
      <c r="AH215" s="26">
        <v>1553120.0962159892</v>
      </c>
      <c r="AI215" s="26">
        <v>2043475.8643457978</v>
      </c>
      <c r="AJ215" s="26">
        <v>1990160.3511742705</v>
      </c>
      <c r="AK215" s="26">
        <v>2183152.4936010707</v>
      </c>
      <c r="AL215" s="26">
        <v>2132314.0727163581</v>
      </c>
    </row>
    <row r="216" spans="1:38" ht="15" x14ac:dyDescent="0.25">
      <c r="A216" s="51">
        <f t="shared" si="13"/>
        <v>3</v>
      </c>
      <c r="B216" s="51">
        <f t="shared" si="14"/>
        <v>2</v>
      </c>
      <c r="C216" s="51">
        <f t="shared" si="12"/>
        <v>29</v>
      </c>
      <c r="D216" s="26">
        <v>378.15903588660007</v>
      </c>
      <c r="E216" s="26">
        <v>437.1727548450034</v>
      </c>
      <c r="F216" s="26">
        <v>465.33201059313018</v>
      </c>
      <c r="G216" s="26">
        <v>529.9393765595953</v>
      </c>
      <c r="H216" s="26">
        <v>832.17352110973206</v>
      </c>
      <c r="I216" s="26">
        <v>724.8551586576807</v>
      </c>
      <c r="J216" s="26">
        <v>813.62916261199109</v>
      </c>
      <c r="K216" s="26">
        <v>1154.3076637400372</v>
      </c>
      <c r="L216" s="26">
        <v>1684.2470432719758</v>
      </c>
      <c r="M216" s="26">
        <v>1996.916976779042</v>
      </c>
      <c r="N216" s="26">
        <v>4707.8523953511703</v>
      </c>
      <c r="O216" s="26">
        <v>10255.489383945403</v>
      </c>
      <c r="P216" s="26">
        <v>12025.825216327741</v>
      </c>
      <c r="Q216" s="26">
        <v>18258.905355836872</v>
      </c>
      <c r="R216" s="26">
        <v>24572.321751831943</v>
      </c>
      <c r="S216" s="26">
        <v>31776.951592375299</v>
      </c>
      <c r="T216" s="26">
        <v>43088.381564722178</v>
      </c>
      <c r="U216" s="26">
        <v>54930.639394500933</v>
      </c>
      <c r="V216" s="26">
        <v>72752.62752197239</v>
      </c>
      <c r="W216" s="26">
        <v>99735.34905203298</v>
      </c>
      <c r="X216" s="26">
        <v>120595.71513616845</v>
      </c>
      <c r="Y216" s="26">
        <v>147633.89150034875</v>
      </c>
      <c r="Z216" s="26">
        <v>176154.64895974417</v>
      </c>
      <c r="AA216" s="26">
        <v>184182.71566648825</v>
      </c>
      <c r="AB216" s="26">
        <v>225118.59637416856</v>
      </c>
      <c r="AC216" s="26">
        <v>238643.31694514101</v>
      </c>
      <c r="AD216" s="26">
        <v>310134.27319499484</v>
      </c>
      <c r="AE216" s="26">
        <v>370800.18249889935</v>
      </c>
      <c r="AF216" s="26">
        <v>656961.0181162199</v>
      </c>
      <c r="AG216" s="26">
        <v>831030.01673187199</v>
      </c>
      <c r="AH216" s="26">
        <v>918429.34822923713</v>
      </c>
      <c r="AI216" s="26">
        <v>1033832.5562161516</v>
      </c>
      <c r="AJ216" s="26">
        <v>1000205.7080705852</v>
      </c>
      <c r="AK216" s="26">
        <v>1380440.0154941536</v>
      </c>
      <c r="AL216" s="26">
        <v>1546804.065131302</v>
      </c>
    </row>
    <row r="217" spans="1:38" ht="15" x14ac:dyDescent="0.25">
      <c r="A217" s="51">
        <f t="shared" si="13"/>
        <v>3</v>
      </c>
      <c r="B217" s="51">
        <f t="shared" si="14"/>
        <v>2</v>
      </c>
      <c r="C217" s="51">
        <f t="shared" si="12"/>
        <v>30</v>
      </c>
      <c r="D217" s="26">
        <v>930.35296400394179</v>
      </c>
      <c r="E217" s="26">
        <v>485.95366364788043</v>
      </c>
      <c r="F217" s="26">
        <v>511.23776944589196</v>
      </c>
      <c r="G217" s="26">
        <v>1510.4894241630898</v>
      </c>
      <c r="H217" s="26">
        <v>859.76383527271537</v>
      </c>
      <c r="I217" s="26">
        <v>1493.5474811929871</v>
      </c>
      <c r="J217" s="26">
        <v>2027.7156668004527</v>
      </c>
      <c r="K217" s="26">
        <v>2698.0490899869969</v>
      </c>
      <c r="L217" s="26">
        <v>5266.5083193635846</v>
      </c>
      <c r="M217" s="26">
        <v>11125.852801602874</v>
      </c>
      <c r="N217" s="26">
        <v>16747.974307437718</v>
      </c>
      <c r="O217" s="26">
        <v>26253.372127126397</v>
      </c>
      <c r="P217" s="26">
        <v>17761.255665755805</v>
      </c>
      <c r="Q217" s="26">
        <v>32961.850657772782</v>
      </c>
      <c r="R217" s="26">
        <v>50475.009729228914</v>
      </c>
      <c r="S217" s="26">
        <v>92331.474653795798</v>
      </c>
      <c r="T217" s="26">
        <v>133348.36749990573</v>
      </c>
      <c r="U217" s="26">
        <v>191787.81031832178</v>
      </c>
      <c r="V217" s="26">
        <v>234830.33228950261</v>
      </c>
      <c r="W217" s="26">
        <v>259895.44467364094</v>
      </c>
      <c r="X217" s="26">
        <v>287277.05038318626</v>
      </c>
      <c r="Y217" s="26">
        <v>258998.73128011206</v>
      </c>
      <c r="Z217" s="26">
        <v>541172.86811294209</v>
      </c>
      <c r="AA217" s="26">
        <v>571551.64868152689</v>
      </c>
      <c r="AB217" s="26">
        <v>775281.24312617211</v>
      </c>
      <c r="AC217" s="26">
        <v>859204.33064383012</v>
      </c>
      <c r="AD217" s="26">
        <v>1262048.2016041137</v>
      </c>
      <c r="AE217" s="26">
        <v>1588595.1447713196</v>
      </c>
      <c r="AF217" s="26">
        <v>1824440.4538206062</v>
      </c>
      <c r="AG217" s="26">
        <v>2547623.4474793253</v>
      </c>
      <c r="AH217" s="26">
        <v>2741607.7251499728</v>
      </c>
      <c r="AI217" s="26">
        <v>2274844.2596149319</v>
      </c>
      <c r="AJ217" s="26">
        <v>3078509.4726845329</v>
      </c>
      <c r="AK217" s="26">
        <v>3361788.5328460652</v>
      </c>
      <c r="AL217" s="26">
        <v>3343857.4942705259</v>
      </c>
    </row>
    <row r="218" spans="1:38" x14ac:dyDescent="0.2">
      <c r="A218" s="51">
        <f t="shared" si="13"/>
        <v>3</v>
      </c>
      <c r="B218" s="51">
        <f t="shared" si="14"/>
        <v>2</v>
      </c>
      <c r="C218" s="51">
        <f t="shared" si="12"/>
        <v>31</v>
      </c>
    </row>
    <row r="219" spans="1:38" ht="15" x14ac:dyDescent="0.25">
      <c r="A219" s="51">
        <v>4</v>
      </c>
      <c r="B219" s="51">
        <v>2</v>
      </c>
      <c r="C219" s="51">
        <v>1</v>
      </c>
      <c r="D219" s="26">
        <v>2510976.1962335203</v>
      </c>
      <c r="E219" s="26">
        <v>2891701.0659143333</v>
      </c>
      <c r="F219" s="26">
        <v>3638696.731105139</v>
      </c>
      <c r="G219" s="26">
        <v>4767835.8419057643</v>
      </c>
      <c r="H219" s="26">
        <v>5285673.193666866</v>
      </c>
      <c r="I219" s="26">
        <v>5787734.3653176492</v>
      </c>
      <c r="J219" s="26">
        <v>6456692.9637273364</v>
      </c>
      <c r="K219" s="26">
        <v>6118161.9985694457</v>
      </c>
      <c r="L219" s="26">
        <v>6328445.3037174083</v>
      </c>
      <c r="M219" s="26">
        <v>7115654.6274813944</v>
      </c>
      <c r="N219" s="26">
        <v>6130665.9946650444</v>
      </c>
      <c r="O219" s="26">
        <v>5805799.5531806247</v>
      </c>
      <c r="P219" s="26">
        <v>4572708.2744843503</v>
      </c>
      <c r="Q219" s="26">
        <v>4171367.5437977724</v>
      </c>
      <c r="R219" s="26">
        <v>4136738.6917655696</v>
      </c>
      <c r="S219" s="26">
        <v>3489505.4286645711</v>
      </c>
      <c r="T219" s="26">
        <v>3305830.30592123</v>
      </c>
      <c r="U219" s="26">
        <v>3084424.1247433727</v>
      </c>
      <c r="V219" s="26">
        <v>2863168.9418583801</v>
      </c>
      <c r="W219" s="26">
        <v>2791123.6534046168</v>
      </c>
      <c r="X219" s="26">
        <v>2550189.4125699853</v>
      </c>
      <c r="Y219" s="26">
        <v>2358070.0808747537</v>
      </c>
      <c r="Z219" s="26">
        <v>2340783.7576166899</v>
      </c>
      <c r="AA219" s="26">
        <v>3006713.1164764739</v>
      </c>
      <c r="AB219" s="26">
        <v>2806374.5577868046</v>
      </c>
      <c r="AC219" s="26">
        <v>2685005.1163877677</v>
      </c>
      <c r="AD219" s="26">
        <v>2542622.7329676673</v>
      </c>
      <c r="AE219" s="26">
        <v>3037651.5875488818</v>
      </c>
      <c r="AF219" s="26">
        <v>3007655.9067891692</v>
      </c>
      <c r="AG219" s="26">
        <v>2483414.1191997221</v>
      </c>
      <c r="AH219" s="26">
        <v>2534506.7289662063</v>
      </c>
      <c r="AI219" s="26">
        <v>2281507.1686295364</v>
      </c>
      <c r="AJ219" s="26">
        <v>2461329.7779562855</v>
      </c>
      <c r="AK219" s="26">
        <v>2507085.0017446806</v>
      </c>
      <c r="AL219" s="26">
        <v>2562801.4912660327</v>
      </c>
    </row>
    <row r="220" spans="1:38" ht="15" x14ac:dyDescent="0.25">
      <c r="A220" s="51">
        <f>A219</f>
        <v>4</v>
      </c>
      <c r="B220" s="51">
        <f>B219</f>
        <v>2</v>
      </c>
      <c r="C220" s="51">
        <f t="shared" ref="C220:C249" si="15">C219+1</f>
        <v>2</v>
      </c>
      <c r="D220" s="26">
        <v>1687655.4249672436</v>
      </c>
      <c r="E220" s="26">
        <v>1965464.30131871</v>
      </c>
      <c r="F220" s="26">
        <v>2070156.7249081035</v>
      </c>
      <c r="G220" s="26">
        <v>1669183.5579065776</v>
      </c>
      <c r="H220" s="26">
        <v>1613334.1064733395</v>
      </c>
      <c r="I220" s="26">
        <v>2010196.1907840066</v>
      </c>
      <c r="J220" s="26">
        <v>3116121.6442931537</v>
      </c>
      <c r="K220" s="26">
        <v>2632825.8822895414</v>
      </c>
      <c r="L220" s="26">
        <v>1811212.8751974008</v>
      </c>
      <c r="M220" s="26">
        <v>1989553.0239419928</v>
      </c>
      <c r="N220" s="26">
        <v>2766242.5182662625</v>
      </c>
      <c r="O220" s="26">
        <v>3672833.4734433633</v>
      </c>
      <c r="P220" s="26">
        <v>3643897.8240247928</v>
      </c>
      <c r="Q220" s="26">
        <v>2400895.7977932612</v>
      </c>
      <c r="R220" s="26">
        <v>2281325.5644928641</v>
      </c>
      <c r="S220" s="26">
        <v>2141855.884175498</v>
      </c>
      <c r="T220" s="26">
        <v>1421807.4122235414</v>
      </c>
      <c r="U220" s="26">
        <v>1591262.845148606</v>
      </c>
      <c r="V220" s="26">
        <v>2136276.8634014325</v>
      </c>
      <c r="W220" s="26">
        <v>1493542.9389036812</v>
      </c>
      <c r="X220" s="26">
        <v>1253954.8933513656</v>
      </c>
      <c r="Y220" s="26">
        <v>1100648.2327264459</v>
      </c>
      <c r="Z220" s="26">
        <v>825431.92514085595</v>
      </c>
      <c r="AA220" s="26">
        <v>1031875.7348410537</v>
      </c>
      <c r="AB220" s="26">
        <v>1263701.1144330823</v>
      </c>
      <c r="AC220" s="26">
        <v>1777243.0651844549</v>
      </c>
      <c r="AD220" s="26">
        <v>2409176.5985697648</v>
      </c>
      <c r="AE220" s="26">
        <v>2912112.9271557224</v>
      </c>
      <c r="AF220" s="26">
        <v>2505926.6800500178</v>
      </c>
      <c r="AG220" s="26">
        <v>2538308.1454138299</v>
      </c>
      <c r="AH220" s="26">
        <v>3416851.2999506984</v>
      </c>
      <c r="AI220" s="26">
        <v>4370634.4164996333</v>
      </c>
      <c r="AJ220" s="26">
        <v>4884317.3742079474</v>
      </c>
      <c r="AK220" s="26">
        <v>4640766.1882404396</v>
      </c>
      <c r="AL220" s="26">
        <v>5495433.3678542757</v>
      </c>
    </row>
    <row r="221" spans="1:38" ht="15" x14ac:dyDescent="0.25">
      <c r="A221" s="51">
        <f t="shared" ref="A221:A249" si="16">A220</f>
        <v>4</v>
      </c>
      <c r="B221" s="51">
        <f t="shared" ref="B221:B249" si="17">B220</f>
        <v>2</v>
      </c>
      <c r="C221" s="51">
        <f t="shared" si="15"/>
        <v>3</v>
      </c>
      <c r="D221" s="26">
        <v>808738.50783793617</v>
      </c>
      <c r="E221" s="26">
        <v>708067.80629070872</v>
      </c>
      <c r="F221" s="26">
        <v>717991.48580304335</v>
      </c>
      <c r="G221" s="26">
        <v>858514.76387060387</v>
      </c>
      <c r="H221" s="26">
        <v>870974.00756924879</v>
      </c>
      <c r="I221" s="26">
        <v>771523.19536866341</v>
      </c>
      <c r="J221" s="26">
        <v>752757.63541970542</v>
      </c>
      <c r="K221" s="26">
        <v>803578.0498126517</v>
      </c>
      <c r="L221" s="26">
        <v>817986.62314617005</v>
      </c>
      <c r="M221" s="26">
        <v>906756.52306416829</v>
      </c>
      <c r="N221" s="26">
        <v>1020291.3448529874</v>
      </c>
      <c r="O221" s="26">
        <v>819217.24234021234</v>
      </c>
      <c r="P221" s="26">
        <v>937934.98411076015</v>
      </c>
      <c r="Q221" s="26">
        <v>971930.94969417679</v>
      </c>
      <c r="R221" s="26">
        <v>1021216.3739264968</v>
      </c>
      <c r="S221" s="26">
        <v>996030.01733145269</v>
      </c>
      <c r="T221" s="26">
        <v>988877.89314583514</v>
      </c>
      <c r="U221" s="26">
        <v>1165627.1987128218</v>
      </c>
      <c r="V221" s="26">
        <v>1297939.8732783059</v>
      </c>
      <c r="W221" s="26">
        <v>1358872.2587216061</v>
      </c>
      <c r="X221" s="26">
        <v>1350020.012558721</v>
      </c>
      <c r="Y221" s="26">
        <v>1266613.1992522697</v>
      </c>
      <c r="Z221" s="26">
        <v>1288936.3393102854</v>
      </c>
      <c r="AA221" s="26">
        <v>1121520.184659882</v>
      </c>
      <c r="AB221" s="26">
        <v>1151418.3293926655</v>
      </c>
      <c r="AC221" s="26">
        <v>1217529.7765663355</v>
      </c>
      <c r="AD221" s="26">
        <v>1231760.1459729699</v>
      </c>
      <c r="AE221" s="26">
        <v>1235203.4739797644</v>
      </c>
      <c r="AF221" s="26">
        <v>1401989.5986577969</v>
      </c>
      <c r="AG221" s="26">
        <v>1272565.0627266779</v>
      </c>
      <c r="AH221" s="26">
        <v>1105768.42512735</v>
      </c>
      <c r="AI221" s="26">
        <v>1155735.0116629093</v>
      </c>
      <c r="AJ221" s="26">
        <v>1348760.9424639717</v>
      </c>
      <c r="AK221" s="26">
        <v>1262063.4551111052</v>
      </c>
      <c r="AL221" s="26">
        <v>1198117.5885745555</v>
      </c>
    </row>
    <row r="222" spans="1:38" ht="15" x14ac:dyDescent="0.25">
      <c r="A222" s="51">
        <f t="shared" si="16"/>
        <v>4</v>
      </c>
      <c r="B222" s="51">
        <f t="shared" si="17"/>
        <v>2</v>
      </c>
      <c r="C222" s="51">
        <f t="shared" si="15"/>
        <v>4</v>
      </c>
      <c r="D222" s="26">
        <v>247917.52039675449</v>
      </c>
      <c r="E222" s="26">
        <v>295584.55229960533</v>
      </c>
      <c r="F222" s="26">
        <v>360192.26478005527</v>
      </c>
      <c r="G222" s="26">
        <v>392152.27909933176</v>
      </c>
      <c r="H222" s="26">
        <v>365491.99070633989</v>
      </c>
      <c r="I222" s="26">
        <v>351721.28471532132</v>
      </c>
      <c r="J222" s="26">
        <v>238204.46128986884</v>
      </c>
      <c r="K222" s="26">
        <v>168857.88339707107</v>
      </c>
      <c r="L222" s="26">
        <v>177849.02355104865</v>
      </c>
      <c r="M222" s="26">
        <v>200282.57370908163</v>
      </c>
      <c r="N222" s="26">
        <v>270957.10428651283</v>
      </c>
      <c r="O222" s="26">
        <v>227586.02711248395</v>
      </c>
      <c r="P222" s="26">
        <v>182397.63180462946</v>
      </c>
      <c r="Q222" s="26">
        <v>203438.53228261028</v>
      </c>
      <c r="R222" s="26">
        <v>223121.61702991335</v>
      </c>
      <c r="S222" s="26">
        <v>220289.01211351011</v>
      </c>
      <c r="T222" s="26">
        <v>264784.6931364421</v>
      </c>
      <c r="U222" s="26">
        <v>272304.31034358364</v>
      </c>
      <c r="V222" s="26">
        <v>291824.43797974603</v>
      </c>
      <c r="W222" s="26">
        <v>297356.89353240613</v>
      </c>
      <c r="X222" s="26">
        <v>325463.708779548</v>
      </c>
      <c r="Y222" s="26">
        <v>312408.15158058354</v>
      </c>
      <c r="Z222" s="26">
        <v>241426.98468792139</v>
      </c>
      <c r="AA222" s="26">
        <v>249214.20637772867</v>
      </c>
      <c r="AB222" s="26">
        <v>360057.89901009342</v>
      </c>
      <c r="AC222" s="26">
        <v>251253.97724592686</v>
      </c>
      <c r="AD222" s="26">
        <v>355869.56653701933</v>
      </c>
      <c r="AE222" s="26">
        <v>332317.90882750921</v>
      </c>
      <c r="AF222" s="26">
        <v>359913.33179335139</v>
      </c>
      <c r="AG222" s="26">
        <v>338630.0036792162</v>
      </c>
      <c r="AH222" s="26">
        <v>206084.55950504486</v>
      </c>
      <c r="AI222" s="26">
        <v>201751.63779955282</v>
      </c>
      <c r="AJ222" s="26">
        <v>162118.52800285965</v>
      </c>
      <c r="AK222" s="26">
        <v>207516.48023748532</v>
      </c>
      <c r="AL222" s="26">
        <v>158903.15913389821</v>
      </c>
    </row>
    <row r="223" spans="1:38" ht="15" x14ac:dyDescent="0.25">
      <c r="A223" s="51">
        <f t="shared" si="16"/>
        <v>4</v>
      </c>
      <c r="B223" s="51">
        <f t="shared" si="17"/>
        <v>2</v>
      </c>
      <c r="C223" s="51">
        <f t="shared" si="15"/>
        <v>5</v>
      </c>
      <c r="D223" s="26">
        <v>437855.51061753702</v>
      </c>
      <c r="E223" s="26">
        <v>502330.25043570902</v>
      </c>
      <c r="F223" s="26">
        <v>545361.16505283664</v>
      </c>
      <c r="G223" s="26">
        <v>796594.9560488275</v>
      </c>
      <c r="H223" s="26">
        <v>695791.47871902853</v>
      </c>
      <c r="I223" s="26">
        <v>571032.38150805025</v>
      </c>
      <c r="J223" s="26">
        <v>517968.47591413447</v>
      </c>
      <c r="K223" s="26">
        <v>443997.57149357378</v>
      </c>
      <c r="L223" s="26">
        <v>532944.45626073342</v>
      </c>
      <c r="M223" s="26">
        <v>602853.13528823387</v>
      </c>
      <c r="N223" s="26">
        <v>596871.94714615494</v>
      </c>
      <c r="O223" s="26">
        <v>527639.65266835073</v>
      </c>
      <c r="P223" s="26">
        <v>336272.42048640497</v>
      </c>
      <c r="Q223" s="26">
        <v>318859.99456556304</v>
      </c>
      <c r="R223" s="26">
        <v>347242.50437369914</v>
      </c>
      <c r="S223" s="26">
        <v>322250.2908039437</v>
      </c>
      <c r="T223" s="26">
        <v>418430.73333701515</v>
      </c>
      <c r="U223" s="26">
        <v>648146.84691827593</v>
      </c>
      <c r="V223" s="26">
        <v>869568.36871931551</v>
      </c>
      <c r="W223" s="26">
        <v>574316.92786988651</v>
      </c>
      <c r="X223" s="26">
        <v>552316.55749440519</v>
      </c>
      <c r="Y223" s="26">
        <v>321745.92792691244</v>
      </c>
      <c r="Z223" s="26">
        <v>300007.79069532704</v>
      </c>
      <c r="AA223" s="26">
        <v>440923.53778498655</v>
      </c>
      <c r="AB223" s="26">
        <v>868776.43447469326</v>
      </c>
      <c r="AC223" s="26">
        <v>1191965.5044314782</v>
      </c>
      <c r="AD223" s="26">
        <v>820642.77373724256</v>
      </c>
      <c r="AE223" s="26">
        <v>932290.22155977972</v>
      </c>
      <c r="AF223" s="26">
        <v>693708.05514682562</v>
      </c>
      <c r="AG223" s="26">
        <v>623888.55035755457</v>
      </c>
      <c r="AH223" s="26">
        <v>1194701.3983462923</v>
      </c>
      <c r="AI223" s="26">
        <v>538544.09937943262</v>
      </c>
      <c r="AJ223" s="26">
        <v>520966.25719404803</v>
      </c>
      <c r="AK223" s="26">
        <v>695131.39700026985</v>
      </c>
      <c r="AL223" s="26">
        <v>809685.26365183899</v>
      </c>
    </row>
    <row r="224" spans="1:38" ht="15" x14ac:dyDescent="0.25">
      <c r="A224" s="51">
        <f t="shared" si="16"/>
        <v>4</v>
      </c>
      <c r="B224" s="51">
        <f t="shared" si="17"/>
        <v>2</v>
      </c>
      <c r="C224" s="51">
        <f t="shared" si="15"/>
        <v>6</v>
      </c>
      <c r="D224" s="26">
        <v>1939121.4765213677</v>
      </c>
      <c r="E224" s="26">
        <v>1905248.4165349088</v>
      </c>
      <c r="F224" s="26">
        <v>1543377.282178818</v>
      </c>
      <c r="G224" s="26">
        <v>1408863.5244391868</v>
      </c>
      <c r="H224" s="26">
        <v>1643056.0913314782</v>
      </c>
      <c r="I224" s="26">
        <v>1518397.2982681866</v>
      </c>
      <c r="J224" s="26">
        <v>1644881.2136335312</v>
      </c>
      <c r="K224" s="26">
        <v>1565385.2566805955</v>
      </c>
      <c r="L224" s="26">
        <v>1377488.8476604631</v>
      </c>
      <c r="M224" s="26">
        <v>1594615.8571167225</v>
      </c>
      <c r="N224" s="26">
        <v>2076781.82358268</v>
      </c>
      <c r="O224" s="26">
        <v>2843526.1775764646</v>
      </c>
      <c r="P224" s="26">
        <v>2226452.1860704361</v>
      </c>
      <c r="Q224" s="26">
        <v>1291756.2717990908</v>
      </c>
      <c r="R224" s="26">
        <v>1441677.7765953634</v>
      </c>
      <c r="S224" s="26">
        <v>2279529.2515401938</v>
      </c>
      <c r="T224" s="26">
        <v>2210356.2275706409</v>
      </c>
      <c r="U224" s="26">
        <v>2910630.957143879</v>
      </c>
      <c r="V224" s="26">
        <v>3860266.8534806543</v>
      </c>
      <c r="W224" s="26">
        <v>5507862.3658898696</v>
      </c>
      <c r="X224" s="26">
        <v>4486237.5477446849</v>
      </c>
      <c r="Y224" s="26">
        <v>3246614.5281581511</v>
      </c>
      <c r="Z224" s="26">
        <v>2146848.4576205574</v>
      </c>
      <c r="AA224" s="26">
        <v>1865252.2425995725</v>
      </c>
      <c r="AB224" s="26">
        <v>2064006.8905453654</v>
      </c>
      <c r="AC224" s="26">
        <v>2823472.2737942371</v>
      </c>
      <c r="AD224" s="26">
        <v>2581654.3063645512</v>
      </c>
      <c r="AE224" s="26">
        <v>2232392.4557133191</v>
      </c>
      <c r="AF224" s="26">
        <v>1881590.0495886789</v>
      </c>
      <c r="AG224" s="26">
        <v>1602027.1032798316</v>
      </c>
      <c r="AH224" s="26">
        <v>1725888.900527396</v>
      </c>
      <c r="AI224" s="26">
        <v>1445654.3251802754</v>
      </c>
      <c r="AJ224" s="26">
        <v>1216593.2134428502</v>
      </c>
      <c r="AK224" s="26">
        <v>1821892.5051002018</v>
      </c>
      <c r="AL224" s="26">
        <v>1081930.5095203682</v>
      </c>
    </row>
    <row r="225" spans="1:38" ht="15" x14ac:dyDescent="0.25">
      <c r="A225" s="51">
        <f t="shared" si="16"/>
        <v>4</v>
      </c>
      <c r="B225" s="51">
        <f t="shared" si="17"/>
        <v>2</v>
      </c>
      <c r="C225" s="51">
        <f t="shared" si="15"/>
        <v>7</v>
      </c>
      <c r="D225" s="26">
        <v>93343.114304267263</v>
      </c>
      <c r="E225" s="26">
        <v>100338.43713243322</v>
      </c>
      <c r="F225" s="26">
        <v>144532.70541079732</v>
      </c>
      <c r="G225" s="26">
        <v>393862.35477949801</v>
      </c>
      <c r="H225" s="26">
        <v>411590.56609422236</v>
      </c>
      <c r="I225" s="26">
        <v>364045.90007217781</v>
      </c>
      <c r="J225" s="26">
        <v>269236.74606288166</v>
      </c>
      <c r="K225" s="26">
        <v>269804.73981171614</v>
      </c>
      <c r="L225" s="26">
        <v>235721.14489406344</v>
      </c>
      <c r="M225" s="26">
        <v>190593.1506662016</v>
      </c>
      <c r="N225" s="26">
        <v>194806.84959212152</v>
      </c>
      <c r="O225" s="26">
        <v>355148.87263979297</v>
      </c>
      <c r="P225" s="26">
        <v>477289.96955414629</v>
      </c>
      <c r="Q225" s="26">
        <v>288177.98995854938</v>
      </c>
      <c r="R225" s="26">
        <v>151957.95787536239</v>
      </c>
      <c r="S225" s="26">
        <v>126578.307693337</v>
      </c>
      <c r="T225" s="26">
        <v>170421.17856210007</v>
      </c>
      <c r="U225" s="26">
        <v>265620.6831029125</v>
      </c>
      <c r="V225" s="26">
        <v>362231.6165245701</v>
      </c>
      <c r="W225" s="26">
        <v>433573.93086923857</v>
      </c>
      <c r="X225" s="26">
        <v>416429.68566029862</v>
      </c>
      <c r="Y225" s="26">
        <v>387124.57391543</v>
      </c>
      <c r="Z225" s="26">
        <v>215230.41356459749</v>
      </c>
      <c r="AA225" s="26">
        <v>136808.51832917513</v>
      </c>
      <c r="AB225" s="26">
        <v>124853.64382735979</v>
      </c>
      <c r="AC225" s="26">
        <v>184240.52262163989</v>
      </c>
      <c r="AD225" s="26">
        <v>181360.0700468437</v>
      </c>
      <c r="AE225" s="26">
        <v>235055.24823502349</v>
      </c>
      <c r="AF225" s="26">
        <v>273100.47973429161</v>
      </c>
      <c r="AG225" s="26">
        <v>313900.13193362916</v>
      </c>
      <c r="AH225" s="26">
        <v>356012.04671502637</v>
      </c>
      <c r="AI225" s="26">
        <v>314362.45398225507</v>
      </c>
      <c r="AJ225" s="26">
        <v>840411.68409109267</v>
      </c>
      <c r="AK225" s="26">
        <v>1153768.5461089036</v>
      </c>
      <c r="AL225" s="26">
        <v>1459276.7462550101</v>
      </c>
    </row>
    <row r="226" spans="1:38" ht="15" x14ac:dyDescent="0.25">
      <c r="A226" s="51">
        <f t="shared" si="16"/>
        <v>4</v>
      </c>
      <c r="B226" s="51">
        <f t="shared" si="17"/>
        <v>2</v>
      </c>
      <c r="C226" s="51">
        <f t="shared" si="15"/>
        <v>8</v>
      </c>
      <c r="D226" s="26">
        <v>482363.2245333232</v>
      </c>
      <c r="E226" s="26">
        <v>451399.82964889827</v>
      </c>
      <c r="F226" s="26">
        <v>560231.12334854028</v>
      </c>
      <c r="G226" s="26">
        <v>725202.85627830797</v>
      </c>
      <c r="H226" s="26">
        <v>1269209.2594919242</v>
      </c>
      <c r="I226" s="26">
        <v>1704191.3660419961</v>
      </c>
      <c r="J226" s="26">
        <v>2042423.6391836151</v>
      </c>
      <c r="K226" s="26">
        <v>1965250.8232333816</v>
      </c>
      <c r="L226" s="26">
        <v>1664189.4390278866</v>
      </c>
      <c r="M226" s="26">
        <v>1815043.6764029698</v>
      </c>
      <c r="N226" s="26">
        <v>1318133.5740962301</v>
      </c>
      <c r="O226" s="26">
        <v>2538615.8147135018</v>
      </c>
      <c r="P226" s="26">
        <v>2528358.150285928</v>
      </c>
      <c r="Q226" s="26">
        <v>1782732.2164271513</v>
      </c>
      <c r="R226" s="26">
        <v>993371.60937055491</v>
      </c>
      <c r="S226" s="26">
        <v>939979.14995552716</v>
      </c>
      <c r="T226" s="26">
        <v>1164631.5509132815</v>
      </c>
      <c r="U226" s="26">
        <v>1066492.8300314727</v>
      </c>
      <c r="V226" s="26">
        <v>1158505.0413749688</v>
      </c>
      <c r="W226" s="26">
        <v>1529638.1770532865</v>
      </c>
      <c r="X226" s="26">
        <v>1683754.2922084231</v>
      </c>
      <c r="Y226" s="26">
        <v>1680932.7417932609</v>
      </c>
      <c r="Z226" s="26">
        <v>1407878.4770540178</v>
      </c>
      <c r="AA226" s="26">
        <v>1346640.2004092135</v>
      </c>
      <c r="AB226" s="26">
        <v>1056219.0593774861</v>
      </c>
      <c r="AC226" s="26">
        <v>816892.35773150017</v>
      </c>
      <c r="AD226" s="26">
        <v>960388.16994146607</v>
      </c>
      <c r="AE226" s="26">
        <v>1073097.1480740721</v>
      </c>
      <c r="AF226" s="26">
        <v>1622169.3611856645</v>
      </c>
      <c r="AG226" s="26">
        <v>1551913.5765430811</v>
      </c>
      <c r="AH226" s="26">
        <v>1656114.921441209</v>
      </c>
      <c r="AI226" s="26">
        <v>1171520.0196472078</v>
      </c>
      <c r="AJ226" s="26">
        <v>797036.82411471312</v>
      </c>
      <c r="AK226" s="26">
        <v>975926.14887696668</v>
      </c>
      <c r="AL226" s="26">
        <v>769610.94669065683</v>
      </c>
    </row>
    <row r="227" spans="1:38" ht="15" x14ac:dyDescent="0.25">
      <c r="A227" s="51">
        <f t="shared" si="16"/>
        <v>4</v>
      </c>
      <c r="B227" s="51">
        <f t="shared" si="17"/>
        <v>2</v>
      </c>
      <c r="C227" s="51">
        <f t="shared" si="15"/>
        <v>9</v>
      </c>
      <c r="D227" s="26">
        <v>153747.95879425298</v>
      </c>
      <c r="E227" s="26">
        <v>298079.48434493359</v>
      </c>
      <c r="F227" s="26">
        <v>280892.33341058146</v>
      </c>
      <c r="G227" s="26">
        <v>381732.26671036036</v>
      </c>
      <c r="H227" s="26">
        <v>345496.81248854072</v>
      </c>
      <c r="I227" s="26">
        <v>293908.50760049629</v>
      </c>
      <c r="J227" s="26">
        <v>202158.25328593006</v>
      </c>
      <c r="K227" s="26">
        <v>207719.75324265749</v>
      </c>
      <c r="L227" s="26">
        <v>216117.0219494623</v>
      </c>
      <c r="M227" s="26">
        <v>284132.40365779545</v>
      </c>
      <c r="N227" s="26">
        <v>272897.74320785259</v>
      </c>
      <c r="O227" s="26">
        <v>327327.40805438487</v>
      </c>
      <c r="P227" s="26">
        <v>358928.5171051629</v>
      </c>
      <c r="Q227" s="26">
        <v>236282.97273632258</v>
      </c>
      <c r="R227" s="26">
        <v>293092.88640123169</v>
      </c>
      <c r="S227" s="26">
        <v>359378.09110979579</v>
      </c>
      <c r="T227" s="26">
        <v>480712.22116724018</v>
      </c>
      <c r="U227" s="26">
        <v>527272.23621654802</v>
      </c>
      <c r="V227" s="26">
        <v>574854.42945430847</v>
      </c>
      <c r="W227" s="26">
        <v>665871.87809721916</v>
      </c>
      <c r="X227" s="26">
        <v>719926.0408772243</v>
      </c>
      <c r="Y227" s="26">
        <v>515836.04255706555</v>
      </c>
      <c r="Z227" s="26">
        <v>531792.26671475347</v>
      </c>
      <c r="AA227" s="26">
        <v>434448.96618023037</v>
      </c>
      <c r="AB227" s="26">
        <v>561433.27289154043</v>
      </c>
      <c r="AC227" s="26">
        <v>626036.21033061075</v>
      </c>
      <c r="AD227" s="26">
        <v>615038.03305876278</v>
      </c>
      <c r="AE227" s="26">
        <v>797161.52028004092</v>
      </c>
      <c r="AF227" s="26">
        <v>730604.72004943702</v>
      </c>
      <c r="AG227" s="26">
        <v>686969.64061515906</v>
      </c>
      <c r="AH227" s="26">
        <v>736774.43106159486</v>
      </c>
      <c r="AI227" s="26">
        <v>679142.33298072242</v>
      </c>
      <c r="AJ227" s="26">
        <v>545922.30397946795</v>
      </c>
      <c r="AK227" s="26">
        <v>604654.06898890552</v>
      </c>
      <c r="AL227" s="26">
        <v>653107.09637461661</v>
      </c>
    </row>
    <row r="228" spans="1:38" ht="15" x14ac:dyDescent="0.25">
      <c r="A228" s="51">
        <f t="shared" si="16"/>
        <v>4</v>
      </c>
      <c r="B228" s="51">
        <f t="shared" si="17"/>
        <v>2</v>
      </c>
      <c r="C228" s="51">
        <f t="shared" si="15"/>
        <v>10</v>
      </c>
      <c r="D228" s="26">
        <v>422710.76573350054</v>
      </c>
      <c r="E228" s="26">
        <v>233615.99139804143</v>
      </c>
      <c r="F228" s="26">
        <v>398607.97918512282</v>
      </c>
      <c r="G228" s="26">
        <v>576712.27814868605</v>
      </c>
      <c r="H228" s="26">
        <v>470063.8541676926</v>
      </c>
      <c r="I228" s="26">
        <v>440967.84882722469</v>
      </c>
      <c r="J228" s="26">
        <v>503872.23030909942</v>
      </c>
      <c r="K228" s="26">
        <v>505169.00541117851</v>
      </c>
      <c r="L228" s="26">
        <v>456593.74103812285</v>
      </c>
      <c r="M228" s="26">
        <v>552455.41634463298</v>
      </c>
      <c r="N228" s="26">
        <v>416419.42166895937</v>
      </c>
      <c r="O228" s="26">
        <v>398452.76295222709</v>
      </c>
      <c r="P228" s="26">
        <v>203092.97777005716</v>
      </c>
      <c r="Q228" s="26">
        <v>183316.32876030327</v>
      </c>
      <c r="R228" s="26">
        <v>205012.24101905461</v>
      </c>
      <c r="S228" s="26">
        <v>255818.72331125638</v>
      </c>
      <c r="T228" s="26">
        <v>368664.70685897075</v>
      </c>
      <c r="U228" s="26">
        <v>354416.64972303581</v>
      </c>
      <c r="V228" s="26">
        <v>432025.60912124231</v>
      </c>
      <c r="W228" s="26">
        <v>528831.18832350953</v>
      </c>
      <c r="X228" s="26">
        <v>535439.81074598827</v>
      </c>
      <c r="Y228" s="26">
        <v>338067.96569157636</v>
      </c>
      <c r="Z228" s="26">
        <v>195684.41655414362</v>
      </c>
      <c r="AA228" s="26">
        <v>193326.28652031114</v>
      </c>
      <c r="AB228" s="26">
        <v>331413.52759348869</v>
      </c>
      <c r="AC228" s="26">
        <v>345104.05114128772</v>
      </c>
      <c r="AD228" s="26">
        <v>308017.29903983721</v>
      </c>
      <c r="AE228" s="26">
        <v>371794.23042483826</v>
      </c>
      <c r="AF228" s="26">
        <v>426128.6253786154</v>
      </c>
      <c r="AG228" s="26">
        <v>458290.28260085592</v>
      </c>
      <c r="AH228" s="26">
        <v>442540.54738221358</v>
      </c>
      <c r="AI228" s="26">
        <v>343697.05242526921</v>
      </c>
      <c r="AJ228" s="26">
        <v>339434.00126458547</v>
      </c>
      <c r="AK228" s="26">
        <v>403386.5470642221</v>
      </c>
      <c r="AL228" s="26">
        <v>383205.32744465413</v>
      </c>
    </row>
    <row r="229" spans="1:38" ht="15" x14ac:dyDescent="0.25">
      <c r="A229" s="51">
        <f t="shared" si="16"/>
        <v>4</v>
      </c>
      <c r="B229" s="51">
        <f t="shared" si="17"/>
        <v>2</v>
      </c>
      <c r="C229" s="51">
        <f t="shared" si="15"/>
        <v>11</v>
      </c>
      <c r="D229" s="26">
        <v>1713185.4624187907</v>
      </c>
      <c r="E229" s="26">
        <v>1639419.5584006982</v>
      </c>
      <c r="F229" s="26">
        <v>1492776.073458385</v>
      </c>
      <c r="G229" s="26">
        <v>1688540.0335889102</v>
      </c>
      <c r="H229" s="26">
        <v>2258393.9105203571</v>
      </c>
      <c r="I229" s="26">
        <v>2130375.4185486692</v>
      </c>
      <c r="J229" s="26">
        <v>1613051.6105180457</v>
      </c>
      <c r="K229" s="26">
        <v>1584707.263481674</v>
      </c>
      <c r="L229" s="26">
        <v>1273930.6062592953</v>
      </c>
      <c r="M229" s="26">
        <v>1522143.5120755516</v>
      </c>
      <c r="N229" s="26">
        <v>1988283.685600671</v>
      </c>
      <c r="O229" s="26">
        <v>2251154.5366030745</v>
      </c>
      <c r="P229" s="26">
        <v>1490779.7895783035</v>
      </c>
      <c r="Q229" s="26">
        <v>965123.22794553451</v>
      </c>
      <c r="R229" s="26">
        <v>1263064.40001539</v>
      </c>
      <c r="S229" s="26">
        <v>1680170.5731288909</v>
      </c>
      <c r="T229" s="26">
        <v>2078526.8707079163</v>
      </c>
      <c r="U229" s="26">
        <v>1798097.0137472195</v>
      </c>
      <c r="V229" s="26">
        <v>1837339.6926007515</v>
      </c>
      <c r="W229" s="26">
        <v>2310033.155112803</v>
      </c>
      <c r="X229" s="26">
        <v>2207522.5827744692</v>
      </c>
      <c r="Y229" s="26">
        <v>2342460.3172160648</v>
      </c>
      <c r="Z229" s="26">
        <v>1271150.196259052</v>
      </c>
      <c r="AA229" s="26">
        <v>939707.77326248318</v>
      </c>
      <c r="AB229" s="26">
        <v>787640.18179986253</v>
      </c>
      <c r="AC229" s="26">
        <v>1176477.5453255817</v>
      </c>
      <c r="AD229" s="26">
        <v>1574869.9198575399</v>
      </c>
      <c r="AE229" s="26">
        <v>2024790.8964211508</v>
      </c>
      <c r="AF229" s="26">
        <v>2022298.0500431831</v>
      </c>
      <c r="AG229" s="26">
        <v>2351199.8663579426</v>
      </c>
      <c r="AH229" s="26">
        <v>2454616.8492869008</v>
      </c>
      <c r="AI229" s="26">
        <v>1392922.067334878</v>
      </c>
      <c r="AJ229" s="26">
        <v>920900.75366779673</v>
      </c>
      <c r="AK229" s="26">
        <v>1215827.2399194951</v>
      </c>
      <c r="AL229" s="26">
        <v>2005935.0892864331</v>
      </c>
    </row>
    <row r="230" spans="1:38" ht="15" x14ac:dyDescent="0.25">
      <c r="A230" s="51">
        <f t="shared" si="16"/>
        <v>4</v>
      </c>
      <c r="B230" s="51">
        <f t="shared" si="17"/>
        <v>2</v>
      </c>
      <c r="C230" s="51">
        <f t="shared" si="15"/>
        <v>12</v>
      </c>
      <c r="D230" s="26">
        <v>289790.52873433538</v>
      </c>
      <c r="E230" s="26">
        <v>235919.04131405827</v>
      </c>
      <c r="F230" s="26">
        <v>241713.49636073023</v>
      </c>
      <c r="G230" s="26">
        <v>304294.38579750078</v>
      </c>
      <c r="H230" s="26">
        <v>385203.48375556694</v>
      </c>
      <c r="I230" s="26">
        <v>392991.39321391517</v>
      </c>
      <c r="J230" s="26">
        <v>347434.27099454805</v>
      </c>
      <c r="K230" s="26">
        <v>350969.15669309895</v>
      </c>
      <c r="L230" s="26">
        <v>316967.84764593362</v>
      </c>
      <c r="M230" s="26">
        <v>370135.74280075554</v>
      </c>
      <c r="N230" s="26">
        <v>453883.71204397484</v>
      </c>
      <c r="O230" s="26">
        <v>358527.80935493018</v>
      </c>
      <c r="P230" s="26">
        <v>262188.9276537766</v>
      </c>
      <c r="Q230" s="26">
        <v>192923.66007421806</v>
      </c>
      <c r="R230" s="26">
        <v>240877.5663989626</v>
      </c>
      <c r="S230" s="26">
        <v>322476.89619652781</v>
      </c>
      <c r="T230" s="26">
        <v>318296.19767604821</v>
      </c>
      <c r="U230" s="26">
        <v>299471.83184168406</v>
      </c>
      <c r="V230" s="26">
        <v>345553.3245070214</v>
      </c>
      <c r="W230" s="26">
        <v>433330.79840320547</v>
      </c>
      <c r="X230" s="26">
        <v>565745.7928281147</v>
      </c>
      <c r="Y230" s="26">
        <v>531910.43030899251</v>
      </c>
      <c r="Z230" s="26">
        <v>361836.80338716792</v>
      </c>
      <c r="AA230" s="26">
        <v>371509.63767879974</v>
      </c>
      <c r="AB230" s="26">
        <v>483068.2379466577</v>
      </c>
      <c r="AC230" s="26">
        <v>548568.36734195484</v>
      </c>
      <c r="AD230" s="26">
        <v>604866.87740568758</v>
      </c>
      <c r="AE230" s="26">
        <v>767627.3562189237</v>
      </c>
      <c r="AF230" s="26">
        <v>504788.55331616785</v>
      </c>
      <c r="AG230" s="26">
        <v>451464.89352292253</v>
      </c>
      <c r="AH230" s="26">
        <v>427610.63953073736</v>
      </c>
      <c r="AI230" s="26">
        <v>369843.07824406814</v>
      </c>
      <c r="AJ230" s="26">
        <v>306178.16292395553</v>
      </c>
      <c r="AK230" s="26">
        <v>392886.1740348037</v>
      </c>
      <c r="AL230" s="26">
        <v>447445.84738531284</v>
      </c>
    </row>
    <row r="231" spans="1:38" ht="15" x14ac:dyDescent="0.25">
      <c r="A231" s="51">
        <f t="shared" si="16"/>
        <v>4</v>
      </c>
      <c r="B231" s="51">
        <f t="shared" si="17"/>
        <v>2</v>
      </c>
      <c r="C231" s="51">
        <f t="shared" si="15"/>
        <v>13</v>
      </c>
      <c r="D231" s="26">
        <v>275303.11804143642</v>
      </c>
      <c r="E231" s="26">
        <v>311472.15808843408</v>
      </c>
      <c r="F231" s="26">
        <v>243104.80890436543</v>
      </c>
      <c r="G231" s="26">
        <v>312810.68935121963</v>
      </c>
      <c r="H231" s="26">
        <v>308700.27762623801</v>
      </c>
      <c r="I231" s="26">
        <v>261141.56401726301</v>
      </c>
      <c r="J231" s="26">
        <v>244606.71555440937</v>
      </c>
      <c r="K231" s="26">
        <v>204255.42844611479</v>
      </c>
      <c r="L231" s="26">
        <v>209916.4028812192</v>
      </c>
      <c r="M231" s="26">
        <v>236358.69073588352</v>
      </c>
      <c r="N231" s="26">
        <v>315332.52104915061</v>
      </c>
      <c r="O231" s="26">
        <v>419825.75629404176</v>
      </c>
      <c r="P231" s="26">
        <v>381947.13653565553</v>
      </c>
      <c r="Q231" s="26">
        <v>464903.00614090083</v>
      </c>
      <c r="R231" s="26">
        <v>523344.84294536815</v>
      </c>
      <c r="S231" s="26">
        <v>501996.89301090717</v>
      </c>
      <c r="T231" s="26">
        <v>534990.64983755734</v>
      </c>
      <c r="U231" s="26">
        <v>627736.1477640901</v>
      </c>
      <c r="V231" s="26">
        <v>648790.60859074211</v>
      </c>
      <c r="W231" s="26">
        <v>677901.26996968919</v>
      </c>
      <c r="X231" s="26">
        <v>657558.08588354615</v>
      </c>
      <c r="Y231" s="26">
        <v>593012.3349049387</v>
      </c>
      <c r="Z231" s="26">
        <v>437002.98596728785</v>
      </c>
      <c r="AA231" s="26">
        <v>501814.39052935923</v>
      </c>
      <c r="AB231" s="26">
        <v>556879.14462181495</v>
      </c>
      <c r="AC231" s="26">
        <v>530788.37106571684</v>
      </c>
      <c r="AD231" s="26">
        <v>536827.01202404872</v>
      </c>
      <c r="AE231" s="26">
        <v>680177.19328446419</v>
      </c>
      <c r="AF231" s="26">
        <v>676620.34506327705</v>
      </c>
      <c r="AG231" s="26">
        <v>970957.11373943614</v>
      </c>
      <c r="AH231" s="26">
        <v>1225341.2629096608</v>
      </c>
      <c r="AI231" s="26">
        <v>1207160.0644151662</v>
      </c>
      <c r="AJ231" s="26">
        <v>622133.82005692099</v>
      </c>
      <c r="AK231" s="26">
        <v>454034.29673027695</v>
      </c>
      <c r="AL231" s="26">
        <v>395047.59596067294</v>
      </c>
    </row>
    <row r="232" spans="1:38" ht="15" x14ac:dyDescent="0.25">
      <c r="A232" s="51">
        <f t="shared" si="16"/>
        <v>4</v>
      </c>
      <c r="B232" s="51">
        <f t="shared" si="17"/>
        <v>2</v>
      </c>
      <c r="C232" s="51">
        <f t="shared" si="15"/>
        <v>14</v>
      </c>
      <c r="D232" s="26">
        <v>773690.96042435348</v>
      </c>
      <c r="E232" s="26">
        <v>406436.17373449908</v>
      </c>
      <c r="F232" s="26">
        <v>368439.11218667001</v>
      </c>
      <c r="G232" s="26">
        <v>518205.61811987811</v>
      </c>
      <c r="H232" s="26">
        <v>649386.896868343</v>
      </c>
      <c r="I232" s="26">
        <v>557590.12769373355</v>
      </c>
      <c r="J232" s="26">
        <v>366948.95248637389</v>
      </c>
      <c r="K232" s="26">
        <v>628290.71952738601</v>
      </c>
      <c r="L232" s="26">
        <v>705157.65544860205</v>
      </c>
      <c r="M232" s="26">
        <v>825809.21574064717</v>
      </c>
      <c r="N232" s="26">
        <v>1521322.8113836343</v>
      </c>
      <c r="O232" s="26">
        <v>1481829.8633860168</v>
      </c>
      <c r="P232" s="26">
        <v>715653.20830413024</v>
      </c>
      <c r="Q232" s="26">
        <v>850728.68496058346</v>
      </c>
      <c r="R232" s="26">
        <v>590383.95997679885</v>
      </c>
      <c r="S232" s="26">
        <v>1003622.8228757698</v>
      </c>
      <c r="T232" s="26">
        <v>2571030.283956625</v>
      </c>
      <c r="U232" s="26">
        <v>2134529.1045686132</v>
      </c>
      <c r="V232" s="26">
        <v>2567157.1143739484</v>
      </c>
      <c r="W232" s="26">
        <v>1928774.0305199339</v>
      </c>
      <c r="X232" s="26">
        <v>1358370.1080979139</v>
      </c>
      <c r="Y232" s="26">
        <v>1951400.2649359975</v>
      </c>
      <c r="Z232" s="26">
        <v>1703846.7430759293</v>
      </c>
      <c r="AA232" s="26">
        <v>2030981.3056253339</v>
      </c>
      <c r="AB232" s="26">
        <v>2930056.0653030002</v>
      </c>
      <c r="AC232" s="26">
        <v>2901852.068086118</v>
      </c>
      <c r="AD232" s="26">
        <v>2479391.437492237</v>
      </c>
      <c r="AE232" s="26">
        <v>3219936.5381837282</v>
      </c>
      <c r="AF232" s="26">
        <v>3346089.7600918156</v>
      </c>
      <c r="AG232" s="26">
        <v>2585592.4363434846</v>
      </c>
      <c r="AH232" s="26">
        <v>1999396.7960309277</v>
      </c>
      <c r="AI232" s="26">
        <v>2083519.8837380412</v>
      </c>
      <c r="AJ232" s="26">
        <v>1952371.723070001</v>
      </c>
      <c r="AK232" s="26">
        <v>2842285.2314887224</v>
      </c>
      <c r="AL232" s="26">
        <v>2549698.1938818879</v>
      </c>
    </row>
    <row r="233" spans="1:38" ht="15" x14ac:dyDescent="0.25">
      <c r="A233" s="51">
        <f t="shared" si="16"/>
        <v>4</v>
      </c>
      <c r="B233" s="51">
        <f t="shared" si="17"/>
        <v>2</v>
      </c>
      <c r="C233" s="51">
        <f t="shared" si="15"/>
        <v>15</v>
      </c>
      <c r="D233" s="26">
        <v>117851.43365660946</v>
      </c>
      <c r="E233" s="26">
        <v>124887.21525052325</v>
      </c>
      <c r="F233" s="26">
        <v>98839.469120759997</v>
      </c>
      <c r="G233" s="26">
        <v>139322.61115063063</v>
      </c>
      <c r="H233" s="26">
        <v>148404.803016163</v>
      </c>
      <c r="I233" s="26">
        <v>104884.88953984485</v>
      </c>
      <c r="J233" s="26">
        <v>90815.827548664296</v>
      </c>
      <c r="K233" s="26">
        <v>75920.281120412226</v>
      </c>
      <c r="L233" s="26">
        <v>80076.557152293331</v>
      </c>
      <c r="M233" s="26">
        <v>98260.931066189267</v>
      </c>
      <c r="N233" s="26">
        <v>122302.59491821988</v>
      </c>
      <c r="O233" s="26">
        <v>129156.30321360365</v>
      </c>
      <c r="P233" s="26">
        <v>99573.169470663488</v>
      </c>
      <c r="Q233" s="26">
        <v>113203.25188097754</v>
      </c>
      <c r="R233" s="26">
        <v>131788.30245912977</v>
      </c>
      <c r="S233" s="26">
        <v>158809.62797811252</v>
      </c>
      <c r="T233" s="26">
        <v>214040.90809326715</v>
      </c>
      <c r="U233" s="26">
        <v>265352.70372185746</v>
      </c>
      <c r="V233" s="26">
        <v>248888.69387702641</v>
      </c>
      <c r="W233" s="26">
        <v>224223.34680345099</v>
      </c>
      <c r="X233" s="26">
        <v>199467.25392867826</v>
      </c>
      <c r="Y233" s="26">
        <v>189212.65032663161</v>
      </c>
      <c r="Z233" s="26">
        <v>171405.59147915902</v>
      </c>
      <c r="AA233" s="26">
        <v>193238.44878541306</v>
      </c>
      <c r="AB233" s="26">
        <v>235814.06314925346</v>
      </c>
      <c r="AC233" s="26">
        <v>246613.04440109173</v>
      </c>
      <c r="AD233" s="26">
        <v>264139.04221468308</v>
      </c>
      <c r="AE233" s="26">
        <v>273659.26201924245</v>
      </c>
      <c r="AF233" s="26">
        <v>211003.76632292464</v>
      </c>
      <c r="AG233" s="26">
        <v>252606.4072216916</v>
      </c>
      <c r="AH233" s="26">
        <v>280522.75820505834</v>
      </c>
      <c r="AI233" s="26">
        <v>221953.02847298811</v>
      </c>
      <c r="AJ233" s="26">
        <v>233047.17402949688</v>
      </c>
      <c r="AK233" s="26">
        <v>224826.23446725684</v>
      </c>
      <c r="AL233" s="26">
        <v>245342.61626804163</v>
      </c>
    </row>
    <row r="234" spans="1:38" ht="15" x14ac:dyDescent="0.25">
      <c r="A234" s="51">
        <f t="shared" si="16"/>
        <v>4</v>
      </c>
      <c r="B234" s="51">
        <f t="shared" si="17"/>
        <v>2</v>
      </c>
      <c r="C234" s="51">
        <f t="shared" si="15"/>
        <v>16</v>
      </c>
      <c r="D234" s="26">
        <v>2182033.8483967306</v>
      </c>
      <c r="E234" s="26">
        <v>2434721.683552308</v>
      </c>
      <c r="F234" s="26">
        <v>2356466.5657884921</v>
      </c>
      <c r="G234" s="26">
        <v>3033314.7043105061</v>
      </c>
      <c r="H234" s="26">
        <v>3322660.6517737359</v>
      </c>
      <c r="I234" s="26">
        <v>3394306.0758048794</v>
      </c>
      <c r="J234" s="26">
        <v>3925430.0536895893</v>
      </c>
      <c r="K234" s="26">
        <v>4055547.2453279169</v>
      </c>
      <c r="L234" s="26">
        <v>4616166.6903616805</v>
      </c>
      <c r="M234" s="26">
        <v>4320054.7532904698</v>
      </c>
      <c r="N234" s="26">
        <v>3823851.8217406953</v>
      </c>
      <c r="O234" s="26">
        <v>4089136.8781630681</v>
      </c>
      <c r="P234" s="26">
        <v>5024003.9177153362</v>
      </c>
      <c r="Q234" s="26">
        <v>4730744.0017450564</v>
      </c>
      <c r="R234" s="26">
        <v>3732998.9014024949</v>
      </c>
      <c r="S234" s="26">
        <v>3268791.5173173766</v>
      </c>
      <c r="T234" s="26">
        <v>3126624.3165592067</v>
      </c>
      <c r="U234" s="26">
        <v>3235724.9957308173</v>
      </c>
      <c r="V234" s="26">
        <v>3941122.1012486536</v>
      </c>
      <c r="W234" s="26">
        <v>4423643.9005662845</v>
      </c>
      <c r="X234" s="26">
        <v>5072894.9370664842</v>
      </c>
      <c r="Y234" s="26">
        <v>5915140.6361514404</v>
      </c>
      <c r="Z234" s="26">
        <v>5253629.7838311233</v>
      </c>
      <c r="AA234" s="26">
        <v>3413004.811768706</v>
      </c>
      <c r="AB234" s="26">
        <v>2623193.6677486119</v>
      </c>
      <c r="AC234" s="26">
        <v>2457604.193665979</v>
      </c>
      <c r="AD234" s="26">
        <v>2052214.3073583075</v>
      </c>
      <c r="AE234" s="26">
        <v>1868861.0536397209</v>
      </c>
      <c r="AF234" s="26">
        <v>2131874.157073929</v>
      </c>
      <c r="AG234" s="26">
        <v>2018089.5943705819</v>
      </c>
      <c r="AH234" s="26">
        <v>1471163.2256605814</v>
      </c>
      <c r="AI234" s="26">
        <v>1881845.4669305047</v>
      </c>
      <c r="AJ234" s="26">
        <v>1942760.0945702968</v>
      </c>
      <c r="AK234" s="26">
        <v>2234992.0707530621</v>
      </c>
      <c r="AL234" s="26">
        <v>2371887.8963340181</v>
      </c>
    </row>
    <row r="235" spans="1:38" ht="15" x14ac:dyDescent="0.25">
      <c r="A235" s="51">
        <f t="shared" si="16"/>
        <v>4</v>
      </c>
      <c r="B235" s="51">
        <f t="shared" si="17"/>
        <v>2</v>
      </c>
      <c r="C235" s="51">
        <f t="shared" si="15"/>
        <v>17</v>
      </c>
      <c r="D235" s="26">
        <v>937960.20920111949</v>
      </c>
      <c r="E235" s="26">
        <v>1018537.6570545852</v>
      </c>
      <c r="F235" s="26">
        <v>1009872.0871576221</v>
      </c>
      <c r="G235" s="26">
        <v>1128001.9922341467</v>
      </c>
      <c r="H235" s="26">
        <v>1156791.2069073741</v>
      </c>
      <c r="I235" s="26">
        <v>1239024.226468866</v>
      </c>
      <c r="J235" s="26">
        <v>1519069.7349847136</v>
      </c>
      <c r="K235" s="26">
        <v>1516227.0235867857</v>
      </c>
      <c r="L235" s="26">
        <v>1493296.5353420237</v>
      </c>
      <c r="M235" s="26">
        <v>1505202.0960326854</v>
      </c>
      <c r="N235" s="26">
        <v>1529336.6464232351</v>
      </c>
      <c r="O235" s="26">
        <v>1701821.1177683088</v>
      </c>
      <c r="P235" s="26">
        <v>1565729.0182373102</v>
      </c>
      <c r="Q235" s="26">
        <v>1557394.6335149119</v>
      </c>
      <c r="R235" s="26">
        <v>1542912.9887001324</v>
      </c>
      <c r="S235" s="26">
        <v>1496090.7240838271</v>
      </c>
      <c r="T235" s="26">
        <v>1545392.9864935586</v>
      </c>
      <c r="U235" s="26">
        <v>1718242.2160875879</v>
      </c>
      <c r="V235" s="26">
        <v>2026272.1542912745</v>
      </c>
      <c r="W235" s="26">
        <v>2221270.8774061021</v>
      </c>
      <c r="X235" s="26">
        <v>2135989.0653149895</v>
      </c>
      <c r="Y235" s="26">
        <v>1830652.5575997068</v>
      </c>
      <c r="Z235" s="26">
        <v>1893734.31633317</v>
      </c>
      <c r="AA235" s="26">
        <v>1965478.7482221627</v>
      </c>
      <c r="AB235" s="26">
        <v>1977062.3456470873</v>
      </c>
      <c r="AC235" s="26">
        <v>1787512.0244143049</v>
      </c>
      <c r="AD235" s="26">
        <v>1732908.3023006483</v>
      </c>
      <c r="AE235" s="26">
        <v>2340419.9259904213</v>
      </c>
      <c r="AF235" s="26">
        <v>2356326.4935694495</v>
      </c>
      <c r="AG235" s="26">
        <v>2613223.3815269587</v>
      </c>
      <c r="AH235" s="26">
        <v>2771802.9127413593</v>
      </c>
      <c r="AI235" s="26">
        <v>2871029.6223917725</v>
      </c>
      <c r="AJ235" s="26">
        <v>3179434.3560631126</v>
      </c>
      <c r="AK235" s="26">
        <v>2971383.5476719514</v>
      </c>
      <c r="AL235" s="26">
        <v>3437785.3079907298</v>
      </c>
    </row>
    <row r="236" spans="1:38" ht="15" x14ac:dyDescent="0.25">
      <c r="A236" s="51">
        <f t="shared" si="16"/>
        <v>4</v>
      </c>
      <c r="B236" s="51">
        <f t="shared" si="17"/>
        <v>2</v>
      </c>
      <c r="C236" s="51">
        <f t="shared" si="15"/>
        <v>18</v>
      </c>
      <c r="D236" s="26">
        <v>40440.712511373007</v>
      </c>
      <c r="E236" s="26">
        <v>44654.544772038957</v>
      </c>
      <c r="F236" s="26">
        <v>75919.019320951513</v>
      </c>
      <c r="G236" s="26">
        <v>96037.175665373303</v>
      </c>
      <c r="H236" s="26">
        <v>92520.053163678502</v>
      </c>
      <c r="I236" s="26">
        <v>117890.25351104497</v>
      </c>
      <c r="J236" s="26">
        <v>104694.97939362183</v>
      </c>
      <c r="K236" s="26">
        <v>92966.135616587257</v>
      </c>
      <c r="L236" s="26">
        <v>104343.2414392794</v>
      </c>
      <c r="M236" s="26">
        <v>117670.77881049045</v>
      </c>
      <c r="N236" s="26">
        <v>113581.53818428876</v>
      </c>
      <c r="O236" s="26">
        <v>103951.22967848365</v>
      </c>
      <c r="P236" s="26">
        <v>65582.441511682075</v>
      </c>
      <c r="Q236" s="26">
        <v>112486.23869531692</v>
      </c>
      <c r="R236" s="26">
        <v>151827.18981212916</v>
      </c>
      <c r="S236" s="26">
        <v>174742.18533429044</v>
      </c>
      <c r="T236" s="26">
        <v>184793.89245833739</v>
      </c>
      <c r="U236" s="26">
        <v>218926.79664170952</v>
      </c>
      <c r="V236" s="26">
        <v>244305.79993648629</v>
      </c>
      <c r="W236" s="26">
        <v>261166.7575257681</v>
      </c>
      <c r="X236" s="26">
        <v>264234.50895185862</v>
      </c>
      <c r="Y236" s="26">
        <v>244543.03936741641</v>
      </c>
      <c r="Z236" s="26">
        <v>382617.32535272324</v>
      </c>
      <c r="AA236" s="26">
        <v>375278.64905574935</v>
      </c>
      <c r="AB236" s="26">
        <v>312536.52955776796</v>
      </c>
      <c r="AC236" s="26">
        <v>284885.82591245545</v>
      </c>
      <c r="AD236" s="26">
        <v>226750.12332836914</v>
      </c>
      <c r="AE236" s="26">
        <v>350369.82910164056</v>
      </c>
      <c r="AF236" s="26">
        <v>126707.05636484388</v>
      </c>
      <c r="AG236" s="26">
        <v>151103.9063830236</v>
      </c>
      <c r="AH236" s="26">
        <v>170271.98434712744</v>
      </c>
      <c r="AI236" s="26">
        <v>230487.004724395</v>
      </c>
      <c r="AJ236" s="26">
        <v>178640.80352793576</v>
      </c>
      <c r="AK236" s="26">
        <v>257316.13356349277</v>
      </c>
      <c r="AL236" s="26">
        <v>305715.01174439478</v>
      </c>
    </row>
    <row r="237" spans="1:38" ht="15" x14ac:dyDescent="0.25">
      <c r="A237" s="51">
        <f t="shared" si="16"/>
        <v>4</v>
      </c>
      <c r="B237" s="51">
        <f t="shared" si="17"/>
        <v>2</v>
      </c>
      <c r="C237" s="51">
        <f t="shared" si="15"/>
        <v>19</v>
      </c>
      <c r="D237" s="26">
        <v>246779.61379506456</v>
      </c>
      <c r="E237" s="26">
        <v>239067.29559101525</v>
      </c>
      <c r="F237" s="26">
        <v>324207.77570738841</v>
      </c>
      <c r="G237" s="26">
        <v>356872.93151419901</v>
      </c>
      <c r="H237" s="26">
        <v>363640.87355705496</v>
      </c>
      <c r="I237" s="26">
        <v>335447.54857510352</v>
      </c>
      <c r="J237" s="26">
        <v>302717.25431442633</v>
      </c>
      <c r="K237" s="26">
        <v>285852.27009756997</v>
      </c>
      <c r="L237" s="26">
        <v>311795.63087496854</v>
      </c>
      <c r="M237" s="26">
        <v>366652.27101614157</v>
      </c>
      <c r="N237" s="26">
        <v>368488.93016656803</v>
      </c>
      <c r="O237" s="26">
        <v>541137.93140633986</v>
      </c>
      <c r="P237" s="26">
        <v>376941.25390659488</v>
      </c>
      <c r="Q237" s="26">
        <v>524936.99313557998</v>
      </c>
      <c r="R237" s="26">
        <v>664049.98449437204</v>
      </c>
      <c r="S237" s="26">
        <v>718698.83806544147</v>
      </c>
      <c r="T237" s="26">
        <v>690013.6975613148</v>
      </c>
      <c r="U237" s="26">
        <v>723185.65241565055</v>
      </c>
      <c r="V237" s="26">
        <v>771593.41377902392</v>
      </c>
      <c r="W237" s="26">
        <v>851737.57045329595</v>
      </c>
      <c r="X237" s="26">
        <v>775010.56743330788</v>
      </c>
      <c r="Y237" s="26">
        <v>820498.77918914938</v>
      </c>
      <c r="Z237" s="26">
        <v>1115436.9172517157</v>
      </c>
      <c r="AA237" s="26">
        <v>1116132.9182873128</v>
      </c>
      <c r="AB237" s="26">
        <v>1086960.9349315646</v>
      </c>
      <c r="AC237" s="26">
        <v>1267940.343250158</v>
      </c>
      <c r="AD237" s="26">
        <v>1081446.1963316759</v>
      </c>
      <c r="AE237" s="26">
        <v>1677589.8707505108</v>
      </c>
      <c r="AF237" s="26">
        <v>1061337.5127438519</v>
      </c>
      <c r="AG237" s="26">
        <v>1009655.1085020988</v>
      </c>
      <c r="AH237" s="26">
        <v>1086233.1546030561</v>
      </c>
      <c r="AI237" s="26">
        <v>1104040.0969307951</v>
      </c>
      <c r="AJ237" s="26">
        <v>1319365.9534206293</v>
      </c>
      <c r="AK237" s="26">
        <v>1456513.8303465105</v>
      </c>
      <c r="AL237" s="26">
        <v>1430144.3921600322</v>
      </c>
    </row>
    <row r="238" spans="1:38" ht="15" x14ac:dyDescent="0.25">
      <c r="A238" s="51">
        <f t="shared" si="16"/>
        <v>4</v>
      </c>
      <c r="B238" s="51">
        <f t="shared" si="17"/>
        <v>2</v>
      </c>
      <c r="C238" s="51">
        <f t="shared" si="15"/>
        <v>20</v>
      </c>
      <c r="D238" s="26">
        <v>364940.31082999782</v>
      </c>
      <c r="E238" s="26">
        <v>351062.24813957629</v>
      </c>
      <c r="F238" s="26">
        <v>478395.79276871821</v>
      </c>
      <c r="G238" s="26">
        <v>516320.07748333062</v>
      </c>
      <c r="H238" s="26">
        <v>540194.07879714726</v>
      </c>
      <c r="I238" s="26">
        <v>507863.90504452121</v>
      </c>
      <c r="J238" s="26">
        <v>506386.57526984985</v>
      </c>
      <c r="K238" s="26">
        <v>480649.37209674442</v>
      </c>
      <c r="L238" s="26">
        <v>532486.87435566273</v>
      </c>
      <c r="M238" s="26">
        <v>639528.84590535774</v>
      </c>
      <c r="N238" s="26">
        <v>644842.21611065243</v>
      </c>
      <c r="O238" s="26">
        <v>875235.175028992</v>
      </c>
      <c r="P238" s="26">
        <v>594089.58861178078</v>
      </c>
      <c r="Q238" s="26">
        <v>813464.93985558895</v>
      </c>
      <c r="R238" s="26">
        <v>1030322.6359739816</v>
      </c>
      <c r="S238" s="26">
        <v>1160778.2204125244</v>
      </c>
      <c r="T238" s="26">
        <v>1098643.2217291004</v>
      </c>
      <c r="U238" s="26">
        <v>1145503.1816919232</v>
      </c>
      <c r="V238" s="26">
        <v>1279118.5916367017</v>
      </c>
      <c r="W238" s="26">
        <v>1363930.8575886791</v>
      </c>
      <c r="X238" s="26">
        <v>1279232.2102820384</v>
      </c>
      <c r="Y238" s="26">
        <v>1287997.6281996064</v>
      </c>
      <c r="Z238" s="26">
        <v>1962129.6169847706</v>
      </c>
      <c r="AA238" s="26">
        <v>1938694.7578848759</v>
      </c>
      <c r="AB238" s="26">
        <v>1725038.8396886424</v>
      </c>
      <c r="AC238" s="26">
        <v>1498966.4852271334</v>
      </c>
      <c r="AD238" s="26">
        <v>1083980.4771468048</v>
      </c>
      <c r="AE238" s="26">
        <v>1863240.7012833466</v>
      </c>
      <c r="AF238" s="26">
        <v>1743573.5199718641</v>
      </c>
      <c r="AG238" s="26">
        <v>1613691.2108827976</v>
      </c>
      <c r="AH238" s="26">
        <v>1736019.1875790572</v>
      </c>
      <c r="AI238" s="26">
        <v>1887609.8289213856</v>
      </c>
      <c r="AJ238" s="26">
        <v>1947719.1902895777</v>
      </c>
      <c r="AK238" s="26">
        <v>2539620.6122692297</v>
      </c>
      <c r="AL238" s="26">
        <v>2512135.0611254703</v>
      </c>
    </row>
    <row r="239" spans="1:38" ht="15" x14ac:dyDescent="0.25">
      <c r="A239" s="51">
        <f t="shared" si="16"/>
        <v>4</v>
      </c>
      <c r="B239" s="51">
        <f t="shared" si="17"/>
        <v>2</v>
      </c>
      <c r="C239" s="51">
        <f t="shared" si="15"/>
        <v>21</v>
      </c>
      <c r="D239" s="26">
        <v>77579.47751855549</v>
      </c>
      <c r="E239" s="26">
        <v>94190.996185239332</v>
      </c>
      <c r="F239" s="26">
        <v>171255.26262131834</v>
      </c>
      <c r="G239" s="26">
        <v>224097.22282264376</v>
      </c>
      <c r="H239" s="26">
        <v>226409.18781081014</v>
      </c>
      <c r="I239" s="26">
        <v>324900.512658917</v>
      </c>
      <c r="J239" s="26">
        <v>277079.33444008761</v>
      </c>
      <c r="K239" s="26">
        <v>270401.93218078825</v>
      </c>
      <c r="L239" s="26">
        <v>326984.29599212651</v>
      </c>
      <c r="M239" s="26">
        <v>406284.50464785442</v>
      </c>
      <c r="N239" s="26">
        <v>425822.31535544153</v>
      </c>
      <c r="O239" s="26">
        <v>423956.02458401758</v>
      </c>
      <c r="P239" s="26">
        <v>246593.42455613203</v>
      </c>
      <c r="Q239" s="26">
        <v>398438.11501238728</v>
      </c>
      <c r="R239" s="26">
        <v>521243.0263347475</v>
      </c>
      <c r="S239" s="26">
        <v>676352.26482072414</v>
      </c>
      <c r="T239" s="26">
        <v>793514.89327902056</v>
      </c>
      <c r="U239" s="26">
        <v>1023862.5101950836</v>
      </c>
      <c r="V239" s="26">
        <v>1104996.2378454532</v>
      </c>
      <c r="W239" s="26">
        <v>1105864.94995179</v>
      </c>
      <c r="X239" s="26">
        <v>937689.57953001512</v>
      </c>
      <c r="Y239" s="26">
        <v>948291.7954897891</v>
      </c>
      <c r="Z239" s="26">
        <v>852973.15736365458</v>
      </c>
      <c r="AA239" s="26">
        <v>953046.64014117722</v>
      </c>
      <c r="AB239" s="26">
        <v>833050.33658722788</v>
      </c>
      <c r="AC239" s="26">
        <v>520453.82291471463</v>
      </c>
      <c r="AD239" s="26">
        <v>610084.7820392577</v>
      </c>
      <c r="AE239" s="26">
        <v>661701.20216708956</v>
      </c>
      <c r="AF239" s="26">
        <v>701311.67236430733</v>
      </c>
      <c r="AG239" s="26">
        <v>529863.86734144017</v>
      </c>
      <c r="AH239" s="26">
        <v>479068.14066474111</v>
      </c>
      <c r="AI239" s="26">
        <v>400634.97403365426</v>
      </c>
      <c r="AJ239" s="26">
        <v>471710.12379044649</v>
      </c>
      <c r="AK239" s="26">
        <v>702843.75719990081</v>
      </c>
      <c r="AL239" s="26">
        <v>900205.10445717105</v>
      </c>
    </row>
    <row r="240" spans="1:38" ht="15" x14ac:dyDescent="0.25">
      <c r="A240" s="51">
        <f t="shared" si="16"/>
        <v>4</v>
      </c>
      <c r="B240" s="51">
        <f t="shared" si="17"/>
        <v>2</v>
      </c>
      <c r="C240" s="51">
        <f t="shared" si="15"/>
        <v>22</v>
      </c>
      <c r="D240" s="26">
        <v>1772902.7242129862</v>
      </c>
      <c r="E240" s="26">
        <v>1530651.4549731314</v>
      </c>
      <c r="F240" s="26">
        <v>1584777.2338868149</v>
      </c>
      <c r="G240" s="26">
        <v>2541662.9993880014</v>
      </c>
      <c r="H240" s="26">
        <v>2924136.8670835402</v>
      </c>
      <c r="I240" s="26">
        <v>2591312.168389095</v>
      </c>
      <c r="J240" s="26">
        <v>1705963.5033425486</v>
      </c>
      <c r="K240" s="26">
        <v>1629301.8717172896</v>
      </c>
      <c r="L240" s="26">
        <v>2077904.2962443321</v>
      </c>
      <c r="M240" s="26">
        <v>2789574.9529182245</v>
      </c>
      <c r="N240" s="26">
        <v>2921720.7115656803</v>
      </c>
      <c r="O240" s="26">
        <v>3711883.7930899984</v>
      </c>
      <c r="P240" s="26">
        <v>2528512.8241291344</v>
      </c>
      <c r="Q240" s="26">
        <v>2883657.6876365733</v>
      </c>
      <c r="R240" s="26">
        <v>2582556.3806309197</v>
      </c>
      <c r="S240" s="26">
        <v>2223946.0189779624</v>
      </c>
      <c r="T240" s="26">
        <v>2204576.1150733456</v>
      </c>
      <c r="U240" s="26">
        <v>1645967.7868709636</v>
      </c>
      <c r="V240" s="26">
        <v>4046803.6405096282</v>
      </c>
      <c r="W240" s="26">
        <v>3953440.0102151022</v>
      </c>
      <c r="X240" s="26">
        <v>3552711.0285579483</v>
      </c>
      <c r="Y240" s="26">
        <v>4361193.7709570052</v>
      </c>
      <c r="Z240" s="26">
        <v>4649956.2723919814</v>
      </c>
      <c r="AA240" s="26">
        <v>2544959.3061674647</v>
      </c>
      <c r="AB240" s="26">
        <v>3253511.4768837648</v>
      </c>
      <c r="AC240" s="26">
        <v>3028176.429117071</v>
      </c>
      <c r="AD240" s="26">
        <v>3822126.5202596071</v>
      </c>
      <c r="AE240" s="26">
        <v>5812104.7044478105</v>
      </c>
      <c r="AF240" s="26">
        <v>4880141.2883397471</v>
      </c>
      <c r="AG240" s="26">
        <v>5313560.5566027826</v>
      </c>
      <c r="AH240" s="26">
        <v>4561726.5820767749</v>
      </c>
      <c r="AI240" s="26">
        <v>5878597.001579999</v>
      </c>
      <c r="AJ240" s="26">
        <v>6254255.0378153669</v>
      </c>
      <c r="AK240" s="26">
        <v>5681174.2062833002</v>
      </c>
      <c r="AL240" s="26">
        <v>5323255.7892410951</v>
      </c>
    </row>
    <row r="241" spans="1:38" ht="15" x14ac:dyDescent="0.25">
      <c r="A241" s="51">
        <f t="shared" si="16"/>
        <v>4</v>
      </c>
      <c r="B241" s="51">
        <f t="shared" si="17"/>
        <v>2</v>
      </c>
      <c r="C241" s="51">
        <f t="shared" si="15"/>
        <v>23</v>
      </c>
      <c r="D241" s="26">
        <v>92866.523281349597</v>
      </c>
      <c r="E241" s="26">
        <v>108773.19216148077</v>
      </c>
      <c r="F241" s="26">
        <v>130104.56911589624</v>
      </c>
      <c r="G241" s="26">
        <v>148190.12518136189</v>
      </c>
      <c r="H241" s="26">
        <v>177983.49329207322</v>
      </c>
      <c r="I241" s="26">
        <v>189511.3943466554</v>
      </c>
      <c r="J241" s="26">
        <v>179387.29273707961</v>
      </c>
      <c r="K241" s="26">
        <v>181800.84913571883</v>
      </c>
      <c r="L241" s="26">
        <v>195817.06654188156</v>
      </c>
      <c r="M241" s="26">
        <v>214177.64688201839</v>
      </c>
      <c r="N241" s="26">
        <v>225167.23182130643</v>
      </c>
      <c r="O241" s="26">
        <v>247291.33267620052</v>
      </c>
      <c r="P241" s="26">
        <v>203216.39865410834</v>
      </c>
      <c r="Q241" s="26">
        <v>220623.34775804257</v>
      </c>
      <c r="R241" s="26">
        <v>270546.62793812557</v>
      </c>
      <c r="S241" s="26">
        <v>299519.21651693748</v>
      </c>
      <c r="T241" s="26">
        <v>326090.40304733464</v>
      </c>
      <c r="U241" s="26">
        <v>432820.16264765855</v>
      </c>
      <c r="V241" s="26">
        <v>427209.52118355338</v>
      </c>
      <c r="W241" s="26">
        <v>472899.77339052607</v>
      </c>
      <c r="X241" s="26">
        <v>488125.38946632942</v>
      </c>
      <c r="Y241" s="26">
        <v>428961.11731827172</v>
      </c>
      <c r="Z241" s="26">
        <v>424400.5646994547</v>
      </c>
      <c r="AA241" s="26">
        <v>307690.23460889381</v>
      </c>
      <c r="AB241" s="26">
        <v>247107.3985121868</v>
      </c>
      <c r="AC241" s="26">
        <v>240175.35324187734</v>
      </c>
      <c r="AD241" s="26">
        <v>293083.71324861253</v>
      </c>
      <c r="AE241" s="26">
        <v>229240.54361778771</v>
      </c>
      <c r="AF241" s="26">
        <v>609752.57297932298</v>
      </c>
      <c r="AG241" s="26">
        <v>196262.67908804907</v>
      </c>
      <c r="AH241" s="26">
        <v>142122.56700819795</v>
      </c>
      <c r="AI241" s="26">
        <v>134332.57371055114</v>
      </c>
      <c r="AJ241" s="26">
        <v>414402.68045871245</v>
      </c>
      <c r="AK241" s="26">
        <v>191510.4800507522</v>
      </c>
      <c r="AL241" s="26">
        <v>734716.05666051258</v>
      </c>
    </row>
    <row r="242" spans="1:38" ht="15" x14ac:dyDescent="0.25">
      <c r="A242" s="51">
        <f t="shared" si="16"/>
        <v>4</v>
      </c>
      <c r="B242" s="51">
        <f t="shared" si="17"/>
        <v>2</v>
      </c>
      <c r="C242" s="51">
        <f t="shared" si="15"/>
        <v>24</v>
      </c>
      <c r="D242" s="26">
        <v>390005.3692551711</v>
      </c>
      <c r="E242" s="26">
        <v>361122.0118715142</v>
      </c>
      <c r="F242" s="26">
        <v>531846.4036499256</v>
      </c>
      <c r="G242" s="26">
        <v>692518.36361175857</v>
      </c>
      <c r="H242" s="26">
        <v>814372.70696191723</v>
      </c>
      <c r="I242" s="26">
        <v>813807.47545556293</v>
      </c>
      <c r="J242" s="26">
        <v>767265.90894676826</v>
      </c>
      <c r="K242" s="26">
        <v>814044.49428831309</v>
      </c>
      <c r="L242" s="26">
        <v>1060338.111919462</v>
      </c>
      <c r="M242" s="26">
        <v>1304471.7791336603</v>
      </c>
      <c r="N242" s="26">
        <v>1370223.8577537446</v>
      </c>
      <c r="O242" s="26">
        <v>1878072.7936580614</v>
      </c>
      <c r="P242" s="26">
        <v>1382197.3045319135</v>
      </c>
      <c r="Q242" s="26">
        <v>1807886.5804454386</v>
      </c>
      <c r="R242" s="26">
        <v>2308537.3778473572</v>
      </c>
      <c r="S242" s="26">
        <v>3262669.7745654592</v>
      </c>
      <c r="T242" s="26">
        <v>3359221.630142434</v>
      </c>
      <c r="U242" s="26">
        <v>4544018.6887004273</v>
      </c>
      <c r="V242" s="26">
        <v>5166054.9476967687</v>
      </c>
      <c r="W242" s="26">
        <v>4988471.9998958046</v>
      </c>
      <c r="X242" s="26">
        <v>4133249.6819131919</v>
      </c>
      <c r="Y242" s="26">
        <v>3050968.0512308092</v>
      </c>
      <c r="Z242" s="26">
        <v>1571765.9143473301</v>
      </c>
      <c r="AA242" s="26">
        <v>1755376.6729653589</v>
      </c>
      <c r="AB242" s="26">
        <v>3201495.8956438</v>
      </c>
      <c r="AC242" s="26">
        <v>4292952.0134340879</v>
      </c>
      <c r="AD242" s="26">
        <v>5067572.7270384431</v>
      </c>
      <c r="AE242" s="26">
        <v>5224056.743462842</v>
      </c>
      <c r="AF242" s="26">
        <v>8417332.0850259513</v>
      </c>
      <c r="AG242" s="26">
        <v>11218651.605570888</v>
      </c>
      <c r="AH242" s="26">
        <v>11347108.863843463</v>
      </c>
      <c r="AI242" s="26">
        <v>9508642.7503075451</v>
      </c>
      <c r="AJ242" s="26">
        <v>8201846.591022999</v>
      </c>
      <c r="AK242" s="26">
        <v>8280146.4942506989</v>
      </c>
      <c r="AL242" s="26">
        <v>8779118.285718441</v>
      </c>
    </row>
    <row r="243" spans="1:38" ht="15" x14ac:dyDescent="0.25">
      <c r="A243" s="51">
        <f t="shared" si="16"/>
        <v>4</v>
      </c>
      <c r="B243" s="51">
        <f t="shared" si="17"/>
        <v>2</v>
      </c>
      <c r="C243" s="51">
        <f t="shared" si="15"/>
        <v>25</v>
      </c>
      <c r="D243" s="26">
        <v>43229.770146644696</v>
      </c>
      <c r="E243" s="26">
        <v>42440.563424854983</v>
      </c>
      <c r="F243" s="26">
        <v>64293.915665298839</v>
      </c>
      <c r="G243" s="26">
        <v>82518.132852530267</v>
      </c>
      <c r="H243" s="26">
        <v>89180.352193589017</v>
      </c>
      <c r="I243" s="26">
        <v>88899.195902556719</v>
      </c>
      <c r="J243" s="26">
        <v>87730.226893263927</v>
      </c>
      <c r="K243" s="26">
        <v>95487.9529791198</v>
      </c>
      <c r="L243" s="26">
        <v>118902.80079659825</v>
      </c>
      <c r="M243" s="26">
        <v>151099.91167664924</v>
      </c>
      <c r="N243" s="26">
        <v>156465.57826580742</v>
      </c>
      <c r="O243" s="26">
        <v>163291.22560801794</v>
      </c>
      <c r="P243" s="26">
        <v>98454.143810219568</v>
      </c>
      <c r="Q243" s="26">
        <v>135286.08101095978</v>
      </c>
      <c r="R243" s="26">
        <v>162650.87380384488</v>
      </c>
      <c r="S243" s="26">
        <v>204017.97360018871</v>
      </c>
      <c r="T243" s="26">
        <v>279793.17515250837</v>
      </c>
      <c r="U243" s="26">
        <v>324901.73691537982</v>
      </c>
      <c r="V243" s="26">
        <v>345098.01076440554</v>
      </c>
      <c r="W243" s="26">
        <v>344103.35471364268</v>
      </c>
      <c r="X243" s="26">
        <v>301090.97502403765</v>
      </c>
      <c r="Y243" s="26">
        <v>348586.16618752363</v>
      </c>
      <c r="Z243" s="26">
        <v>316975.46102643514</v>
      </c>
      <c r="AA243" s="26">
        <v>301350.28712396539</v>
      </c>
      <c r="AB243" s="26">
        <v>38626.450014896029</v>
      </c>
      <c r="AC243" s="26">
        <v>165264.33875783021</v>
      </c>
      <c r="AD243" s="26">
        <v>97845.568549792326</v>
      </c>
      <c r="AE243" s="26">
        <v>152236.70474809257</v>
      </c>
      <c r="AF243" s="26">
        <v>391784.85211840353</v>
      </c>
      <c r="AG243" s="26">
        <v>151456.5235601509</v>
      </c>
      <c r="AH243" s="26">
        <v>248379.11360238204</v>
      </c>
      <c r="AI243" s="26">
        <v>101624.0954038081</v>
      </c>
      <c r="AJ243" s="26">
        <v>175675.57907814032</v>
      </c>
      <c r="AK243" s="26">
        <v>261901.81811241867</v>
      </c>
      <c r="AL243" s="26">
        <v>269634.94552384928</v>
      </c>
    </row>
    <row r="244" spans="1:38" ht="15" x14ac:dyDescent="0.25">
      <c r="A244" s="51">
        <f t="shared" si="16"/>
        <v>4</v>
      </c>
      <c r="B244" s="51">
        <f t="shared" si="17"/>
        <v>2</v>
      </c>
      <c r="C244" s="51">
        <f t="shared" si="15"/>
        <v>26</v>
      </c>
      <c r="D244" s="26">
        <v>376273.09309768589</v>
      </c>
      <c r="E244" s="26">
        <v>367825.20152400911</v>
      </c>
      <c r="F244" s="26">
        <v>594628.39992177975</v>
      </c>
      <c r="G244" s="26">
        <v>765310.75597864343</v>
      </c>
      <c r="H244" s="26">
        <v>834698.58605542709</v>
      </c>
      <c r="I244" s="26">
        <v>897748.54725824716</v>
      </c>
      <c r="J244" s="26">
        <v>844973.55200970836</v>
      </c>
      <c r="K244" s="26">
        <v>855568.10715863691</v>
      </c>
      <c r="L244" s="26">
        <v>1055297.0015718469</v>
      </c>
      <c r="M244" s="26">
        <v>1319571.0109653429</v>
      </c>
      <c r="N244" s="26">
        <v>1292153.7289413156</v>
      </c>
      <c r="O244" s="26">
        <v>1150797.1889930619</v>
      </c>
      <c r="P244" s="26">
        <v>733516.00047414331</v>
      </c>
      <c r="Q244" s="26">
        <v>996968.69955108536</v>
      </c>
      <c r="R244" s="26">
        <v>1219795.4726979425</v>
      </c>
      <c r="S244" s="26">
        <v>1570089.3005190843</v>
      </c>
      <c r="T244" s="26">
        <v>1961158.4027934249</v>
      </c>
      <c r="U244" s="26">
        <v>2382331.8827657946</v>
      </c>
      <c r="V244" s="26">
        <v>2599368.9829837084</v>
      </c>
      <c r="W244" s="26">
        <v>2602123.3835311509</v>
      </c>
      <c r="X244" s="26">
        <v>2372965.3651646324</v>
      </c>
      <c r="Y244" s="26">
        <v>1904259.9596944936</v>
      </c>
      <c r="Z244" s="26">
        <v>2501605.1223799284</v>
      </c>
      <c r="AA244" s="26">
        <v>2753395.1405560579</v>
      </c>
      <c r="AB244" s="26">
        <v>2775477.043925805</v>
      </c>
      <c r="AC244" s="26">
        <v>2770270.6058375691</v>
      </c>
      <c r="AD244" s="26">
        <v>2593144.0652768528</v>
      </c>
      <c r="AE244" s="26">
        <v>3774061.8565383167</v>
      </c>
      <c r="AF244" s="26">
        <v>4463456.9895900972</v>
      </c>
      <c r="AG244" s="26">
        <v>5973783.1720044594</v>
      </c>
      <c r="AH244" s="26">
        <v>5954331.3334859358</v>
      </c>
      <c r="AI244" s="26">
        <v>5431529.4448953299</v>
      </c>
      <c r="AJ244" s="26">
        <v>5732019.5646619126</v>
      </c>
      <c r="AK244" s="26">
        <v>5871287.3358408716</v>
      </c>
      <c r="AL244" s="26">
        <v>7044071.2395557063</v>
      </c>
    </row>
    <row r="245" spans="1:38" ht="15" x14ac:dyDescent="0.25">
      <c r="A245" s="51">
        <f t="shared" si="16"/>
        <v>4</v>
      </c>
      <c r="B245" s="51">
        <f t="shared" si="17"/>
        <v>2</v>
      </c>
      <c r="C245" s="51">
        <f t="shared" si="15"/>
        <v>27</v>
      </c>
      <c r="D245" s="26">
        <v>614391.53141428495</v>
      </c>
      <c r="E245" s="26">
        <v>772065.21247816412</v>
      </c>
      <c r="F245" s="26">
        <v>926468.93753468862</v>
      </c>
      <c r="G245" s="26">
        <v>1122877.948941045</v>
      </c>
      <c r="H245" s="26">
        <v>1380711.9619139887</v>
      </c>
      <c r="I245" s="26">
        <v>1468578.5247471759</v>
      </c>
      <c r="J245" s="26">
        <v>1139641.1657418907</v>
      </c>
      <c r="K245" s="26">
        <v>1138005.6389723346</v>
      </c>
      <c r="L245" s="26">
        <v>1104533.8304578108</v>
      </c>
      <c r="M245" s="26">
        <v>1001597.2945829912</v>
      </c>
      <c r="N245" s="26">
        <v>1071607.6911874146</v>
      </c>
      <c r="O245" s="26">
        <v>1286507.6308758499</v>
      </c>
      <c r="P245" s="26">
        <v>1270145.3040559581</v>
      </c>
      <c r="Q245" s="26">
        <v>1213864.6064365415</v>
      </c>
      <c r="R245" s="26">
        <v>1745544.1946173629</v>
      </c>
      <c r="S245" s="26">
        <v>1598443.7032444626</v>
      </c>
      <c r="T245" s="26">
        <v>1500854.0074801694</v>
      </c>
      <c r="U245" s="26">
        <v>1556826.9489405996</v>
      </c>
      <c r="V245" s="26">
        <v>1751960.1435649381</v>
      </c>
      <c r="W245" s="26">
        <v>1906261.7749682779</v>
      </c>
      <c r="X245" s="26">
        <v>1754706.980543009</v>
      </c>
      <c r="Y245" s="26">
        <v>1746679.7481789424</v>
      </c>
      <c r="Z245" s="26">
        <v>1772184.3135060619</v>
      </c>
      <c r="AA245" s="26">
        <v>1853676.8356101622</v>
      </c>
      <c r="AB245" s="26">
        <v>1708798.7519172637</v>
      </c>
      <c r="AC245" s="26">
        <v>1578649.8240912266</v>
      </c>
      <c r="AD245" s="26">
        <v>1310514.6354580773</v>
      </c>
      <c r="AE245" s="26">
        <v>1190720.2238648578</v>
      </c>
      <c r="AF245" s="26">
        <v>1483881.1727829906</v>
      </c>
      <c r="AG245" s="26">
        <v>1561749.2486624306</v>
      </c>
      <c r="AH245" s="26">
        <v>1602421.111530279</v>
      </c>
      <c r="AI245" s="26">
        <v>1689663.293018962</v>
      </c>
      <c r="AJ245" s="26">
        <v>1865348.756122269</v>
      </c>
      <c r="AK245" s="26">
        <v>2210368.5640031341</v>
      </c>
      <c r="AL245" s="26">
        <v>2029748.325593879</v>
      </c>
    </row>
    <row r="246" spans="1:38" ht="15" x14ac:dyDescent="0.25">
      <c r="A246" s="51">
        <f t="shared" si="16"/>
        <v>4</v>
      </c>
      <c r="B246" s="51">
        <f t="shared" si="17"/>
        <v>2</v>
      </c>
      <c r="C246" s="51">
        <f t="shared" si="15"/>
        <v>28</v>
      </c>
      <c r="D246" s="26">
        <v>154904.42157764226</v>
      </c>
      <c r="E246" s="26">
        <v>158719.63749943516</v>
      </c>
      <c r="F246" s="26">
        <v>142462.69644428653</v>
      </c>
      <c r="G246" s="26">
        <v>129968.0423445448</v>
      </c>
      <c r="H246" s="26">
        <v>140601.66845659516</v>
      </c>
      <c r="I246" s="26">
        <v>144869.92767881844</v>
      </c>
      <c r="J246" s="26">
        <v>147411.75610506971</v>
      </c>
      <c r="K246" s="26">
        <v>132441.43255675968</v>
      </c>
      <c r="L246" s="26">
        <v>148066.7582107776</v>
      </c>
      <c r="M246" s="26">
        <v>133155.7177870408</v>
      </c>
      <c r="N246" s="26">
        <v>127905.705438402</v>
      </c>
      <c r="O246" s="26">
        <v>168224.57282296286</v>
      </c>
      <c r="P246" s="26">
        <v>211644.42550997512</v>
      </c>
      <c r="Q246" s="26">
        <v>255054.61667003814</v>
      </c>
      <c r="R246" s="26">
        <v>326636.25071842421</v>
      </c>
      <c r="S246" s="26">
        <v>314998.34075194766</v>
      </c>
      <c r="T246" s="26">
        <v>335032.51921721455</v>
      </c>
      <c r="U246" s="26">
        <v>387049.22095790372</v>
      </c>
      <c r="V246" s="26">
        <v>389983.26803588844</v>
      </c>
      <c r="W246" s="26">
        <v>435057.36985700915</v>
      </c>
      <c r="X246" s="26">
        <v>463815.99893745739</v>
      </c>
      <c r="Y246" s="26">
        <v>508620.11770486517</v>
      </c>
      <c r="Z246" s="26">
        <v>509293.5211530099</v>
      </c>
      <c r="AA246" s="26">
        <v>539187.2772933325</v>
      </c>
      <c r="AB246" s="26">
        <v>454747.16889306862</v>
      </c>
      <c r="AC246" s="26">
        <v>466444.87663925713</v>
      </c>
      <c r="AD246" s="26">
        <v>490440.67940010055</v>
      </c>
      <c r="AE246" s="26">
        <v>524875.00868783053</v>
      </c>
      <c r="AF246" s="26">
        <v>407417.77207932476</v>
      </c>
      <c r="AG246" s="26">
        <v>483136.804593971</v>
      </c>
      <c r="AH246" s="26">
        <v>470173.69630388834</v>
      </c>
      <c r="AI246" s="26">
        <v>450629.47504022083</v>
      </c>
      <c r="AJ246" s="26">
        <v>593300.06289564678</v>
      </c>
      <c r="AK246" s="26">
        <v>815306.63286803418</v>
      </c>
      <c r="AL246" s="26">
        <v>894517.80790959229</v>
      </c>
    </row>
    <row r="247" spans="1:38" ht="15" x14ac:dyDescent="0.25">
      <c r="A247" s="51">
        <f t="shared" si="16"/>
        <v>4</v>
      </c>
      <c r="B247" s="51">
        <f t="shared" si="17"/>
        <v>2</v>
      </c>
      <c r="C247" s="51">
        <f t="shared" si="15"/>
        <v>29</v>
      </c>
      <c r="D247" s="26">
        <v>183914.10592904707</v>
      </c>
      <c r="E247" s="26">
        <v>181174.60565111466</v>
      </c>
      <c r="F247" s="26">
        <v>204402.2469959642</v>
      </c>
      <c r="G247" s="26">
        <v>248746.38755060322</v>
      </c>
      <c r="H247" s="26">
        <v>292521.93860316975</v>
      </c>
      <c r="I247" s="26">
        <v>262784.39397656854</v>
      </c>
      <c r="J247" s="26">
        <v>238445.61606659065</v>
      </c>
      <c r="K247" s="26">
        <v>266435.83547300461</v>
      </c>
      <c r="L247" s="26">
        <v>259976.02575043341</v>
      </c>
      <c r="M247" s="26">
        <v>243742.24371029323</v>
      </c>
      <c r="N247" s="26">
        <v>409035.24565851426</v>
      </c>
      <c r="O247" s="26">
        <v>417442.86621584481</v>
      </c>
      <c r="P247" s="26">
        <v>454154.11283334758</v>
      </c>
      <c r="Q247" s="26">
        <v>494155.87777455256</v>
      </c>
      <c r="R247" s="26">
        <v>545504.89900158427</v>
      </c>
      <c r="S247" s="26">
        <v>555743.78659998777</v>
      </c>
      <c r="T247" s="26">
        <v>594421.98362869094</v>
      </c>
      <c r="U247" s="26">
        <v>616795.1338947668</v>
      </c>
      <c r="V247" s="26">
        <v>679457.76223953709</v>
      </c>
      <c r="W247" s="26">
        <v>693610.5730248359</v>
      </c>
      <c r="X247" s="26">
        <v>653626.39889088343</v>
      </c>
      <c r="Y247" s="26">
        <v>712381.02541063819</v>
      </c>
      <c r="Z247" s="26">
        <v>695284.07198620064</v>
      </c>
      <c r="AA247" s="26">
        <v>683253.95070588717</v>
      </c>
      <c r="AB247" s="26">
        <v>744752.5080947564</v>
      </c>
      <c r="AC247" s="26">
        <v>596295.75713299343</v>
      </c>
      <c r="AD247" s="26">
        <v>625140.26290169195</v>
      </c>
      <c r="AE247" s="26">
        <v>705409.80787874758</v>
      </c>
      <c r="AF247" s="26">
        <v>656022.16764481261</v>
      </c>
      <c r="AG247" s="26">
        <v>809527.48950612405</v>
      </c>
      <c r="AH247" s="26">
        <v>1110672.3409574919</v>
      </c>
      <c r="AI247" s="26">
        <v>1306681.4424428563</v>
      </c>
      <c r="AJ247" s="26">
        <v>1197486.9123635641</v>
      </c>
      <c r="AK247" s="26">
        <v>1436257.8412356169</v>
      </c>
      <c r="AL247" s="26">
        <v>1578773.0454772695</v>
      </c>
    </row>
    <row r="248" spans="1:38" ht="15" x14ac:dyDescent="0.25">
      <c r="A248" s="51">
        <f t="shared" si="16"/>
        <v>4</v>
      </c>
      <c r="B248" s="51">
        <f t="shared" si="17"/>
        <v>2</v>
      </c>
      <c r="C248" s="51">
        <f t="shared" si="15"/>
        <v>30</v>
      </c>
      <c r="D248" s="26">
        <v>74667.257759162676</v>
      </c>
      <c r="E248" s="26">
        <v>81751.027126952307</v>
      </c>
      <c r="F248" s="26">
        <v>137904.45411198365</v>
      </c>
      <c r="G248" s="26">
        <v>188309.46034305944</v>
      </c>
      <c r="H248" s="26">
        <v>182461.7945605595</v>
      </c>
      <c r="I248" s="26">
        <v>270133.26486594125</v>
      </c>
      <c r="J248" s="26">
        <v>221690.35689142882</v>
      </c>
      <c r="K248" s="26">
        <v>201470.37805273003</v>
      </c>
      <c r="L248" s="26">
        <v>249001.380640833</v>
      </c>
      <c r="M248" s="26">
        <v>355151.48686445935</v>
      </c>
      <c r="N248" s="26">
        <v>347939.40256049379</v>
      </c>
      <c r="O248" s="26">
        <v>343956.85715245298</v>
      </c>
      <c r="P248" s="26">
        <v>211079.46492988931</v>
      </c>
      <c r="Q248" s="26">
        <v>307364.23164822999</v>
      </c>
      <c r="R248" s="26">
        <v>404023.96465841722</v>
      </c>
      <c r="S248" s="26">
        <v>543761.31215235987</v>
      </c>
      <c r="T248" s="26">
        <v>660874.2552998215</v>
      </c>
      <c r="U248" s="26">
        <v>833137.40495569224</v>
      </c>
      <c r="V248" s="26">
        <v>946961.94624593901</v>
      </c>
      <c r="W248" s="26">
        <v>840456.34260680922</v>
      </c>
      <c r="X248" s="26">
        <v>753568.53462157084</v>
      </c>
      <c r="Y248" s="26">
        <v>662628.79471377912</v>
      </c>
      <c r="Z248" s="26">
        <v>767943.87064357637</v>
      </c>
      <c r="AA248" s="26">
        <v>993447.44484945189</v>
      </c>
      <c r="AB248" s="26">
        <v>933790.87112660171</v>
      </c>
      <c r="AC248" s="26">
        <v>1132370.4222126401</v>
      </c>
      <c r="AD248" s="26">
        <v>1088883.4903885734</v>
      </c>
      <c r="AE248" s="26">
        <v>1603047.9620937887</v>
      </c>
      <c r="AF248" s="26">
        <v>643686.22980225412</v>
      </c>
      <c r="AG248" s="26">
        <v>509839.1966156009</v>
      </c>
      <c r="AH248" s="26">
        <v>416595.02559632453</v>
      </c>
      <c r="AI248" s="26">
        <v>584785.40938023687</v>
      </c>
      <c r="AJ248" s="26">
        <v>719278.92536742147</v>
      </c>
      <c r="AK248" s="26">
        <v>1090137.6784051906</v>
      </c>
      <c r="AL248" s="26">
        <v>1219049.3361882102</v>
      </c>
    </row>
    <row r="249" spans="1:38" x14ac:dyDescent="0.2">
      <c r="A249" s="51">
        <f t="shared" si="16"/>
        <v>4</v>
      </c>
      <c r="B249" s="51">
        <f t="shared" si="17"/>
        <v>2</v>
      </c>
      <c r="C249" s="51">
        <f t="shared" si="15"/>
        <v>31</v>
      </c>
    </row>
    <row r="250" spans="1:38" ht="15" x14ac:dyDescent="0.25">
      <c r="A250" s="51">
        <v>1</v>
      </c>
      <c r="B250" s="51">
        <v>3</v>
      </c>
      <c r="C250" s="51">
        <v>1</v>
      </c>
      <c r="D250" s="30">
        <v>0.21657725704332259</v>
      </c>
      <c r="E250" s="30">
        <v>0.22458167424883105</v>
      </c>
      <c r="F250" s="30">
        <v>0.24322038091074408</v>
      </c>
      <c r="G250" s="30">
        <v>0.27364446120743086</v>
      </c>
      <c r="H250" s="30">
        <v>0.32677901006448951</v>
      </c>
      <c r="I250" s="30">
        <v>0.36301512608336528</v>
      </c>
      <c r="J250" s="30">
        <v>0.39771008337358721</v>
      </c>
      <c r="K250" s="30">
        <v>0.42649175028538588</v>
      </c>
      <c r="L250" s="30">
        <v>0.46317894095320017</v>
      </c>
      <c r="M250" s="30">
        <v>0.51085175635855318</v>
      </c>
      <c r="N250" s="30">
        <v>0.55073180906279118</v>
      </c>
      <c r="O250" s="30">
        <v>0.61558741096829206</v>
      </c>
      <c r="P250" s="30">
        <v>0.66116282402368021</v>
      </c>
      <c r="Q250" s="30">
        <v>0.70674013120568702</v>
      </c>
      <c r="R250" s="30">
        <v>0.71926830742944892</v>
      </c>
      <c r="S250" s="30">
        <v>0.73437167547793702</v>
      </c>
      <c r="T250" s="30">
        <v>0.77238131752876593</v>
      </c>
      <c r="U250" s="30">
        <v>0.80009919066736901</v>
      </c>
      <c r="V250" s="30">
        <v>0.83387971472375</v>
      </c>
      <c r="W250" s="30">
        <v>0.8625512807081156</v>
      </c>
      <c r="X250" s="30">
        <v>0.89061443008371477</v>
      </c>
      <c r="Y250" s="30">
        <v>0.87691275487692566</v>
      </c>
      <c r="Z250" s="30">
        <v>0.90266064702680981</v>
      </c>
      <c r="AA250" s="30">
        <v>0.94212842059350277</v>
      </c>
      <c r="AB250" s="30">
        <v>0.99116562364027616</v>
      </c>
      <c r="AC250" s="30">
        <v>0.99999840540437568</v>
      </c>
      <c r="AD250" s="30">
        <v>1.0272382848249477</v>
      </c>
      <c r="AE250" s="30">
        <v>1.0556309023214248</v>
      </c>
      <c r="AF250" s="30">
        <v>1.0506516904158598</v>
      </c>
      <c r="AG250" s="30">
        <v>1.0956451346537281</v>
      </c>
      <c r="AH250" s="30">
        <v>1.0853722571640063</v>
      </c>
      <c r="AI250" s="30">
        <v>1.0868363490858988</v>
      </c>
      <c r="AJ250" s="30">
        <v>1.109433157818206</v>
      </c>
      <c r="AK250" s="30">
        <v>1.1124118954049886</v>
      </c>
      <c r="AL250" s="30">
        <v>1.2285014211008232</v>
      </c>
    </row>
    <row r="251" spans="1:38" ht="15" x14ac:dyDescent="0.25">
      <c r="A251" s="51">
        <f>A250</f>
        <v>1</v>
      </c>
      <c r="B251" s="51">
        <f>B250</f>
        <v>3</v>
      </c>
      <c r="C251" s="51">
        <f t="shared" ref="C251:C280" si="18">C250+1</f>
        <v>2</v>
      </c>
      <c r="D251" s="30">
        <v>0.23913788757155385</v>
      </c>
      <c r="E251" s="30">
        <v>0.25335427328089827</v>
      </c>
      <c r="F251" s="30">
        <v>0.2671371726527198</v>
      </c>
      <c r="G251" s="30">
        <v>0.29325045284816958</v>
      </c>
      <c r="H251" s="30">
        <v>0.34186928225837204</v>
      </c>
      <c r="I251" s="30">
        <v>0.39430347104578184</v>
      </c>
      <c r="J251" s="30">
        <v>0.4396308554515394</v>
      </c>
      <c r="K251" s="30">
        <v>0.47625757167336885</v>
      </c>
      <c r="L251" s="30">
        <v>0.51358492533399647</v>
      </c>
      <c r="M251" s="30">
        <v>0.56021098965854643</v>
      </c>
      <c r="N251" s="30">
        <v>0.6256143473226794</v>
      </c>
      <c r="O251" s="30">
        <v>0.70432618438173344</v>
      </c>
      <c r="P251" s="30">
        <v>0.77911291704525065</v>
      </c>
      <c r="Q251" s="30">
        <v>0.79767944354001363</v>
      </c>
      <c r="R251" s="30">
        <v>0.83193171460750959</v>
      </c>
      <c r="S251" s="30">
        <v>0.85692326433893351</v>
      </c>
      <c r="T251" s="30">
        <v>0.86464587346162181</v>
      </c>
      <c r="U251" s="30">
        <v>0.87305845076367805</v>
      </c>
      <c r="V251" s="30">
        <v>0.90579223464862191</v>
      </c>
      <c r="W251" s="30">
        <v>0.93151160960904089</v>
      </c>
      <c r="X251" s="30">
        <v>0.96041120246806999</v>
      </c>
      <c r="Y251" s="30">
        <v>0.97018290367997506</v>
      </c>
      <c r="Z251" s="30">
        <v>0.94082110403903851</v>
      </c>
      <c r="AA251" s="30">
        <v>0.95792213874474452</v>
      </c>
      <c r="AB251" s="30">
        <v>0.99369074219680886</v>
      </c>
      <c r="AC251" s="30">
        <v>0.99999831886922064</v>
      </c>
      <c r="AD251" s="30">
        <v>1.0356061826714367</v>
      </c>
      <c r="AE251" s="30">
        <v>1.0644301352661094</v>
      </c>
      <c r="AF251" s="30">
        <v>1.0974103537938813</v>
      </c>
      <c r="AG251" s="30">
        <v>1.1182856149265195</v>
      </c>
      <c r="AH251" s="30">
        <v>1.1461627317121001</v>
      </c>
      <c r="AI251" s="30">
        <v>1.1486478062374015</v>
      </c>
      <c r="AJ251" s="30">
        <v>1.1627580980426424</v>
      </c>
      <c r="AK251" s="30">
        <v>1.1757340164002448</v>
      </c>
      <c r="AL251" s="30">
        <v>1.2466596689997289</v>
      </c>
    </row>
    <row r="252" spans="1:38" ht="15" x14ac:dyDescent="0.25">
      <c r="A252" s="51">
        <f t="shared" ref="A252:A280" si="19">A251</f>
        <v>1</v>
      </c>
      <c r="B252" s="51">
        <f t="shared" ref="B252:B280" si="20">B251</f>
        <v>3</v>
      </c>
      <c r="C252" s="51">
        <f t="shared" si="18"/>
        <v>3</v>
      </c>
      <c r="D252" s="30">
        <v>0.26051881981716524</v>
      </c>
      <c r="E252" s="30">
        <v>0.27440850419660417</v>
      </c>
      <c r="F252" s="30">
        <v>0.28382194205665795</v>
      </c>
      <c r="G252" s="30">
        <v>0.33018932887559621</v>
      </c>
      <c r="H252" s="30">
        <v>0.40377878915884224</v>
      </c>
      <c r="I252" s="30">
        <v>0.43001972587101617</v>
      </c>
      <c r="J252" s="30">
        <v>0.44182012177121299</v>
      </c>
      <c r="K252" s="30">
        <v>0.45436550939242137</v>
      </c>
      <c r="L252" s="30">
        <v>0.47841240241038646</v>
      </c>
      <c r="M252" s="30">
        <v>0.52013557756246509</v>
      </c>
      <c r="N252" s="30">
        <v>0.59333640814683564</v>
      </c>
      <c r="O252" s="30">
        <v>0.65726657347905371</v>
      </c>
      <c r="P252" s="30">
        <v>0.70783160823831281</v>
      </c>
      <c r="Q252" s="30">
        <v>0.70480709225940408</v>
      </c>
      <c r="R252" s="30">
        <v>0.70118868253501365</v>
      </c>
      <c r="S252" s="30">
        <v>0.72709315930237617</v>
      </c>
      <c r="T252" s="30">
        <v>0.7677809597612576</v>
      </c>
      <c r="U252" s="30">
        <v>0.81772965025465316</v>
      </c>
      <c r="V252" s="30">
        <v>0.87611212393708982</v>
      </c>
      <c r="W252" s="30">
        <v>0.93909181192534219</v>
      </c>
      <c r="X252" s="30">
        <v>0.96716075891351128</v>
      </c>
      <c r="Y252" s="30">
        <v>0.93822721151699728</v>
      </c>
      <c r="Z252" s="30">
        <v>0.93829265292541786</v>
      </c>
      <c r="AA252" s="30">
        <v>0.94599855284637302</v>
      </c>
      <c r="AB252" s="30">
        <v>0.97147930997899146</v>
      </c>
      <c r="AC252" s="30">
        <v>0.99999800695387497</v>
      </c>
      <c r="AD252" s="30">
        <v>1.0195087729205934</v>
      </c>
      <c r="AE252" s="30">
        <v>1.045840918479924</v>
      </c>
      <c r="AF252" s="30">
        <v>1.0671321733835222</v>
      </c>
      <c r="AG252" s="30">
        <v>1.0896292614179088</v>
      </c>
      <c r="AH252" s="30">
        <v>1.1548254586564024</v>
      </c>
      <c r="AI252" s="30">
        <v>1.196417376813899</v>
      </c>
      <c r="AJ252" s="30">
        <v>1.2205373477394588</v>
      </c>
      <c r="AK252" s="30">
        <v>1.2560829383691041</v>
      </c>
      <c r="AL252" s="30">
        <v>1.3459027324699788</v>
      </c>
    </row>
    <row r="253" spans="1:38" ht="15" x14ac:dyDescent="0.25">
      <c r="A253" s="51">
        <f t="shared" si="19"/>
        <v>1</v>
      </c>
      <c r="B253" s="51">
        <f t="shared" si="20"/>
        <v>3</v>
      </c>
      <c r="C253" s="51">
        <f t="shared" si="18"/>
        <v>4</v>
      </c>
      <c r="D253" s="30">
        <v>0.25240102643166029</v>
      </c>
      <c r="E253" s="30">
        <v>0.26575745948207841</v>
      </c>
      <c r="F253" s="30">
        <v>0.27307344044913401</v>
      </c>
      <c r="G253" s="30">
        <v>0.32104160425035622</v>
      </c>
      <c r="H253" s="30">
        <v>0.39352757268617322</v>
      </c>
      <c r="I253" s="30">
        <v>0.41755993122213775</v>
      </c>
      <c r="J253" s="30">
        <v>0.43241448782995046</v>
      </c>
      <c r="K253" s="30">
        <v>0.4477776222599833</v>
      </c>
      <c r="L253" s="30">
        <v>0.47386870479244902</v>
      </c>
      <c r="M253" s="30">
        <v>0.51640874047406449</v>
      </c>
      <c r="N253" s="30">
        <v>0.59071260356233712</v>
      </c>
      <c r="O253" s="30">
        <v>0.65063613505281437</v>
      </c>
      <c r="P253" s="30">
        <v>0.70067549277362406</v>
      </c>
      <c r="Q253" s="30">
        <v>0.69935951057743562</v>
      </c>
      <c r="R253" s="30">
        <v>0.69887783716566199</v>
      </c>
      <c r="S253" s="30">
        <v>0.72689570300252804</v>
      </c>
      <c r="T253" s="30">
        <v>0.76610837149667144</v>
      </c>
      <c r="U253" s="30">
        <v>0.81450980795465266</v>
      </c>
      <c r="V253" s="30">
        <v>0.87325018940199095</v>
      </c>
      <c r="W253" s="30">
        <v>0.93670648500501197</v>
      </c>
      <c r="X253" s="30">
        <v>0.96469001052474435</v>
      </c>
      <c r="Y253" s="30">
        <v>0.93810969317585502</v>
      </c>
      <c r="Z253" s="30">
        <v>0.93780377246136581</v>
      </c>
      <c r="AA253" s="30">
        <v>0.94490059702492324</v>
      </c>
      <c r="AB253" s="30">
        <v>0.97060682006746013</v>
      </c>
      <c r="AC253" s="30">
        <v>0.99999806853565498</v>
      </c>
      <c r="AD253" s="30">
        <v>1.0191705592558156</v>
      </c>
      <c r="AE253" s="30">
        <v>1.0454769924431349</v>
      </c>
      <c r="AF253" s="30">
        <v>1.0663731404659593</v>
      </c>
      <c r="AG253" s="30">
        <v>1.0893137326019668</v>
      </c>
      <c r="AH253" s="30">
        <v>1.1566494914234386</v>
      </c>
      <c r="AI253" s="30">
        <v>1.2009803866518451</v>
      </c>
      <c r="AJ253" s="30">
        <v>1.2260395765578986</v>
      </c>
      <c r="AK253" s="30">
        <v>1.2622246085145097</v>
      </c>
      <c r="AL253" s="30">
        <v>1.3559344958935848</v>
      </c>
    </row>
    <row r="254" spans="1:38" ht="15" x14ac:dyDescent="0.25">
      <c r="A254" s="51">
        <f t="shared" si="19"/>
        <v>1</v>
      </c>
      <c r="B254" s="51">
        <f t="shared" si="20"/>
        <v>3</v>
      </c>
      <c r="C254" s="51">
        <f t="shared" si="18"/>
        <v>5</v>
      </c>
      <c r="D254" s="30">
        <v>0.25660082444616811</v>
      </c>
      <c r="E254" s="30">
        <v>0.27047905879087686</v>
      </c>
      <c r="F254" s="30">
        <v>0.27812622560015104</v>
      </c>
      <c r="G254" s="30">
        <v>0.32483278885402156</v>
      </c>
      <c r="H254" s="30">
        <v>0.39951385108453574</v>
      </c>
      <c r="I254" s="30">
        <v>0.42383096282238847</v>
      </c>
      <c r="J254" s="30">
        <v>0.43673416436361429</v>
      </c>
      <c r="K254" s="30">
        <v>0.4520499109528518</v>
      </c>
      <c r="L254" s="30">
        <v>0.47798709558550562</v>
      </c>
      <c r="M254" s="30">
        <v>0.52033091692008626</v>
      </c>
      <c r="N254" s="30">
        <v>0.59483185636037661</v>
      </c>
      <c r="O254" s="30">
        <v>0.65886939757538143</v>
      </c>
      <c r="P254" s="30">
        <v>0.70870143296738963</v>
      </c>
      <c r="Q254" s="30">
        <v>0.70900629974987284</v>
      </c>
      <c r="R254" s="30">
        <v>0.71233527636283067</v>
      </c>
      <c r="S254" s="30">
        <v>0.73855287068048669</v>
      </c>
      <c r="T254" s="30">
        <v>0.77253401821656542</v>
      </c>
      <c r="U254" s="30">
        <v>0.81599100972834315</v>
      </c>
      <c r="V254" s="30">
        <v>0.8731055318784986</v>
      </c>
      <c r="W254" s="30">
        <v>0.93421080480983121</v>
      </c>
      <c r="X254" s="30">
        <v>0.9629838618090989</v>
      </c>
      <c r="Y254" s="30">
        <v>0.93696795071503958</v>
      </c>
      <c r="Z254" s="30">
        <v>0.93679188767927879</v>
      </c>
      <c r="AA254" s="30">
        <v>0.94428338898686137</v>
      </c>
      <c r="AB254" s="30">
        <v>0.97113098515675189</v>
      </c>
      <c r="AC254" s="30">
        <v>0.99999804505264445</v>
      </c>
      <c r="AD254" s="30">
        <v>1.0218032982760092</v>
      </c>
      <c r="AE254" s="30">
        <v>1.04893425000282</v>
      </c>
      <c r="AF254" s="30">
        <v>1.0692354400896222</v>
      </c>
      <c r="AG254" s="30">
        <v>1.0930753346431508</v>
      </c>
      <c r="AH254" s="30">
        <v>1.1595014656945322</v>
      </c>
      <c r="AI254" s="30">
        <v>1.1959322356259481</v>
      </c>
      <c r="AJ254" s="30">
        <v>1.2185459228900932</v>
      </c>
      <c r="AK254" s="30">
        <v>1.2543285378878344</v>
      </c>
      <c r="AL254" s="30">
        <v>1.3376201470021127</v>
      </c>
    </row>
    <row r="255" spans="1:38" ht="15" x14ac:dyDescent="0.25">
      <c r="A255" s="51">
        <f t="shared" si="19"/>
        <v>1</v>
      </c>
      <c r="B255" s="51">
        <f t="shared" si="20"/>
        <v>3</v>
      </c>
      <c r="C255" s="51">
        <f t="shared" si="18"/>
        <v>6</v>
      </c>
      <c r="D255" s="30">
        <v>0.26161571424903585</v>
      </c>
      <c r="E255" s="30">
        <v>0.27582249142511694</v>
      </c>
      <c r="F255" s="30">
        <v>0.28594127424089016</v>
      </c>
      <c r="G255" s="30">
        <v>0.32841262179206604</v>
      </c>
      <c r="H255" s="30">
        <v>0.39988736419948306</v>
      </c>
      <c r="I255" s="30">
        <v>0.42946193365801522</v>
      </c>
      <c r="J255" s="30">
        <v>0.44253151524752732</v>
      </c>
      <c r="K255" s="30">
        <v>0.45572659290412881</v>
      </c>
      <c r="L255" s="30">
        <v>0.4805780954764739</v>
      </c>
      <c r="M255" s="30">
        <v>0.52199488310775499</v>
      </c>
      <c r="N255" s="30">
        <v>0.5941102056577523</v>
      </c>
      <c r="O255" s="30">
        <v>0.65699935331693415</v>
      </c>
      <c r="P255" s="30">
        <v>0.70764707022954232</v>
      </c>
      <c r="Q255" s="30">
        <v>0.70626606856863872</v>
      </c>
      <c r="R255" s="30">
        <v>0.70679104935810633</v>
      </c>
      <c r="S255" s="30">
        <v>0.73282484312660878</v>
      </c>
      <c r="T255" s="30">
        <v>0.77097231302939206</v>
      </c>
      <c r="U255" s="30">
        <v>0.81781241951933681</v>
      </c>
      <c r="V255" s="30">
        <v>0.87437697240951096</v>
      </c>
      <c r="W255" s="30">
        <v>0.93576249327673733</v>
      </c>
      <c r="X255" s="30">
        <v>0.96566051668715691</v>
      </c>
      <c r="Y255" s="30">
        <v>0.93981306628129946</v>
      </c>
      <c r="Z255" s="30">
        <v>0.93794876846569752</v>
      </c>
      <c r="AA255" s="30">
        <v>0.94595229597949559</v>
      </c>
      <c r="AB255" s="30">
        <v>0.97201659363919635</v>
      </c>
      <c r="AC255" s="30">
        <v>0.99999800652993243</v>
      </c>
      <c r="AD255" s="30">
        <v>1.0214266891062032</v>
      </c>
      <c r="AE255" s="30">
        <v>1.0479747768300258</v>
      </c>
      <c r="AF255" s="30">
        <v>1.0696032727869398</v>
      </c>
      <c r="AG255" s="30">
        <v>1.0918031054966386</v>
      </c>
      <c r="AH255" s="30">
        <v>1.1522801178921036</v>
      </c>
      <c r="AI255" s="30">
        <v>1.1878598322613836</v>
      </c>
      <c r="AJ255" s="30">
        <v>1.2092422957728302</v>
      </c>
      <c r="AK255" s="30">
        <v>1.2395229890339516</v>
      </c>
      <c r="AL255" s="30">
        <v>1.3224965506373776</v>
      </c>
    </row>
    <row r="256" spans="1:38" ht="15" x14ac:dyDescent="0.25">
      <c r="A256" s="51">
        <f t="shared" si="19"/>
        <v>1</v>
      </c>
      <c r="B256" s="51">
        <f t="shared" si="20"/>
        <v>3</v>
      </c>
      <c r="C256" s="51">
        <f t="shared" si="18"/>
        <v>7</v>
      </c>
      <c r="D256" s="30">
        <v>0.2147976622203791</v>
      </c>
      <c r="E256" s="30">
        <v>0.22863647377378427</v>
      </c>
      <c r="F256" s="30">
        <v>0.24226101902030028</v>
      </c>
      <c r="G256" s="30">
        <v>0.26053658313053002</v>
      </c>
      <c r="H256" s="30">
        <v>0.31165466180864282</v>
      </c>
      <c r="I256" s="30">
        <v>0.36320462093579897</v>
      </c>
      <c r="J256" s="30">
        <v>0.39307651798385945</v>
      </c>
      <c r="K256" s="30">
        <v>0.42248514781678415</v>
      </c>
      <c r="L256" s="30">
        <v>0.45505304028601595</v>
      </c>
      <c r="M256" s="30">
        <v>0.49932104910703329</v>
      </c>
      <c r="N256" s="30">
        <v>0.55229004649380897</v>
      </c>
      <c r="O256" s="30">
        <v>0.61338026222310515</v>
      </c>
      <c r="P256" s="30">
        <v>0.67896891647669932</v>
      </c>
      <c r="Q256" s="30">
        <v>0.7099072634526834</v>
      </c>
      <c r="R256" s="30">
        <v>0.73019818438226569</v>
      </c>
      <c r="S256" s="30">
        <v>0.75089216086799238</v>
      </c>
      <c r="T256" s="30">
        <v>0.7748013853214416</v>
      </c>
      <c r="U256" s="30">
        <v>0.79592263447924039</v>
      </c>
      <c r="V256" s="30">
        <v>0.83934935370475372</v>
      </c>
      <c r="W256" s="30">
        <v>0.87148014076085534</v>
      </c>
      <c r="X256" s="30">
        <v>0.90492150440305785</v>
      </c>
      <c r="Y256" s="30">
        <v>0.92583112220080721</v>
      </c>
      <c r="Z256" s="30">
        <v>0.94080308469505636</v>
      </c>
      <c r="AA256" s="30">
        <v>0.95801238472539174</v>
      </c>
      <c r="AB256" s="30">
        <v>0.99355782174413876</v>
      </c>
      <c r="AC256" s="30">
        <v>0.99999849443595268</v>
      </c>
      <c r="AD256" s="30">
        <v>1.0356464054160099</v>
      </c>
      <c r="AE256" s="30">
        <v>1.0644730542084426</v>
      </c>
      <c r="AF256" s="30">
        <v>1.0977666148639622</v>
      </c>
      <c r="AG256" s="30">
        <v>1.118651092236109</v>
      </c>
      <c r="AH256" s="30">
        <v>1.1459334199087781</v>
      </c>
      <c r="AI256" s="30">
        <v>1.1489140773934789</v>
      </c>
      <c r="AJ256" s="30">
        <v>1.1631335601421928</v>
      </c>
      <c r="AK256" s="30">
        <v>1.17657777858032</v>
      </c>
      <c r="AL256" s="30">
        <v>1.2476105862271896</v>
      </c>
    </row>
    <row r="257" spans="1:38" ht="15" x14ac:dyDescent="0.25">
      <c r="A257" s="51">
        <f t="shared" si="19"/>
        <v>1</v>
      </c>
      <c r="B257" s="51">
        <f t="shared" si="20"/>
        <v>3</v>
      </c>
      <c r="C257" s="51">
        <f t="shared" si="18"/>
        <v>8</v>
      </c>
      <c r="D257" s="30">
        <v>0.23723789561545061</v>
      </c>
      <c r="E257" s="30">
        <v>0.25030743185391224</v>
      </c>
      <c r="F257" s="30">
        <v>0.26312957547601945</v>
      </c>
      <c r="G257" s="30">
        <v>0.2950429015766351</v>
      </c>
      <c r="H257" s="30">
        <v>0.35655220833744677</v>
      </c>
      <c r="I257" s="30">
        <v>0.39235064556729615</v>
      </c>
      <c r="J257" s="30">
        <v>0.41979138633108876</v>
      </c>
      <c r="K257" s="30">
        <v>0.44232043774525159</v>
      </c>
      <c r="L257" s="30">
        <v>0.47220467260638516</v>
      </c>
      <c r="M257" s="30">
        <v>0.51589216213404043</v>
      </c>
      <c r="N257" s="30">
        <v>0.5834398195767686</v>
      </c>
      <c r="O257" s="30">
        <v>0.64408085886499833</v>
      </c>
      <c r="P257" s="30">
        <v>0.69638055811360744</v>
      </c>
      <c r="Q257" s="30">
        <v>0.70297718952782062</v>
      </c>
      <c r="R257" s="30">
        <v>0.70699478833482388</v>
      </c>
      <c r="S257" s="30">
        <v>0.73298609832211437</v>
      </c>
      <c r="T257" s="30">
        <v>0.77003194378582507</v>
      </c>
      <c r="U257" s="30">
        <v>0.81527268637072425</v>
      </c>
      <c r="V257" s="30">
        <v>0.87127972607238358</v>
      </c>
      <c r="W257" s="30">
        <v>0.9305943645665754</v>
      </c>
      <c r="X257" s="30">
        <v>0.96023661064486177</v>
      </c>
      <c r="Y257" s="30">
        <v>0.93725221236597045</v>
      </c>
      <c r="Z257" s="30">
        <v>0.93720079543870249</v>
      </c>
      <c r="AA257" s="30">
        <v>0.94491735783591679</v>
      </c>
      <c r="AB257" s="30">
        <v>0.97124876081303713</v>
      </c>
      <c r="AC257" s="30">
        <v>0.99999822323504894</v>
      </c>
      <c r="AD257" s="30">
        <v>1.0199525114886741</v>
      </c>
      <c r="AE257" s="30">
        <v>1.046502933372788</v>
      </c>
      <c r="AF257" s="30">
        <v>1.0677763067851365</v>
      </c>
      <c r="AG257" s="30">
        <v>1.0903248828046654</v>
      </c>
      <c r="AH257" s="30">
        <v>1.1547224714469491</v>
      </c>
      <c r="AI257" s="30">
        <v>1.1956994962365366</v>
      </c>
      <c r="AJ257" s="30">
        <v>1.2199888745723624</v>
      </c>
      <c r="AK257" s="30">
        <v>1.2565139767442106</v>
      </c>
      <c r="AL257" s="30">
        <v>1.3492673135710231</v>
      </c>
    </row>
    <row r="258" spans="1:38" ht="15" x14ac:dyDescent="0.25">
      <c r="A258" s="51">
        <f t="shared" si="19"/>
        <v>1</v>
      </c>
      <c r="B258" s="51">
        <f t="shared" si="20"/>
        <v>3</v>
      </c>
      <c r="C258" s="51">
        <f t="shared" si="18"/>
        <v>9</v>
      </c>
      <c r="D258" s="30">
        <v>0.26113302517794224</v>
      </c>
      <c r="E258" s="30">
        <v>0.27508737773777536</v>
      </c>
      <c r="F258" s="30">
        <v>0.28412109684349246</v>
      </c>
      <c r="G258" s="30">
        <v>0.3303697779111936</v>
      </c>
      <c r="H258" s="30">
        <v>0.40411314835276668</v>
      </c>
      <c r="I258" s="30">
        <v>0.4312067872262344</v>
      </c>
      <c r="J258" s="30">
        <v>0.44254983005439613</v>
      </c>
      <c r="K258" s="30">
        <v>0.45460021372298753</v>
      </c>
      <c r="L258" s="30">
        <v>0.47857493515468402</v>
      </c>
      <c r="M258" s="30">
        <v>0.52014035966994943</v>
      </c>
      <c r="N258" s="30">
        <v>0.59362997018102837</v>
      </c>
      <c r="O258" s="30">
        <v>0.6572138277450813</v>
      </c>
      <c r="P258" s="30">
        <v>0.70774813235432643</v>
      </c>
      <c r="Q258" s="30">
        <v>0.7041645694559272</v>
      </c>
      <c r="R258" s="30">
        <v>0.70133464295941284</v>
      </c>
      <c r="S258" s="30">
        <v>0.72706214905497812</v>
      </c>
      <c r="T258" s="30">
        <v>0.76759923703456845</v>
      </c>
      <c r="U258" s="30">
        <v>0.81687474799010251</v>
      </c>
      <c r="V258" s="30">
        <v>0.87441424309862725</v>
      </c>
      <c r="W258" s="30">
        <v>0.9367875763176331</v>
      </c>
      <c r="X258" s="30">
        <v>0.96578300486717494</v>
      </c>
      <c r="Y258" s="30">
        <v>0.93857955546959615</v>
      </c>
      <c r="Z258" s="30">
        <v>0.93805886993748178</v>
      </c>
      <c r="AA258" s="30">
        <v>0.94583549382683052</v>
      </c>
      <c r="AB258" s="30">
        <v>0.97114694656814715</v>
      </c>
      <c r="AC258" s="30">
        <v>0.99999800269630856</v>
      </c>
      <c r="AD258" s="30">
        <v>1.0191952049376305</v>
      </c>
      <c r="AE258" s="30">
        <v>1.0451273314098377</v>
      </c>
      <c r="AF258" s="30">
        <v>1.066179797213219</v>
      </c>
      <c r="AG258" s="30">
        <v>1.0893240648408253</v>
      </c>
      <c r="AH258" s="30">
        <v>1.1566447063507874</v>
      </c>
      <c r="AI258" s="30">
        <v>1.2000460281222722</v>
      </c>
      <c r="AJ258" s="30">
        <v>1.2245939101398968</v>
      </c>
      <c r="AK258" s="30">
        <v>1.2599345053797262</v>
      </c>
      <c r="AL258" s="30">
        <v>1.3501793957873289</v>
      </c>
    </row>
    <row r="259" spans="1:38" ht="15" x14ac:dyDescent="0.25">
      <c r="A259" s="51">
        <f t="shared" si="19"/>
        <v>1</v>
      </c>
      <c r="B259" s="51">
        <f t="shared" si="20"/>
        <v>3</v>
      </c>
      <c r="C259" s="51">
        <f t="shared" si="18"/>
        <v>10</v>
      </c>
      <c r="D259" s="30">
        <v>0.25927866919667419</v>
      </c>
      <c r="E259" s="30">
        <v>0.27320885933904193</v>
      </c>
      <c r="F259" s="30">
        <v>0.28098935376864437</v>
      </c>
      <c r="G259" s="30">
        <v>0.32859313741678731</v>
      </c>
      <c r="H259" s="30">
        <v>0.40296629235920883</v>
      </c>
      <c r="I259" s="30">
        <v>0.42775295829056553</v>
      </c>
      <c r="J259" s="30">
        <v>0.43828709867942123</v>
      </c>
      <c r="K259" s="30">
        <v>0.44960103325593642</v>
      </c>
      <c r="L259" s="30">
        <v>0.47311054596669971</v>
      </c>
      <c r="M259" s="30">
        <v>0.51473138218551329</v>
      </c>
      <c r="N259" s="30">
        <v>0.59017251724346154</v>
      </c>
      <c r="O259" s="30">
        <v>0.65096481765519987</v>
      </c>
      <c r="P259" s="30">
        <v>0.70129495738886038</v>
      </c>
      <c r="Q259" s="30">
        <v>0.70018805874507917</v>
      </c>
      <c r="R259" s="30">
        <v>0.70177646109616598</v>
      </c>
      <c r="S259" s="30">
        <v>0.72913810215685726</v>
      </c>
      <c r="T259" s="30">
        <v>0.76684508335611345</v>
      </c>
      <c r="U259" s="30">
        <v>0.81433624623524303</v>
      </c>
      <c r="V259" s="30">
        <v>0.87225249760395251</v>
      </c>
      <c r="W259" s="30">
        <v>0.93495425955693257</v>
      </c>
      <c r="X259" s="30">
        <v>0.96385775205485991</v>
      </c>
      <c r="Y259" s="30">
        <v>0.93822661831159238</v>
      </c>
      <c r="Z259" s="30">
        <v>0.93713121072388783</v>
      </c>
      <c r="AA259" s="30">
        <v>0.94441950974411193</v>
      </c>
      <c r="AB259" s="30">
        <v>0.9710039738783961</v>
      </c>
      <c r="AC259" s="30">
        <v>0.99999801989484505</v>
      </c>
      <c r="AD259" s="30">
        <v>1.0199703891460388</v>
      </c>
      <c r="AE259" s="30">
        <v>1.0466680953903127</v>
      </c>
      <c r="AF259" s="30">
        <v>1.0678588714870818</v>
      </c>
      <c r="AG259" s="30">
        <v>1.0898527473765802</v>
      </c>
      <c r="AH259" s="30">
        <v>1.1566312327477142</v>
      </c>
      <c r="AI259" s="30">
        <v>1.1977425155668304</v>
      </c>
      <c r="AJ259" s="30">
        <v>1.2216797938606652</v>
      </c>
      <c r="AK259" s="30">
        <v>1.2571273221370227</v>
      </c>
      <c r="AL259" s="30">
        <v>1.3480479086509682</v>
      </c>
    </row>
    <row r="260" spans="1:38" ht="15" x14ac:dyDescent="0.25">
      <c r="A260" s="51">
        <f t="shared" si="19"/>
        <v>1</v>
      </c>
      <c r="B260" s="51">
        <f t="shared" si="20"/>
        <v>3</v>
      </c>
      <c r="C260" s="51">
        <f t="shared" si="18"/>
        <v>11</v>
      </c>
      <c r="D260" s="30">
        <v>0.25691323039217656</v>
      </c>
      <c r="E260" s="30">
        <v>0.27063254569374806</v>
      </c>
      <c r="F260" s="30">
        <v>0.2785715953543792</v>
      </c>
      <c r="G260" s="30">
        <v>0.32616355343428627</v>
      </c>
      <c r="H260" s="30">
        <v>0.39927127663124545</v>
      </c>
      <c r="I260" s="30">
        <v>0.42345519749417088</v>
      </c>
      <c r="J260" s="30">
        <v>0.43493670696641396</v>
      </c>
      <c r="K260" s="30">
        <v>0.4470165528670802</v>
      </c>
      <c r="L260" s="30">
        <v>0.47124191444690466</v>
      </c>
      <c r="M260" s="30">
        <v>0.51313822528218056</v>
      </c>
      <c r="N260" s="30">
        <v>0.58634054044127148</v>
      </c>
      <c r="O260" s="30">
        <v>0.64629508077647957</v>
      </c>
      <c r="P260" s="30">
        <v>0.69719006309144504</v>
      </c>
      <c r="Q260" s="30">
        <v>0.70142752366783101</v>
      </c>
      <c r="R260" s="30">
        <v>0.70243396460300278</v>
      </c>
      <c r="S260" s="30">
        <v>0.72993004050066124</v>
      </c>
      <c r="T260" s="30">
        <v>0.76933231192811169</v>
      </c>
      <c r="U260" s="30">
        <v>0.81596378039635897</v>
      </c>
      <c r="V260" s="30">
        <v>0.8722355795675123</v>
      </c>
      <c r="W260" s="30">
        <v>0.932882220079575</v>
      </c>
      <c r="X260" s="30">
        <v>0.96160976610015658</v>
      </c>
      <c r="Y260" s="30">
        <v>0.93629098685921575</v>
      </c>
      <c r="Z260" s="30">
        <v>0.93610357832009161</v>
      </c>
      <c r="AA260" s="30">
        <v>0.94439584084336925</v>
      </c>
      <c r="AB260" s="30">
        <v>0.97131661264566549</v>
      </c>
      <c r="AC260" s="30">
        <v>0.99999804528677172</v>
      </c>
      <c r="AD260" s="30">
        <v>1.0199584953295948</v>
      </c>
      <c r="AE260" s="30">
        <v>1.0467816368620966</v>
      </c>
      <c r="AF260" s="30">
        <v>1.068140374658922</v>
      </c>
      <c r="AG260" s="30">
        <v>1.0911728197213528</v>
      </c>
      <c r="AH260" s="30">
        <v>1.1572947071631601</v>
      </c>
      <c r="AI260" s="30">
        <v>1.1994686575068267</v>
      </c>
      <c r="AJ260" s="30">
        <v>1.2237436909693216</v>
      </c>
      <c r="AK260" s="30">
        <v>1.2590620200097569</v>
      </c>
      <c r="AL260" s="30">
        <v>1.3477699683794553</v>
      </c>
    </row>
    <row r="261" spans="1:38" ht="15" x14ac:dyDescent="0.25">
      <c r="A261" s="51">
        <f t="shared" si="19"/>
        <v>1</v>
      </c>
      <c r="B261" s="51">
        <f t="shared" si="20"/>
        <v>3</v>
      </c>
      <c r="C261" s="51">
        <f t="shared" si="18"/>
        <v>12</v>
      </c>
      <c r="D261" s="30">
        <v>0.2597920264618459</v>
      </c>
      <c r="E261" s="30">
        <v>0.27353473901354719</v>
      </c>
      <c r="F261" s="30">
        <v>0.28098597490965349</v>
      </c>
      <c r="G261" s="30">
        <v>0.32996328685201115</v>
      </c>
      <c r="H261" s="30">
        <v>0.40435375967687154</v>
      </c>
      <c r="I261" s="30">
        <v>0.42806136365479486</v>
      </c>
      <c r="J261" s="30">
        <v>0.43858403095523846</v>
      </c>
      <c r="K261" s="30">
        <v>0.450613798460614</v>
      </c>
      <c r="L261" s="30">
        <v>0.47441105107598169</v>
      </c>
      <c r="M261" s="30">
        <v>0.5164950685144466</v>
      </c>
      <c r="N261" s="30">
        <v>0.59168259391879807</v>
      </c>
      <c r="O261" s="30">
        <v>0.65169900515835333</v>
      </c>
      <c r="P261" s="30">
        <v>0.70174982520801132</v>
      </c>
      <c r="Q261" s="30">
        <v>0.69987075653507069</v>
      </c>
      <c r="R261" s="30">
        <v>0.69895884892581372</v>
      </c>
      <c r="S261" s="30">
        <v>0.72597709953810996</v>
      </c>
      <c r="T261" s="30">
        <v>0.76502763617327929</v>
      </c>
      <c r="U261" s="30">
        <v>0.8127422122073461</v>
      </c>
      <c r="V261" s="30">
        <v>0.87106596934077052</v>
      </c>
      <c r="W261" s="30">
        <v>0.93481148325005292</v>
      </c>
      <c r="X261" s="30">
        <v>0.96368330234064004</v>
      </c>
      <c r="Y261" s="30">
        <v>0.9376352578777869</v>
      </c>
      <c r="Z261" s="30">
        <v>0.93746494419693671</v>
      </c>
      <c r="AA261" s="30">
        <v>0.94472089878111565</v>
      </c>
      <c r="AB261" s="30">
        <v>0.97163456840683571</v>
      </c>
      <c r="AC261" s="30">
        <v>0.99999801100390795</v>
      </c>
      <c r="AD261" s="30">
        <v>1.0197408232257292</v>
      </c>
      <c r="AE261" s="30">
        <v>1.0459457800856693</v>
      </c>
      <c r="AF261" s="30">
        <v>1.0666551948636867</v>
      </c>
      <c r="AG261" s="30">
        <v>1.089554333392186</v>
      </c>
      <c r="AH261" s="30">
        <v>1.1572446749504257</v>
      </c>
      <c r="AI261" s="30">
        <v>1.200705979593139</v>
      </c>
      <c r="AJ261" s="30">
        <v>1.2250355239982624</v>
      </c>
      <c r="AK261" s="30">
        <v>1.2612840185612157</v>
      </c>
      <c r="AL261" s="30">
        <v>1.3524550838820257</v>
      </c>
    </row>
    <row r="262" spans="1:38" ht="15" x14ac:dyDescent="0.25">
      <c r="A262" s="51">
        <f t="shared" si="19"/>
        <v>1</v>
      </c>
      <c r="B262" s="51">
        <f t="shared" si="20"/>
        <v>3</v>
      </c>
      <c r="C262" s="51">
        <f t="shared" si="18"/>
        <v>13</v>
      </c>
      <c r="D262" s="30">
        <v>0.26073123227545447</v>
      </c>
      <c r="E262" s="30">
        <v>0.27456772519441675</v>
      </c>
      <c r="F262" s="30">
        <v>0.28264724302583444</v>
      </c>
      <c r="G262" s="30">
        <v>0.33060451651047051</v>
      </c>
      <c r="H262" s="30">
        <v>0.40556619169132191</v>
      </c>
      <c r="I262" s="30">
        <v>0.43056246902318462</v>
      </c>
      <c r="J262" s="30">
        <v>0.44073318562188502</v>
      </c>
      <c r="K262" s="30">
        <v>0.45207053494986743</v>
      </c>
      <c r="L262" s="30">
        <v>0.47544240810424554</v>
      </c>
      <c r="M262" s="30">
        <v>0.51703334119459876</v>
      </c>
      <c r="N262" s="30">
        <v>0.59190953594690976</v>
      </c>
      <c r="O262" s="30">
        <v>0.6535773608034755</v>
      </c>
      <c r="P262" s="30">
        <v>0.70390834791164536</v>
      </c>
      <c r="Q262" s="30">
        <v>0.70162216798502086</v>
      </c>
      <c r="R262" s="30">
        <v>0.70081993975102586</v>
      </c>
      <c r="S262" s="30">
        <v>0.72775962607257205</v>
      </c>
      <c r="T262" s="30">
        <v>0.7665830452869864</v>
      </c>
      <c r="U262" s="30">
        <v>0.81423304932658402</v>
      </c>
      <c r="V262" s="30">
        <v>0.87231618654698928</v>
      </c>
      <c r="W262" s="30">
        <v>0.9357831948761367</v>
      </c>
      <c r="X262" s="30">
        <v>0.96480711597687652</v>
      </c>
      <c r="Y262" s="30">
        <v>0.93870004083015013</v>
      </c>
      <c r="Z262" s="30">
        <v>0.93821184923247947</v>
      </c>
      <c r="AA262" s="30">
        <v>0.94529331471651901</v>
      </c>
      <c r="AB262" s="30">
        <v>0.97169548309373222</v>
      </c>
      <c r="AC262" s="30">
        <v>0.99999800192718569</v>
      </c>
      <c r="AD262" s="30">
        <v>1.0201861536658217</v>
      </c>
      <c r="AE262" s="30">
        <v>1.0446778210831253</v>
      </c>
      <c r="AF262" s="30">
        <v>1.0650736674633789</v>
      </c>
      <c r="AG262" s="30">
        <v>1.0880319572296393</v>
      </c>
      <c r="AH262" s="30">
        <v>1.1553516606092851</v>
      </c>
      <c r="AI262" s="30">
        <v>1.1995324315510687</v>
      </c>
      <c r="AJ262" s="30">
        <v>1.2235023238636151</v>
      </c>
      <c r="AK262" s="30">
        <v>1.2577629203506588</v>
      </c>
      <c r="AL262" s="30">
        <v>1.346971685030514</v>
      </c>
    </row>
    <row r="263" spans="1:38" ht="15" x14ac:dyDescent="0.25">
      <c r="A263" s="51">
        <f t="shared" si="19"/>
        <v>1</v>
      </c>
      <c r="B263" s="51">
        <f t="shared" si="20"/>
        <v>3</v>
      </c>
      <c r="C263" s="51">
        <f t="shared" si="18"/>
        <v>14</v>
      </c>
      <c r="D263" s="30">
        <v>0.25376585301176002</v>
      </c>
      <c r="E263" s="30">
        <v>0.26732731308364888</v>
      </c>
      <c r="F263" s="30">
        <v>0.27504339710612563</v>
      </c>
      <c r="G263" s="30">
        <v>0.32113999907276253</v>
      </c>
      <c r="H263" s="30">
        <v>0.39328672400240083</v>
      </c>
      <c r="I263" s="30">
        <v>0.41645021465475629</v>
      </c>
      <c r="J263" s="30">
        <v>0.42842974092500063</v>
      </c>
      <c r="K263" s="30">
        <v>0.44149968182910937</v>
      </c>
      <c r="L263" s="30">
        <v>0.46583438702801949</v>
      </c>
      <c r="M263" s="30">
        <v>0.50739807313574103</v>
      </c>
      <c r="N263" s="30">
        <v>0.58103736925128091</v>
      </c>
      <c r="O263" s="30">
        <v>0.6396935363936791</v>
      </c>
      <c r="P263" s="30">
        <v>0.69033274853088344</v>
      </c>
      <c r="Q263" s="30">
        <v>0.69436754591254346</v>
      </c>
      <c r="R263" s="30">
        <v>0.69630817596462957</v>
      </c>
      <c r="S263" s="30">
        <v>0.72412970285668277</v>
      </c>
      <c r="T263" s="30">
        <v>0.76406237801510457</v>
      </c>
      <c r="U263" s="30">
        <v>0.81197879493115044</v>
      </c>
      <c r="V263" s="30">
        <v>0.87039101979623756</v>
      </c>
      <c r="W263" s="30">
        <v>0.9331118279769639</v>
      </c>
      <c r="X263" s="30">
        <v>0.96180348971736862</v>
      </c>
      <c r="Y263" s="30">
        <v>0.93720594851035988</v>
      </c>
      <c r="Z263" s="30">
        <v>0.93549632469372268</v>
      </c>
      <c r="AA263" s="30">
        <v>0.94342719405163999</v>
      </c>
      <c r="AB263" s="30">
        <v>0.97061824300688759</v>
      </c>
      <c r="AC263" s="30">
        <v>0.99999806176283956</v>
      </c>
      <c r="AD263" s="30">
        <v>1.0196664823927752</v>
      </c>
      <c r="AE263" s="30">
        <v>1.0466549904092608</v>
      </c>
      <c r="AF263" s="30">
        <v>1.0675936243506512</v>
      </c>
      <c r="AG263" s="30">
        <v>1.0908756312705306</v>
      </c>
      <c r="AH263" s="30">
        <v>1.1595948901043518</v>
      </c>
      <c r="AI263" s="30">
        <v>1.204758728974715</v>
      </c>
      <c r="AJ263" s="30">
        <v>1.2300298643706307</v>
      </c>
      <c r="AK263" s="30">
        <v>1.2670545891603493</v>
      </c>
      <c r="AL263" s="30">
        <v>1.3611053030042313</v>
      </c>
    </row>
    <row r="264" spans="1:38" ht="15" x14ac:dyDescent="0.25">
      <c r="A264" s="51">
        <f t="shared" si="19"/>
        <v>1</v>
      </c>
      <c r="B264" s="51">
        <f t="shared" si="20"/>
        <v>3</v>
      </c>
      <c r="C264" s="51">
        <f t="shared" si="18"/>
        <v>15</v>
      </c>
      <c r="D264" s="30">
        <v>0.25992866956425892</v>
      </c>
      <c r="E264" s="30">
        <v>0.27402987401029416</v>
      </c>
      <c r="F264" s="30">
        <v>0.28387367529378471</v>
      </c>
      <c r="G264" s="30">
        <v>0.32996732107134941</v>
      </c>
      <c r="H264" s="30">
        <v>0.40388433868051921</v>
      </c>
      <c r="I264" s="30">
        <v>0.43103210706416384</v>
      </c>
      <c r="J264" s="30">
        <v>0.44211451578820543</v>
      </c>
      <c r="K264" s="30">
        <v>0.45426120863082281</v>
      </c>
      <c r="L264" s="30">
        <v>0.47774670076315817</v>
      </c>
      <c r="M264" s="30">
        <v>0.51902140884979719</v>
      </c>
      <c r="N264" s="30">
        <v>0.59099536706173206</v>
      </c>
      <c r="O264" s="30">
        <v>0.65564923147136078</v>
      </c>
      <c r="P264" s="30">
        <v>0.70643138371185565</v>
      </c>
      <c r="Q264" s="30">
        <v>0.70426480217260023</v>
      </c>
      <c r="R264" s="30">
        <v>0.70592426011267617</v>
      </c>
      <c r="S264" s="30">
        <v>0.73173560521700165</v>
      </c>
      <c r="T264" s="30">
        <v>0.76994026264763882</v>
      </c>
      <c r="U264" s="30">
        <v>0.81883551665687437</v>
      </c>
      <c r="V264" s="30">
        <v>0.87684083104707</v>
      </c>
      <c r="W264" s="30">
        <v>0.93949661404737195</v>
      </c>
      <c r="X264" s="30">
        <v>0.96842245273658689</v>
      </c>
      <c r="Y264" s="30">
        <v>0.9414517079618443</v>
      </c>
      <c r="Z264" s="30">
        <v>0.9394041556128101</v>
      </c>
      <c r="AA264" s="30">
        <v>0.94675985703804699</v>
      </c>
      <c r="AB264" s="30">
        <v>0.97241114790774874</v>
      </c>
      <c r="AC264" s="30">
        <v>0.99999800869321331</v>
      </c>
      <c r="AD264" s="30">
        <v>1.0207711845306764</v>
      </c>
      <c r="AE264" s="30">
        <v>1.0469469965496201</v>
      </c>
      <c r="AF264" s="30">
        <v>1.0677173273137612</v>
      </c>
      <c r="AG264" s="30">
        <v>1.0904627351440292</v>
      </c>
      <c r="AH264" s="30">
        <v>1.1567782939085121</v>
      </c>
      <c r="AI264" s="30">
        <v>1.1992094408885798</v>
      </c>
      <c r="AJ264" s="30">
        <v>1.2239285450052602</v>
      </c>
      <c r="AK264" s="30">
        <v>1.2600043567297576</v>
      </c>
      <c r="AL264" s="30">
        <v>1.3526032798196856</v>
      </c>
    </row>
    <row r="265" spans="1:38" ht="15" x14ac:dyDescent="0.25">
      <c r="A265" s="51">
        <f t="shared" si="19"/>
        <v>1</v>
      </c>
      <c r="B265" s="51">
        <f t="shared" si="20"/>
        <v>3</v>
      </c>
      <c r="C265" s="51">
        <f t="shared" si="18"/>
        <v>16</v>
      </c>
      <c r="D265" s="30">
        <v>0.23983620210402695</v>
      </c>
      <c r="E265" s="30">
        <v>0.25170922032971987</v>
      </c>
      <c r="F265" s="30">
        <v>0.26837831635722775</v>
      </c>
      <c r="G265" s="30">
        <v>0.29106292487728408</v>
      </c>
      <c r="H265" s="30">
        <v>0.3491364804802049</v>
      </c>
      <c r="I265" s="30">
        <v>0.39951791814588267</v>
      </c>
      <c r="J265" s="30">
        <v>0.43261528285207568</v>
      </c>
      <c r="K265" s="30">
        <v>0.46162981104824746</v>
      </c>
      <c r="L265" s="30">
        <v>0.49800696483609902</v>
      </c>
      <c r="M265" s="30">
        <v>0.55230865353842495</v>
      </c>
      <c r="N265" s="30">
        <v>0.6153669542347483</v>
      </c>
      <c r="O265" s="30">
        <v>0.68808623001947578</v>
      </c>
      <c r="P265" s="30">
        <v>0.73615950678606001</v>
      </c>
      <c r="Q265" s="30">
        <v>0.76816034760102592</v>
      </c>
      <c r="R265" s="30">
        <v>0.79093912879430195</v>
      </c>
      <c r="S265" s="30">
        <v>0.81643648987972806</v>
      </c>
      <c r="T265" s="30">
        <v>0.84222170552233067</v>
      </c>
      <c r="U265" s="30">
        <v>0.87666992404391808</v>
      </c>
      <c r="V265" s="30">
        <v>0.92140900840860718</v>
      </c>
      <c r="W265" s="30">
        <v>0.94170276977377165</v>
      </c>
      <c r="X265" s="30">
        <v>0.98677121002823354</v>
      </c>
      <c r="Y265" s="30">
        <v>0.96872970962671656</v>
      </c>
      <c r="Z265" s="30">
        <v>0.94240310584513387</v>
      </c>
      <c r="AA265" s="30">
        <v>0.95814328390077663</v>
      </c>
      <c r="AB265" s="30">
        <v>0.99048709425412218</v>
      </c>
      <c r="AC265" s="30">
        <v>0.99999833634859059</v>
      </c>
      <c r="AD265" s="30">
        <v>1.0332557262212791</v>
      </c>
      <c r="AE265" s="30">
        <v>1.0613526823135553</v>
      </c>
      <c r="AF265" s="30">
        <v>1.0936868155887942</v>
      </c>
      <c r="AG265" s="30">
        <v>1.114596259131714</v>
      </c>
      <c r="AH265" s="30">
        <v>1.1429367387625049</v>
      </c>
      <c r="AI265" s="30">
        <v>1.1453682036391399</v>
      </c>
      <c r="AJ265" s="30">
        <v>1.1594124489861477</v>
      </c>
      <c r="AK265" s="30">
        <v>1.1728119096818206</v>
      </c>
      <c r="AL265" s="30">
        <v>1.2435192849726024</v>
      </c>
    </row>
    <row r="266" spans="1:38" ht="15" x14ac:dyDescent="0.25">
      <c r="A266" s="51">
        <f t="shared" si="19"/>
        <v>1</v>
      </c>
      <c r="B266" s="51">
        <f t="shared" si="20"/>
        <v>3</v>
      </c>
      <c r="C266" s="51">
        <f t="shared" si="18"/>
        <v>17</v>
      </c>
      <c r="D266" s="30">
        <v>0.26765209948554858</v>
      </c>
      <c r="E266" s="30">
        <v>0.2824978844847757</v>
      </c>
      <c r="F266" s="30">
        <v>0.30363625466550542</v>
      </c>
      <c r="G266" s="30">
        <v>0.33796529335599895</v>
      </c>
      <c r="H266" s="30">
        <v>0.40629409672164585</v>
      </c>
      <c r="I266" s="30">
        <v>0.45066510035356128</v>
      </c>
      <c r="J266" s="30">
        <v>0.46616307369540527</v>
      </c>
      <c r="K266" s="30">
        <v>0.48078705833321117</v>
      </c>
      <c r="L266" s="30">
        <v>0.50579140802081501</v>
      </c>
      <c r="M266" s="30">
        <v>0.54590977294284837</v>
      </c>
      <c r="N266" s="30">
        <v>0.60565022273024904</v>
      </c>
      <c r="O266" s="30">
        <v>0.69197869348245422</v>
      </c>
      <c r="P266" s="30">
        <v>0.74486539927930862</v>
      </c>
      <c r="Q266" s="30">
        <v>0.73106048893698672</v>
      </c>
      <c r="R266" s="30">
        <v>0.71147813008907135</v>
      </c>
      <c r="S266" s="30">
        <v>0.72799275294327281</v>
      </c>
      <c r="T266" s="30">
        <v>0.77529573138667252</v>
      </c>
      <c r="U266" s="30">
        <v>0.83805017723438979</v>
      </c>
      <c r="V266" s="30">
        <v>0.89759772828220807</v>
      </c>
      <c r="W266" s="30">
        <v>0.96009941158708589</v>
      </c>
      <c r="X266" s="30">
        <v>0.98631290849825892</v>
      </c>
      <c r="Y266" s="30">
        <v>0.94325418644725678</v>
      </c>
      <c r="Z266" s="30">
        <v>0.9451350191400455</v>
      </c>
      <c r="AA266" s="30">
        <v>0.95466077448994646</v>
      </c>
      <c r="AB266" s="30">
        <v>0.9723154477857795</v>
      </c>
      <c r="AC266" s="30">
        <v>0.99999795239381895</v>
      </c>
      <c r="AD266" s="30">
        <v>1.017203116069447</v>
      </c>
      <c r="AE266" s="30">
        <v>1.0403756315389805</v>
      </c>
      <c r="AF266" s="30">
        <v>1.0603941854620014</v>
      </c>
      <c r="AG266" s="30">
        <v>1.0800407053806031</v>
      </c>
      <c r="AH266" s="30">
        <v>1.140831197283767</v>
      </c>
      <c r="AI266" s="30">
        <v>1.1807530439884464</v>
      </c>
      <c r="AJ266" s="30">
        <v>1.2019088616478519</v>
      </c>
      <c r="AK266" s="30">
        <v>1.2362813160023165</v>
      </c>
      <c r="AL266" s="30">
        <v>1.3169634743013572</v>
      </c>
    </row>
    <row r="267" spans="1:38" ht="15" x14ac:dyDescent="0.25">
      <c r="A267" s="51">
        <f t="shared" si="19"/>
        <v>1</v>
      </c>
      <c r="B267" s="51">
        <f t="shared" si="20"/>
        <v>3</v>
      </c>
      <c r="C267" s="51">
        <f t="shared" si="18"/>
        <v>18</v>
      </c>
      <c r="D267" s="30">
        <v>0.2699063154670141</v>
      </c>
      <c r="E267" s="30">
        <v>0.28538488989229177</v>
      </c>
      <c r="F267" s="30">
        <v>0.30601664174352794</v>
      </c>
      <c r="G267" s="30">
        <v>0.33852748682310541</v>
      </c>
      <c r="H267" s="30">
        <v>0.4079771159283383</v>
      </c>
      <c r="I267" s="30">
        <v>0.45593679812453963</v>
      </c>
      <c r="J267" s="30">
        <v>0.47115120178319764</v>
      </c>
      <c r="K267" s="30">
        <v>0.48560271338449362</v>
      </c>
      <c r="L267" s="30">
        <v>0.51024999785047997</v>
      </c>
      <c r="M267" s="30">
        <v>0.55003923963132806</v>
      </c>
      <c r="N267" s="30">
        <v>0.61056934466205859</v>
      </c>
      <c r="O267" s="30">
        <v>0.69838455298338065</v>
      </c>
      <c r="P267" s="30">
        <v>0.75248457447645234</v>
      </c>
      <c r="Q267" s="30">
        <v>0.73928055958380146</v>
      </c>
      <c r="R267" s="30">
        <v>0.72185443530636728</v>
      </c>
      <c r="S267" s="30">
        <v>0.73799216616256536</v>
      </c>
      <c r="T267" s="30">
        <v>0.78037028893623317</v>
      </c>
      <c r="U267" s="30">
        <v>0.83841600555672757</v>
      </c>
      <c r="V267" s="30">
        <v>0.8950694196953527</v>
      </c>
      <c r="W267" s="30">
        <v>0.95637058657519658</v>
      </c>
      <c r="X267" s="30">
        <v>0.9855353139470997</v>
      </c>
      <c r="Y267" s="30">
        <v>0.94651281734766091</v>
      </c>
      <c r="Z267" s="30">
        <v>0.94714157274332955</v>
      </c>
      <c r="AA267" s="30">
        <v>0.95462105248827434</v>
      </c>
      <c r="AB267" s="30">
        <v>0.97434173272921409</v>
      </c>
      <c r="AC267" s="30">
        <v>0.99999795819877635</v>
      </c>
      <c r="AD267" s="30">
        <v>1.0202329747274763</v>
      </c>
      <c r="AE267" s="30">
        <v>1.0426288416992462</v>
      </c>
      <c r="AF267" s="30">
        <v>1.0638110561253629</v>
      </c>
      <c r="AG267" s="30">
        <v>1.083763426309944</v>
      </c>
      <c r="AH267" s="30">
        <v>1.137919941277405</v>
      </c>
      <c r="AI267" s="30">
        <v>1.1705320800274739</v>
      </c>
      <c r="AJ267" s="30">
        <v>1.1898026465219307</v>
      </c>
      <c r="AK267" s="30">
        <v>1.2224116917249317</v>
      </c>
      <c r="AL267" s="30">
        <v>1.301708948836922</v>
      </c>
    </row>
    <row r="268" spans="1:38" ht="15" x14ac:dyDescent="0.25">
      <c r="A268" s="51">
        <f t="shared" si="19"/>
        <v>1</v>
      </c>
      <c r="B268" s="51">
        <f t="shared" si="20"/>
        <v>3</v>
      </c>
      <c r="C268" s="51">
        <f t="shared" si="18"/>
        <v>19</v>
      </c>
      <c r="D268" s="30">
        <v>0.27230030810557559</v>
      </c>
      <c r="E268" s="30">
        <v>0.28742492299342959</v>
      </c>
      <c r="F268" s="30">
        <v>0.30682897675768733</v>
      </c>
      <c r="G268" s="30">
        <v>0.34539311610680606</v>
      </c>
      <c r="H268" s="30">
        <v>0.41308373652092639</v>
      </c>
      <c r="I268" s="30">
        <v>0.45307581560062238</v>
      </c>
      <c r="J268" s="30">
        <v>0.47131570616391621</v>
      </c>
      <c r="K268" s="30">
        <v>0.48897137963842807</v>
      </c>
      <c r="L268" s="30">
        <v>0.51645962254690925</v>
      </c>
      <c r="M268" s="30">
        <v>0.56058566448027547</v>
      </c>
      <c r="N268" s="30">
        <v>0.62149284745210309</v>
      </c>
      <c r="O268" s="30">
        <v>0.70772745386351588</v>
      </c>
      <c r="P268" s="30">
        <v>0.75774855482741388</v>
      </c>
      <c r="Q268" s="30">
        <v>0.74511999711497756</v>
      </c>
      <c r="R268" s="30">
        <v>0.72998431645625483</v>
      </c>
      <c r="S268" s="30">
        <v>0.75286301828584712</v>
      </c>
      <c r="T268" s="30">
        <v>0.79281993734790379</v>
      </c>
      <c r="U268" s="30">
        <v>0.85272192625844867</v>
      </c>
      <c r="V268" s="30">
        <v>0.91197229470328267</v>
      </c>
      <c r="W268" s="30">
        <v>0.97465274520924494</v>
      </c>
      <c r="X268" s="30">
        <v>0.99679217867901349</v>
      </c>
      <c r="Y268" s="30">
        <v>0.94925187908537645</v>
      </c>
      <c r="Z268" s="30">
        <v>0.94673415759911506</v>
      </c>
      <c r="AA268" s="30">
        <v>0.9540601006164261</v>
      </c>
      <c r="AB268" s="30">
        <v>0.97256158182932628</v>
      </c>
      <c r="AC268" s="30">
        <v>0.99999791844713914</v>
      </c>
      <c r="AD268" s="30">
        <v>1.0163517146324428</v>
      </c>
      <c r="AE268" s="30">
        <v>1.0374133008233164</v>
      </c>
      <c r="AF268" s="30">
        <v>1.0597793716925092</v>
      </c>
      <c r="AG268" s="30">
        <v>1.0791569343865819</v>
      </c>
      <c r="AH268" s="30">
        <v>1.1348916431970042</v>
      </c>
      <c r="AI268" s="30">
        <v>1.1672233439241357</v>
      </c>
      <c r="AJ268" s="30">
        <v>1.1868487178601301</v>
      </c>
      <c r="AK268" s="30">
        <v>1.2203304759495563</v>
      </c>
      <c r="AL268" s="30">
        <v>1.2986356429502079</v>
      </c>
    </row>
    <row r="269" spans="1:38" ht="15" x14ac:dyDescent="0.25">
      <c r="A269" s="51">
        <f t="shared" si="19"/>
        <v>1</v>
      </c>
      <c r="B269" s="51">
        <f t="shared" si="20"/>
        <v>3</v>
      </c>
      <c r="C269" s="51">
        <f t="shared" si="18"/>
        <v>20</v>
      </c>
      <c r="D269" s="30">
        <v>0.27514060453656231</v>
      </c>
      <c r="E269" s="30">
        <v>0.29041332931043801</v>
      </c>
      <c r="F269" s="30">
        <v>0.30959984802516533</v>
      </c>
      <c r="G269" s="30">
        <v>0.34936732275836052</v>
      </c>
      <c r="H269" s="30">
        <v>0.41756223032100881</v>
      </c>
      <c r="I269" s="30">
        <v>0.45701719828571502</v>
      </c>
      <c r="J269" s="30">
        <v>0.4757482203853694</v>
      </c>
      <c r="K269" s="30">
        <v>0.49402164742411281</v>
      </c>
      <c r="L269" s="30">
        <v>0.52205484382782519</v>
      </c>
      <c r="M269" s="30">
        <v>0.56722349453175558</v>
      </c>
      <c r="N269" s="30">
        <v>0.62875929910865735</v>
      </c>
      <c r="O269" s="30">
        <v>0.71561688725129602</v>
      </c>
      <c r="P269" s="30">
        <v>0.7652602402471439</v>
      </c>
      <c r="Q269" s="30">
        <v>0.75253273220867989</v>
      </c>
      <c r="R269" s="30">
        <v>0.73794397442290938</v>
      </c>
      <c r="S269" s="30">
        <v>0.76241660805729949</v>
      </c>
      <c r="T269" s="30">
        <v>0.79544946643132619</v>
      </c>
      <c r="U269" s="30">
        <v>0.85282258271541378</v>
      </c>
      <c r="V269" s="30">
        <v>0.91193960552588405</v>
      </c>
      <c r="W269" s="30">
        <v>0.97491948352722091</v>
      </c>
      <c r="X269" s="30">
        <v>0.99622195754156084</v>
      </c>
      <c r="Y269" s="30">
        <v>0.94863515587832714</v>
      </c>
      <c r="Z269" s="30">
        <v>0.94689350441837372</v>
      </c>
      <c r="AA269" s="30">
        <v>0.95421869417941829</v>
      </c>
      <c r="AB269" s="30">
        <v>0.97254182919212429</v>
      </c>
      <c r="AC269" s="30">
        <v>0.99999789695816943</v>
      </c>
      <c r="AD269" s="30">
        <v>1.0166002140966945</v>
      </c>
      <c r="AE269" s="30">
        <v>1.0377574856089367</v>
      </c>
      <c r="AF269" s="30">
        <v>1.060333134147297</v>
      </c>
      <c r="AG269" s="30">
        <v>1.0794676640121179</v>
      </c>
      <c r="AH269" s="30">
        <v>1.1363358057941009</v>
      </c>
      <c r="AI269" s="30">
        <v>1.1691122199615362</v>
      </c>
      <c r="AJ269" s="30">
        <v>1.1893608075440267</v>
      </c>
      <c r="AK269" s="30">
        <v>1.2262988386777898</v>
      </c>
      <c r="AL269" s="30">
        <v>1.3060549203598313</v>
      </c>
    </row>
    <row r="270" spans="1:38" ht="15" x14ac:dyDescent="0.25">
      <c r="A270" s="51">
        <f t="shared" si="19"/>
        <v>1</v>
      </c>
      <c r="B270" s="51">
        <f t="shared" si="20"/>
        <v>3</v>
      </c>
      <c r="C270" s="51">
        <f t="shared" si="18"/>
        <v>21</v>
      </c>
      <c r="D270" s="30">
        <v>0.2768124516124652</v>
      </c>
      <c r="E270" s="30">
        <v>0.29212489588968515</v>
      </c>
      <c r="F270" s="30">
        <v>0.31919669435405984</v>
      </c>
      <c r="G270" s="30">
        <v>0.34279966128208489</v>
      </c>
      <c r="H270" s="30">
        <v>0.41934444314295138</v>
      </c>
      <c r="I270" s="30">
        <v>0.48170521303064034</v>
      </c>
      <c r="J270" s="30">
        <v>0.4911542759861004</v>
      </c>
      <c r="K270" s="30">
        <v>0.5006021495147257</v>
      </c>
      <c r="L270" s="30">
        <v>0.51947243539679866</v>
      </c>
      <c r="M270" s="30">
        <v>0.55483845058915693</v>
      </c>
      <c r="N270" s="30">
        <v>0.61726587751483075</v>
      </c>
      <c r="O270" s="30">
        <v>0.71618336543874306</v>
      </c>
      <c r="P270" s="30">
        <v>0.77504646520859199</v>
      </c>
      <c r="Q270" s="30">
        <v>0.75973411688517167</v>
      </c>
      <c r="R270" s="30">
        <v>0.7455996399254945</v>
      </c>
      <c r="S270" s="30">
        <v>0.75858636848317529</v>
      </c>
      <c r="T270" s="30">
        <v>0.786852361577423</v>
      </c>
      <c r="U270" s="30">
        <v>0.83516950798208245</v>
      </c>
      <c r="V270" s="30">
        <v>0.88584990282426013</v>
      </c>
      <c r="W270" s="30">
        <v>0.94710770570855818</v>
      </c>
      <c r="X270" s="30">
        <v>0.98124317468511857</v>
      </c>
      <c r="Y270" s="30">
        <v>0.95053812947317995</v>
      </c>
      <c r="Z270" s="30">
        <v>0.94934906912847161</v>
      </c>
      <c r="AA270" s="30">
        <v>0.95170649873963575</v>
      </c>
      <c r="AB270" s="30">
        <v>0.97055136474131187</v>
      </c>
      <c r="AC270" s="30">
        <v>0.99999787984639332</v>
      </c>
      <c r="AD270" s="30">
        <v>1.0153060115493127</v>
      </c>
      <c r="AE270" s="30">
        <v>1.0341517093340562</v>
      </c>
      <c r="AF270" s="30">
        <v>1.0529993252334879</v>
      </c>
      <c r="AG270" s="30">
        <v>1.0730210966162632</v>
      </c>
      <c r="AH270" s="30">
        <v>1.1272060097845957</v>
      </c>
      <c r="AI270" s="30">
        <v>1.1603319013308406</v>
      </c>
      <c r="AJ270" s="30">
        <v>1.1781248809251843</v>
      </c>
      <c r="AK270" s="30">
        <v>1.2084518628834409</v>
      </c>
      <c r="AL270" s="30">
        <v>1.2795979045034902</v>
      </c>
    </row>
    <row r="271" spans="1:38" ht="15" x14ac:dyDescent="0.25">
      <c r="A271" s="51">
        <f t="shared" si="19"/>
        <v>1</v>
      </c>
      <c r="B271" s="51">
        <f t="shared" si="20"/>
        <v>3</v>
      </c>
      <c r="C271" s="51">
        <f t="shared" si="18"/>
        <v>22</v>
      </c>
      <c r="D271" s="30">
        <v>0.22877569703984804</v>
      </c>
      <c r="E271" s="30">
        <v>0.24120763298807549</v>
      </c>
      <c r="F271" s="30">
        <v>0.25696588342757309</v>
      </c>
      <c r="G271" s="30">
        <v>0.28126169036224502</v>
      </c>
      <c r="H271" s="30">
        <v>0.33377470367094614</v>
      </c>
      <c r="I271" s="30">
        <v>0.38058536334911158</v>
      </c>
      <c r="J271" s="30">
        <v>0.40779467361329247</v>
      </c>
      <c r="K271" s="30">
        <v>0.4372927794036966</v>
      </c>
      <c r="L271" s="30">
        <v>0.46927650231843104</v>
      </c>
      <c r="M271" s="30">
        <v>0.51668468859680861</v>
      </c>
      <c r="N271" s="30">
        <v>0.57311298429887658</v>
      </c>
      <c r="O271" s="30">
        <v>0.63437491841202687</v>
      </c>
      <c r="P271" s="30">
        <v>0.69647010621123073</v>
      </c>
      <c r="Q271" s="30">
        <v>0.71715222438414505</v>
      </c>
      <c r="R271" s="30">
        <v>0.73188149828942262</v>
      </c>
      <c r="S271" s="30">
        <v>0.76008553519001432</v>
      </c>
      <c r="T271" s="30">
        <v>0.7842674636236926</v>
      </c>
      <c r="U271" s="30">
        <v>0.80265046761835113</v>
      </c>
      <c r="V271" s="30">
        <v>0.84287409334831942</v>
      </c>
      <c r="W271" s="30">
        <v>0.88488780539046585</v>
      </c>
      <c r="X271" s="30">
        <v>0.91722573389014428</v>
      </c>
      <c r="Y271" s="30">
        <v>0.92691887186584976</v>
      </c>
      <c r="Z271" s="30">
        <v>0.93835339078327273</v>
      </c>
      <c r="AA271" s="30">
        <v>0.95119885832223372</v>
      </c>
      <c r="AB271" s="30">
        <v>0.98126180720519252</v>
      </c>
      <c r="AC271" s="30">
        <v>0.99999838482801795</v>
      </c>
      <c r="AD271" s="30">
        <v>1.0417409818226346</v>
      </c>
      <c r="AE271" s="30">
        <v>1.0721009294651742</v>
      </c>
      <c r="AF271" s="30">
        <v>1.0968070297871637</v>
      </c>
      <c r="AG271" s="30">
        <v>1.1175599777802536</v>
      </c>
      <c r="AH271" s="30">
        <v>1.1528872976830338</v>
      </c>
      <c r="AI271" s="30">
        <v>1.1663287203535804</v>
      </c>
      <c r="AJ271" s="30">
        <v>1.1849004494275825</v>
      </c>
      <c r="AK271" s="30">
        <v>1.2180882115641949</v>
      </c>
      <c r="AL271" s="30">
        <v>1.2903580118099922</v>
      </c>
    </row>
    <row r="272" spans="1:38" ht="15" x14ac:dyDescent="0.25">
      <c r="A272" s="51">
        <f t="shared" si="19"/>
        <v>1</v>
      </c>
      <c r="B272" s="51">
        <f t="shared" si="20"/>
        <v>3</v>
      </c>
      <c r="C272" s="51">
        <f t="shared" si="18"/>
        <v>23</v>
      </c>
      <c r="D272" s="30">
        <v>0.34496180799007625</v>
      </c>
      <c r="E272" s="30">
        <v>0.37303461727917941</v>
      </c>
      <c r="F272" s="30">
        <v>0.39270155722706979</v>
      </c>
      <c r="G272" s="30">
        <v>0.41352361341562122</v>
      </c>
      <c r="H272" s="30">
        <v>0.46046236510843364</v>
      </c>
      <c r="I272" s="30">
        <v>0.51183442210413632</v>
      </c>
      <c r="J272" s="30">
        <v>0.53473624464611746</v>
      </c>
      <c r="K272" s="30">
        <v>0.56876888970668082</v>
      </c>
      <c r="L272" s="30">
        <v>0.66524708714180092</v>
      </c>
      <c r="M272" s="30">
        <v>0.70912634630465654</v>
      </c>
      <c r="N272" s="30">
        <v>0.71436706426190322</v>
      </c>
      <c r="O272" s="30">
        <v>0.77386947856595512</v>
      </c>
      <c r="P272" s="30">
        <v>0.8445926357089194</v>
      </c>
      <c r="Q272" s="30">
        <v>0.87513637781702958</v>
      </c>
      <c r="R272" s="30">
        <v>0.89522286814430807</v>
      </c>
      <c r="S272" s="30">
        <v>0.92039746993444083</v>
      </c>
      <c r="T272" s="30">
        <v>0.94991329103684441</v>
      </c>
      <c r="U272" s="30">
        <v>0.96287629690942533</v>
      </c>
      <c r="V272" s="30">
        <v>0.98188427584896687</v>
      </c>
      <c r="W272" s="30">
        <v>1.0037450631531035</v>
      </c>
      <c r="X272" s="30">
        <v>1.0140657775889299</v>
      </c>
      <c r="Y272" s="30">
        <v>0.97021156413408038</v>
      </c>
      <c r="Z272" s="30">
        <v>0.94218961984697802</v>
      </c>
      <c r="AA272" s="30">
        <v>0.95718581540079306</v>
      </c>
      <c r="AB272" s="30">
        <v>0.9903721914628536</v>
      </c>
      <c r="AC272" s="30">
        <v>0.99999757057230787</v>
      </c>
      <c r="AD272" s="30">
        <v>1.0333644605565191</v>
      </c>
      <c r="AE272" s="30">
        <v>1.0614888560371074</v>
      </c>
      <c r="AF272" s="30">
        <v>1.0936169796113733</v>
      </c>
      <c r="AG272" s="30">
        <v>1.1144234232443195</v>
      </c>
      <c r="AH272" s="30">
        <v>1.1442765017180971</v>
      </c>
      <c r="AI272" s="30">
        <v>1.1516839749833623</v>
      </c>
      <c r="AJ272" s="30">
        <v>1.1665571196641125</v>
      </c>
      <c r="AK272" s="30">
        <v>1.1822404019249584</v>
      </c>
      <c r="AL272" s="30">
        <v>1.2533779902126549</v>
      </c>
    </row>
    <row r="273" spans="1:38" ht="15" x14ac:dyDescent="0.25">
      <c r="A273" s="51">
        <f t="shared" si="19"/>
        <v>1</v>
      </c>
      <c r="B273" s="51">
        <f t="shared" si="20"/>
        <v>3</v>
      </c>
      <c r="C273" s="51">
        <f t="shared" si="18"/>
        <v>24</v>
      </c>
      <c r="D273" s="30">
        <v>0.27741314901247</v>
      </c>
      <c r="E273" s="30">
        <v>0.2927219929305081</v>
      </c>
      <c r="F273" s="30">
        <v>0.31833582916421349</v>
      </c>
      <c r="G273" s="30">
        <v>0.34518722852561468</v>
      </c>
      <c r="H273" s="30">
        <v>0.42042524106430434</v>
      </c>
      <c r="I273" s="30">
        <v>0.47803760502477566</v>
      </c>
      <c r="J273" s="30">
        <v>0.48930451753318566</v>
      </c>
      <c r="K273" s="30">
        <v>0.50039345861477846</v>
      </c>
      <c r="L273" s="30">
        <v>0.52087509006931931</v>
      </c>
      <c r="M273" s="30">
        <v>0.55814223902340832</v>
      </c>
      <c r="N273" s="30">
        <v>0.62049563082579229</v>
      </c>
      <c r="O273" s="30">
        <v>0.71768389119267284</v>
      </c>
      <c r="P273" s="30">
        <v>0.77488323091686606</v>
      </c>
      <c r="Q273" s="30">
        <v>0.75960528770086089</v>
      </c>
      <c r="R273" s="30">
        <v>0.74525038705193147</v>
      </c>
      <c r="S273" s="30">
        <v>0.76094215642049889</v>
      </c>
      <c r="T273" s="30">
        <v>0.78955106231364536</v>
      </c>
      <c r="U273" s="30">
        <v>0.83956752375403054</v>
      </c>
      <c r="V273" s="30">
        <v>0.8919445923890934</v>
      </c>
      <c r="W273" s="30">
        <v>0.95392125579478293</v>
      </c>
      <c r="X273" s="30">
        <v>0.9846123815353115</v>
      </c>
      <c r="Y273" s="30">
        <v>0.95073002691846231</v>
      </c>
      <c r="Z273" s="30">
        <v>0.9492248161810305</v>
      </c>
      <c r="AA273" s="30">
        <v>0.95183524503723971</v>
      </c>
      <c r="AB273" s="30">
        <v>0.97058350246176472</v>
      </c>
      <c r="AC273" s="30">
        <v>0.99999787567061493</v>
      </c>
      <c r="AD273" s="30">
        <v>1.0152055160101994</v>
      </c>
      <c r="AE273" s="30">
        <v>1.0341052819063408</v>
      </c>
      <c r="AF273" s="30">
        <v>1.0531296436185549</v>
      </c>
      <c r="AG273" s="30">
        <v>1.0730620854701634</v>
      </c>
      <c r="AH273" s="30">
        <v>1.1275078039858861</v>
      </c>
      <c r="AI273" s="30">
        <v>1.1607380876185553</v>
      </c>
      <c r="AJ273" s="30">
        <v>1.178574141727325</v>
      </c>
      <c r="AK273" s="30">
        <v>1.2096209051795654</v>
      </c>
      <c r="AL273" s="30">
        <v>1.2816652748768684</v>
      </c>
    </row>
    <row r="274" spans="1:38" ht="15" x14ac:dyDescent="0.25">
      <c r="A274" s="51">
        <f t="shared" si="19"/>
        <v>1</v>
      </c>
      <c r="B274" s="51">
        <f t="shared" si="20"/>
        <v>3</v>
      </c>
      <c r="C274" s="51">
        <f t="shared" si="18"/>
        <v>25</v>
      </c>
      <c r="D274" s="30">
        <v>0.27711425267675388</v>
      </c>
      <c r="E274" s="30">
        <v>0.29236065615520923</v>
      </c>
      <c r="F274" s="30">
        <v>0.3162956511515021</v>
      </c>
      <c r="G274" s="30">
        <v>0.34661335252009784</v>
      </c>
      <c r="H274" s="30">
        <v>0.42021488076948954</v>
      </c>
      <c r="I274" s="30">
        <v>0.47318298733014541</v>
      </c>
      <c r="J274" s="30">
        <v>0.48609484203912262</v>
      </c>
      <c r="K274" s="30">
        <v>0.49891863695677885</v>
      </c>
      <c r="L274" s="30">
        <v>0.52115784857707326</v>
      </c>
      <c r="M274" s="30">
        <v>0.56049229604662965</v>
      </c>
      <c r="N274" s="30">
        <v>0.62260254007621418</v>
      </c>
      <c r="O274" s="30">
        <v>0.71745757487073003</v>
      </c>
      <c r="P274" s="30">
        <v>0.77201175567467817</v>
      </c>
      <c r="Q274" s="30">
        <v>0.75683436708969898</v>
      </c>
      <c r="R274" s="30">
        <v>0.74234317663261529</v>
      </c>
      <c r="S274" s="30">
        <v>0.76064904544524381</v>
      </c>
      <c r="T274" s="30">
        <v>0.78950519349864456</v>
      </c>
      <c r="U274" s="30">
        <v>0.84159419936525914</v>
      </c>
      <c r="V274" s="30">
        <v>0.89572133620770766</v>
      </c>
      <c r="W274" s="30">
        <v>0.95818935462416499</v>
      </c>
      <c r="X274" s="30">
        <v>0.98734740273345378</v>
      </c>
      <c r="Y274" s="30">
        <v>0.95106789833173055</v>
      </c>
      <c r="Z274" s="30">
        <v>0.94898553437358035</v>
      </c>
      <c r="AA274" s="30">
        <v>0.95228529712085908</v>
      </c>
      <c r="AB274" s="30">
        <v>0.97065769711084116</v>
      </c>
      <c r="AC274" s="30">
        <v>0.99999787804892859</v>
      </c>
      <c r="AD274" s="30">
        <v>1.0147525691641939</v>
      </c>
      <c r="AE274" s="30">
        <v>1.0340815059761825</v>
      </c>
      <c r="AF274" s="30">
        <v>1.0550632607042882</v>
      </c>
      <c r="AG274" s="30">
        <v>1.0747620241214246</v>
      </c>
      <c r="AH274" s="30">
        <v>1.1279879961960748</v>
      </c>
      <c r="AI274" s="30">
        <v>1.1574701580757707</v>
      </c>
      <c r="AJ274" s="30">
        <v>1.1759162626576407</v>
      </c>
      <c r="AK274" s="30">
        <v>1.20924437735657</v>
      </c>
      <c r="AL274" s="30">
        <v>1.2851962629061509</v>
      </c>
    </row>
    <row r="275" spans="1:38" ht="15" x14ac:dyDescent="0.25">
      <c r="A275" s="51">
        <f t="shared" si="19"/>
        <v>1</v>
      </c>
      <c r="B275" s="51">
        <f t="shared" si="20"/>
        <v>3</v>
      </c>
      <c r="C275" s="51">
        <f t="shared" si="18"/>
        <v>26</v>
      </c>
      <c r="D275" s="30">
        <v>0.27628512339161115</v>
      </c>
      <c r="E275" s="30">
        <v>0.29117318394284208</v>
      </c>
      <c r="F275" s="30">
        <v>0.31109760078647564</v>
      </c>
      <c r="G275" s="30">
        <v>0.34893884080086207</v>
      </c>
      <c r="H275" s="30">
        <v>0.41984897976539576</v>
      </c>
      <c r="I275" s="30">
        <v>0.46532073296327792</v>
      </c>
      <c r="J275" s="30">
        <v>0.47918449101759331</v>
      </c>
      <c r="K275" s="30">
        <v>0.49534364073015391</v>
      </c>
      <c r="L275" s="30">
        <v>0.51736179292866924</v>
      </c>
      <c r="M275" s="30">
        <v>0.55857624516088455</v>
      </c>
      <c r="N275" s="30">
        <v>0.61943448094743225</v>
      </c>
      <c r="O275" s="30">
        <v>0.70431484601972283</v>
      </c>
      <c r="P275" s="30">
        <v>0.76051074735626367</v>
      </c>
      <c r="Q275" s="30">
        <v>0.74969655335722984</v>
      </c>
      <c r="R275" s="30">
        <v>0.73452601944707308</v>
      </c>
      <c r="S275" s="30">
        <v>0.74804000624539546</v>
      </c>
      <c r="T275" s="30">
        <v>0.7772652979949155</v>
      </c>
      <c r="U275" s="30">
        <v>0.82581754039432342</v>
      </c>
      <c r="V275" s="30">
        <v>0.8789690145612199</v>
      </c>
      <c r="W275" s="30">
        <v>0.94191800504658041</v>
      </c>
      <c r="X275" s="30">
        <v>0.97453020401541179</v>
      </c>
      <c r="Y275" s="30">
        <v>0.94460724604017743</v>
      </c>
      <c r="Z275" s="30">
        <v>0.94555529187041187</v>
      </c>
      <c r="AA275" s="30">
        <v>0.95093594285619543</v>
      </c>
      <c r="AB275" s="30">
        <v>0.9696368258085224</v>
      </c>
      <c r="AC275" s="30">
        <v>0.99999788537651424</v>
      </c>
      <c r="AD275" s="30">
        <v>1.018173989151518</v>
      </c>
      <c r="AE275" s="30">
        <v>1.0398986380274502</v>
      </c>
      <c r="AF275" s="30">
        <v>1.0585377890509928</v>
      </c>
      <c r="AG275" s="30">
        <v>1.0773516218699262</v>
      </c>
      <c r="AH275" s="30">
        <v>1.1297782606980262</v>
      </c>
      <c r="AI275" s="30">
        <v>1.1603655293663746</v>
      </c>
      <c r="AJ275" s="30">
        <v>1.1781990041022563</v>
      </c>
      <c r="AK275" s="30">
        <v>1.2066604819145079</v>
      </c>
      <c r="AL275" s="30">
        <v>1.280020685030008</v>
      </c>
    </row>
    <row r="276" spans="1:38" ht="15" x14ac:dyDescent="0.25">
      <c r="A276" s="51">
        <f t="shared" si="19"/>
        <v>1</v>
      </c>
      <c r="B276" s="51">
        <f t="shared" si="20"/>
        <v>3</v>
      </c>
      <c r="C276" s="51">
        <f t="shared" si="18"/>
        <v>27</v>
      </c>
      <c r="D276" s="30">
        <v>0.24011726898287702</v>
      </c>
      <c r="E276" s="30">
        <v>0.254349890747332</v>
      </c>
      <c r="F276" s="30">
        <v>0.26861780093874538</v>
      </c>
      <c r="G276" s="30">
        <v>0.29950950713204944</v>
      </c>
      <c r="H276" s="30">
        <v>0.37854424088501276</v>
      </c>
      <c r="I276" s="30">
        <v>0.42093879124773365</v>
      </c>
      <c r="J276" s="30">
        <v>0.44655283689472741</v>
      </c>
      <c r="K276" s="30">
        <v>0.47490151752517074</v>
      </c>
      <c r="L276" s="30">
        <v>0.50769838937492573</v>
      </c>
      <c r="M276" s="30">
        <v>0.54959819299814749</v>
      </c>
      <c r="N276" s="30">
        <v>0.61168314789379807</v>
      </c>
      <c r="O276" s="30">
        <v>0.69702125103080537</v>
      </c>
      <c r="P276" s="30">
        <v>0.7500431183548818</v>
      </c>
      <c r="Q276" s="30">
        <v>0.77846175875619794</v>
      </c>
      <c r="R276" s="30">
        <v>0.80190403696041779</v>
      </c>
      <c r="S276" s="30">
        <v>0.81827204515998342</v>
      </c>
      <c r="T276" s="30">
        <v>0.8288918936407369</v>
      </c>
      <c r="U276" s="30">
        <v>0.83647192682913463</v>
      </c>
      <c r="V276" s="30">
        <v>0.87265843854218594</v>
      </c>
      <c r="W276" s="30">
        <v>0.91062049502818287</v>
      </c>
      <c r="X276" s="30">
        <v>0.94579572573792692</v>
      </c>
      <c r="Y276" s="30">
        <v>0.93054082525065973</v>
      </c>
      <c r="Z276" s="30">
        <v>0.93869806438069825</v>
      </c>
      <c r="AA276" s="30">
        <v>0.94465232226599749</v>
      </c>
      <c r="AB276" s="30">
        <v>0.97126246931609528</v>
      </c>
      <c r="AC276" s="30">
        <v>0.99999828084704512</v>
      </c>
      <c r="AD276" s="30">
        <v>1.0372923117888093</v>
      </c>
      <c r="AE276" s="30">
        <v>1.064481301167076</v>
      </c>
      <c r="AF276" s="30">
        <v>1.080197110967227</v>
      </c>
      <c r="AG276" s="30">
        <v>1.1069122547013244</v>
      </c>
      <c r="AH276" s="30">
        <v>1.1540072826937162</v>
      </c>
      <c r="AI276" s="30">
        <v>1.1598119769012656</v>
      </c>
      <c r="AJ276" s="30">
        <v>1.1752028619157604</v>
      </c>
      <c r="AK276" s="30">
        <v>1.2082166742773406</v>
      </c>
      <c r="AL276" s="30">
        <v>1.2663694751331585</v>
      </c>
    </row>
    <row r="277" spans="1:38" ht="15" x14ac:dyDescent="0.25">
      <c r="A277" s="51">
        <f t="shared" si="19"/>
        <v>1</v>
      </c>
      <c r="B277" s="51">
        <f t="shared" si="20"/>
        <v>3</v>
      </c>
      <c r="C277" s="51">
        <f t="shared" si="18"/>
        <v>28</v>
      </c>
      <c r="D277" s="30">
        <v>0.28279372547884946</v>
      </c>
      <c r="E277" s="30">
        <v>0.29699698472508046</v>
      </c>
      <c r="F277" s="30">
        <v>0.30651750773623521</v>
      </c>
      <c r="G277" s="30">
        <v>0.36559296488393839</v>
      </c>
      <c r="H277" s="30">
        <v>0.43070097277457603</v>
      </c>
      <c r="I277" s="30">
        <v>0.45917356119823549</v>
      </c>
      <c r="J277" s="30">
        <v>0.47690820583826415</v>
      </c>
      <c r="K277" s="30">
        <v>0.50290418392991165</v>
      </c>
      <c r="L277" s="30">
        <v>0.5277394887694794</v>
      </c>
      <c r="M277" s="30">
        <v>0.58093048238950729</v>
      </c>
      <c r="N277" s="30">
        <v>0.64011242358305931</v>
      </c>
      <c r="O277" s="30">
        <v>0.69586126801247183</v>
      </c>
      <c r="P277" s="30">
        <v>0.75148864406426086</v>
      </c>
      <c r="Q277" s="30">
        <v>0.75028958843630433</v>
      </c>
      <c r="R277" s="30">
        <v>0.73609777736625082</v>
      </c>
      <c r="S277" s="30">
        <v>0.74794282144253332</v>
      </c>
      <c r="T277" s="30">
        <v>0.77045626373541221</v>
      </c>
      <c r="U277" s="30">
        <v>0.81307451644055528</v>
      </c>
      <c r="V277" s="30">
        <v>0.86632097669770314</v>
      </c>
      <c r="W277" s="30">
        <v>0.93139553129543806</v>
      </c>
      <c r="X277" s="30">
        <v>0.96571367282275211</v>
      </c>
      <c r="Y277" s="30">
        <v>0.93966911258300745</v>
      </c>
      <c r="Z277" s="30">
        <v>0.94202614288135722</v>
      </c>
      <c r="AA277" s="30">
        <v>0.94911502617867993</v>
      </c>
      <c r="AB277" s="30">
        <v>0.96805062389369068</v>
      </c>
      <c r="AC277" s="30">
        <v>0.99999783477517412</v>
      </c>
      <c r="AD277" s="30">
        <v>1.020103791668737</v>
      </c>
      <c r="AE277" s="30">
        <v>1.0437585540807659</v>
      </c>
      <c r="AF277" s="30">
        <v>1.063874987446453</v>
      </c>
      <c r="AG277" s="30">
        <v>1.0804465001868258</v>
      </c>
      <c r="AH277" s="30">
        <v>1.1313599927781337</v>
      </c>
      <c r="AI277" s="30">
        <v>1.164507087719908</v>
      </c>
      <c r="AJ277" s="30">
        <v>1.1834352756088684</v>
      </c>
      <c r="AK277" s="30">
        <v>1.2189095000459909</v>
      </c>
      <c r="AL277" s="30">
        <v>1.2958152576083608</v>
      </c>
    </row>
    <row r="278" spans="1:38" ht="15" x14ac:dyDescent="0.25">
      <c r="A278" s="51">
        <f t="shared" si="19"/>
        <v>1</v>
      </c>
      <c r="B278" s="51">
        <f t="shared" si="20"/>
        <v>3</v>
      </c>
      <c r="C278" s="51">
        <f t="shared" si="18"/>
        <v>29</v>
      </c>
      <c r="D278" s="30">
        <v>0.2436278021776469</v>
      </c>
      <c r="E278" s="30">
        <v>0.25577304979155668</v>
      </c>
      <c r="F278" s="30">
        <v>0.26611033106743759</v>
      </c>
      <c r="G278" s="30">
        <v>0.31310240653258559</v>
      </c>
      <c r="H278" s="30">
        <v>0.3708919685794333</v>
      </c>
      <c r="I278" s="30">
        <v>0.4000433377366106</v>
      </c>
      <c r="J278" s="30">
        <v>0.42133474540416554</v>
      </c>
      <c r="K278" s="30">
        <v>0.44515802275047189</v>
      </c>
      <c r="L278" s="30">
        <v>0.46784813876275988</v>
      </c>
      <c r="M278" s="30">
        <v>0.50379397324419672</v>
      </c>
      <c r="N278" s="30">
        <v>0.56374719069337775</v>
      </c>
      <c r="O278" s="30">
        <v>0.63338907271445488</v>
      </c>
      <c r="P278" s="30">
        <v>0.68776978262959021</v>
      </c>
      <c r="Q278" s="30">
        <v>0.71260480432321338</v>
      </c>
      <c r="R278" s="30">
        <v>0.71596670960623732</v>
      </c>
      <c r="S278" s="30">
        <v>0.74010053643097151</v>
      </c>
      <c r="T278" s="30">
        <v>0.7767172541744759</v>
      </c>
      <c r="U278" s="30">
        <v>0.81716580254646864</v>
      </c>
      <c r="V278" s="30">
        <v>0.86815390818005134</v>
      </c>
      <c r="W278" s="30">
        <v>0.92794571101088863</v>
      </c>
      <c r="X278" s="30">
        <v>0.96106238603464555</v>
      </c>
      <c r="Y278" s="30">
        <v>0.94015331906294175</v>
      </c>
      <c r="Z278" s="30">
        <v>0.94149714473005108</v>
      </c>
      <c r="AA278" s="30">
        <v>0.94656960244158417</v>
      </c>
      <c r="AB278" s="30">
        <v>0.96734020226388251</v>
      </c>
      <c r="AC278" s="30">
        <v>0.99999814420225375</v>
      </c>
      <c r="AD278" s="30">
        <v>1.0173602858832449</v>
      </c>
      <c r="AE278" s="30">
        <v>1.037260737104962</v>
      </c>
      <c r="AF278" s="30">
        <v>1.0572279636793624</v>
      </c>
      <c r="AG278" s="30">
        <v>1.0737066965315281</v>
      </c>
      <c r="AH278" s="30">
        <v>1.1243171215877641</v>
      </c>
      <c r="AI278" s="30">
        <v>1.157257454331472</v>
      </c>
      <c r="AJ278" s="30">
        <v>1.1760704777361581</v>
      </c>
      <c r="AK278" s="30">
        <v>1.2113413040505854</v>
      </c>
      <c r="AL278" s="30">
        <v>1.2877716013367191</v>
      </c>
    </row>
    <row r="279" spans="1:38" ht="15" x14ac:dyDescent="0.25">
      <c r="A279" s="51">
        <f t="shared" si="19"/>
        <v>1</v>
      </c>
      <c r="B279" s="51">
        <f t="shared" si="20"/>
        <v>3</v>
      </c>
      <c r="C279" s="51">
        <f t="shared" si="18"/>
        <v>30</v>
      </c>
      <c r="D279" s="30">
        <v>0.27908619833846615</v>
      </c>
      <c r="E279" s="30">
        <v>0.29469974884993322</v>
      </c>
      <c r="F279" s="30">
        <v>0.31490116736135054</v>
      </c>
      <c r="G279" s="30">
        <v>0.34870110985797781</v>
      </c>
      <c r="H279" s="30">
        <v>0.42190114362813086</v>
      </c>
      <c r="I279" s="30">
        <v>0.47342925791010393</v>
      </c>
      <c r="J279" s="30">
        <v>0.4861788372161498</v>
      </c>
      <c r="K279" s="30">
        <v>0.50182748458494075</v>
      </c>
      <c r="L279" s="30">
        <v>0.52368406991967231</v>
      </c>
      <c r="M279" s="30">
        <v>0.56531142754046215</v>
      </c>
      <c r="N279" s="30">
        <v>0.62633248687935272</v>
      </c>
      <c r="O279" s="30">
        <v>0.70786066328277009</v>
      </c>
      <c r="P279" s="30">
        <v>0.76529890348767371</v>
      </c>
      <c r="Q279" s="30">
        <v>0.75742334211003504</v>
      </c>
      <c r="R279" s="30">
        <v>0.74374029989701895</v>
      </c>
      <c r="S279" s="30">
        <v>0.75649056950400317</v>
      </c>
      <c r="T279" s="30">
        <v>0.78266621353886157</v>
      </c>
      <c r="U279" s="30">
        <v>0.82885178286256722</v>
      </c>
      <c r="V279" s="30">
        <v>0.88023054252918342</v>
      </c>
      <c r="W279" s="30">
        <v>0.94203979033488228</v>
      </c>
      <c r="X279" s="30">
        <v>0.97581326343656305</v>
      </c>
      <c r="Y279" s="30">
        <v>0.94646190163558575</v>
      </c>
      <c r="Z279" s="30">
        <v>0.94563021870476527</v>
      </c>
      <c r="AA279" s="30">
        <v>0.95074931182744138</v>
      </c>
      <c r="AB279" s="30">
        <v>0.97064846943177119</v>
      </c>
      <c r="AC279" s="30">
        <v>0.99999786764149046</v>
      </c>
      <c r="AD279" s="30">
        <v>1.0180981286868476</v>
      </c>
      <c r="AE279" s="30">
        <v>1.0395685809095534</v>
      </c>
      <c r="AF279" s="30">
        <v>1.0588191609703139</v>
      </c>
      <c r="AG279" s="30">
        <v>1.07894630903248</v>
      </c>
      <c r="AH279" s="30">
        <v>1.1316002910851886</v>
      </c>
      <c r="AI279" s="30">
        <v>1.1606052771978868</v>
      </c>
      <c r="AJ279" s="30">
        <v>1.1781593260507692</v>
      </c>
      <c r="AK279" s="30">
        <v>1.2082040292050578</v>
      </c>
      <c r="AL279" s="30">
        <v>1.2805788922816153</v>
      </c>
    </row>
    <row r="280" spans="1:38" x14ac:dyDescent="0.2">
      <c r="A280" s="51">
        <f t="shared" si="19"/>
        <v>1</v>
      </c>
      <c r="B280" s="51">
        <f t="shared" si="20"/>
        <v>3</v>
      </c>
      <c r="C280" s="51">
        <f t="shared" si="18"/>
        <v>31</v>
      </c>
    </row>
    <row r="281" spans="1:38" ht="15" x14ac:dyDescent="0.25">
      <c r="A281" s="51">
        <v>2</v>
      </c>
      <c r="B281" s="51">
        <v>3</v>
      </c>
      <c r="C281" s="51">
        <v>1</v>
      </c>
      <c r="D281" s="30">
        <v>0.54818658598190428</v>
      </c>
      <c r="E281" s="30">
        <v>0.54413067340330323</v>
      </c>
      <c r="F281" s="30">
        <v>0.55609435309891186</v>
      </c>
      <c r="G281" s="30">
        <v>0.61289568315557907</v>
      </c>
      <c r="H281" s="30">
        <v>0.6831287441096322</v>
      </c>
      <c r="I281" s="30">
        <v>0.69838077380130514</v>
      </c>
      <c r="J281" s="30">
        <v>0.72362394328473689</v>
      </c>
      <c r="K281" s="30">
        <v>0.71865396023225603</v>
      </c>
      <c r="L281" s="30">
        <v>0.72634481185037225</v>
      </c>
      <c r="M281" s="30">
        <v>0.74883244485434464</v>
      </c>
      <c r="N281" s="30">
        <v>0.77703185588175561</v>
      </c>
      <c r="O281" s="30">
        <v>0.83375469544219005</v>
      </c>
      <c r="P281" s="30">
        <v>0.8264094679954116</v>
      </c>
      <c r="Q281" s="30">
        <v>0.83514045735326081</v>
      </c>
      <c r="R281" s="30">
        <v>0.8421208670146384</v>
      </c>
      <c r="S281" s="30">
        <v>0.84381469576064239</v>
      </c>
      <c r="T281" s="30">
        <v>0.88398674426262958</v>
      </c>
      <c r="U281" s="30">
        <v>0.94881050953515889</v>
      </c>
      <c r="V281" s="30">
        <v>0.99052659811022048</v>
      </c>
      <c r="W281" s="30">
        <v>1.0268846355410202</v>
      </c>
      <c r="X281" s="30">
        <v>1.0019230191921222</v>
      </c>
      <c r="Y281" s="30">
        <v>1.014251952980439</v>
      </c>
      <c r="Z281" s="30">
        <v>1.0049173181535336</v>
      </c>
      <c r="AA281" s="30">
        <v>1.012991401306764</v>
      </c>
      <c r="AB281" s="30">
        <v>1.0197822201767475</v>
      </c>
      <c r="AC281" s="30">
        <v>0.99999214984360429</v>
      </c>
      <c r="AD281" s="30">
        <v>0.97853551989790144</v>
      </c>
      <c r="AE281" s="30">
        <v>0.97595821645959469</v>
      </c>
      <c r="AF281" s="30">
        <v>0.96853376692300053</v>
      </c>
      <c r="AG281" s="30">
        <v>0.97307061689411278</v>
      </c>
      <c r="AH281" s="30">
        <v>0.97657150747636723</v>
      </c>
      <c r="AI281" s="30">
        <v>0.98308996327495735</v>
      </c>
      <c r="AJ281" s="30">
        <v>1.0067818659008523</v>
      </c>
      <c r="AK281" s="30">
        <v>1.0395651389401199</v>
      </c>
      <c r="AL281" s="30">
        <v>1.0841093233712296</v>
      </c>
    </row>
    <row r="282" spans="1:38" ht="15" x14ac:dyDescent="0.25">
      <c r="A282" s="51">
        <f>A281</f>
        <v>2</v>
      </c>
      <c r="B282" s="51">
        <f>B281</f>
        <v>3</v>
      </c>
      <c r="C282" s="51">
        <f t="shared" ref="C282:C311" si="21">C281+1</f>
        <v>2</v>
      </c>
      <c r="D282" s="30">
        <v>0.54818658598190428</v>
      </c>
      <c r="E282" s="30">
        <v>0.54413067340330323</v>
      </c>
      <c r="F282" s="30">
        <v>0.55609435309891186</v>
      </c>
      <c r="G282" s="30">
        <v>0.61289568315557907</v>
      </c>
      <c r="H282" s="30">
        <v>0.6831287441096322</v>
      </c>
      <c r="I282" s="30">
        <v>0.69838077380130514</v>
      </c>
      <c r="J282" s="30">
        <v>0.72362394328473689</v>
      </c>
      <c r="K282" s="30">
        <v>0.71865396023225603</v>
      </c>
      <c r="L282" s="30">
        <v>0.72634481185037225</v>
      </c>
      <c r="M282" s="30">
        <v>0.74883244485434464</v>
      </c>
      <c r="N282" s="30">
        <v>0.77703185588175561</v>
      </c>
      <c r="O282" s="30">
        <v>0.83375469544219005</v>
      </c>
      <c r="P282" s="30">
        <v>0.8264094679954116</v>
      </c>
      <c r="Q282" s="30">
        <v>0.83514045735326081</v>
      </c>
      <c r="R282" s="30">
        <v>0.8421208670146384</v>
      </c>
      <c r="S282" s="30">
        <v>0.84381469576064239</v>
      </c>
      <c r="T282" s="30">
        <v>0.88398674426262958</v>
      </c>
      <c r="U282" s="30">
        <v>0.94881050953515889</v>
      </c>
      <c r="V282" s="30">
        <v>0.99052659811022048</v>
      </c>
      <c r="W282" s="30">
        <v>1.0268846355410202</v>
      </c>
      <c r="X282" s="30">
        <v>1.0019230191921222</v>
      </c>
      <c r="Y282" s="30">
        <v>1.014251952980439</v>
      </c>
      <c r="Z282" s="30">
        <v>1.0049173181535336</v>
      </c>
      <c r="AA282" s="30">
        <v>1.012991401306764</v>
      </c>
      <c r="AB282" s="30">
        <v>1.0197822201767475</v>
      </c>
      <c r="AC282" s="30">
        <v>0.99999214984360429</v>
      </c>
      <c r="AD282" s="30">
        <v>0.97853551989790144</v>
      </c>
      <c r="AE282" s="30">
        <v>0.97595821645959469</v>
      </c>
      <c r="AF282" s="30">
        <v>0.96853376692300053</v>
      </c>
      <c r="AG282" s="30">
        <v>0.97307061689411278</v>
      </c>
      <c r="AH282" s="30">
        <v>0.97657150747636723</v>
      </c>
      <c r="AI282" s="30">
        <v>0.98308996327495735</v>
      </c>
      <c r="AJ282" s="30">
        <v>1.0067818659008523</v>
      </c>
      <c r="AK282" s="30">
        <v>1.0395651389401199</v>
      </c>
      <c r="AL282" s="30">
        <v>1.0841093233712296</v>
      </c>
    </row>
    <row r="283" spans="1:38" ht="15" x14ac:dyDescent="0.25">
      <c r="A283" s="51">
        <f t="shared" ref="A283:A311" si="22">A282</f>
        <v>2</v>
      </c>
      <c r="B283" s="51">
        <f t="shared" ref="B283:B311" si="23">B282</f>
        <v>3</v>
      </c>
      <c r="C283" s="51">
        <f t="shared" si="21"/>
        <v>3</v>
      </c>
      <c r="D283" s="30">
        <v>0.54818658598190428</v>
      </c>
      <c r="E283" s="30">
        <v>0.54413067340330323</v>
      </c>
      <c r="F283" s="30">
        <v>0.55609435309891186</v>
      </c>
      <c r="G283" s="30">
        <v>0.61289568315557907</v>
      </c>
      <c r="H283" s="30">
        <v>0.6831287441096322</v>
      </c>
      <c r="I283" s="30">
        <v>0.69838077380130514</v>
      </c>
      <c r="J283" s="30">
        <v>0.72362394328473689</v>
      </c>
      <c r="K283" s="30">
        <v>0.71865396023225603</v>
      </c>
      <c r="L283" s="30">
        <v>0.72634481185037225</v>
      </c>
      <c r="M283" s="30">
        <v>0.74883244485434464</v>
      </c>
      <c r="N283" s="30">
        <v>0.77703185588175561</v>
      </c>
      <c r="O283" s="30">
        <v>0.83375469544219005</v>
      </c>
      <c r="P283" s="30">
        <v>0.8264094679954116</v>
      </c>
      <c r="Q283" s="30">
        <v>0.83514045735326081</v>
      </c>
      <c r="R283" s="30">
        <v>0.8421208670146384</v>
      </c>
      <c r="S283" s="30">
        <v>0.84381469576064239</v>
      </c>
      <c r="T283" s="30">
        <v>0.88398674426262958</v>
      </c>
      <c r="U283" s="30">
        <v>0.94881050953515889</v>
      </c>
      <c r="V283" s="30">
        <v>0.99052659811022048</v>
      </c>
      <c r="W283" s="30">
        <v>1.0268846355410202</v>
      </c>
      <c r="X283" s="30">
        <v>1.0019230191921222</v>
      </c>
      <c r="Y283" s="30">
        <v>1.014251952980439</v>
      </c>
      <c r="Z283" s="30">
        <v>1.0049173181535336</v>
      </c>
      <c r="AA283" s="30">
        <v>1.012991401306764</v>
      </c>
      <c r="AB283" s="30">
        <v>1.0197822201767475</v>
      </c>
      <c r="AC283" s="30">
        <v>0.99999214984360429</v>
      </c>
      <c r="AD283" s="30">
        <v>0.97853551989790144</v>
      </c>
      <c r="AE283" s="30">
        <v>0.97595821645959469</v>
      </c>
      <c r="AF283" s="30">
        <v>0.96853376692300053</v>
      </c>
      <c r="AG283" s="30">
        <v>0.97307061689411278</v>
      </c>
      <c r="AH283" s="30">
        <v>0.97657150747636723</v>
      </c>
      <c r="AI283" s="30">
        <v>0.98308996327495735</v>
      </c>
      <c r="AJ283" s="30">
        <v>1.0067818659008523</v>
      </c>
      <c r="AK283" s="30">
        <v>1.0395651389401199</v>
      </c>
      <c r="AL283" s="30">
        <v>1.0841093233712296</v>
      </c>
    </row>
    <row r="284" spans="1:38" ht="15" x14ac:dyDescent="0.25">
      <c r="A284" s="51">
        <f t="shared" si="22"/>
        <v>2</v>
      </c>
      <c r="B284" s="51">
        <f t="shared" si="23"/>
        <v>3</v>
      </c>
      <c r="C284" s="51">
        <f t="shared" si="21"/>
        <v>4</v>
      </c>
      <c r="D284" s="30">
        <v>0.54818658598190428</v>
      </c>
      <c r="E284" s="30">
        <v>0.54413067340330323</v>
      </c>
      <c r="F284" s="30">
        <v>0.55609435309891186</v>
      </c>
      <c r="G284" s="30">
        <v>0.61289568315557907</v>
      </c>
      <c r="H284" s="30">
        <v>0.6831287441096322</v>
      </c>
      <c r="I284" s="30">
        <v>0.69838077380130514</v>
      </c>
      <c r="J284" s="30">
        <v>0.72362394328473689</v>
      </c>
      <c r="K284" s="30">
        <v>0.71865396023225603</v>
      </c>
      <c r="L284" s="30">
        <v>0.72634481185037225</v>
      </c>
      <c r="M284" s="30">
        <v>0.74883244485434464</v>
      </c>
      <c r="N284" s="30">
        <v>0.77703185588175561</v>
      </c>
      <c r="O284" s="30">
        <v>0.83375469544219005</v>
      </c>
      <c r="P284" s="30">
        <v>0.8264094679954116</v>
      </c>
      <c r="Q284" s="30">
        <v>0.83514045735326081</v>
      </c>
      <c r="R284" s="30">
        <v>0.8421208670146384</v>
      </c>
      <c r="S284" s="30">
        <v>0.84381469576064239</v>
      </c>
      <c r="T284" s="30">
        <v>0.88398674426262958</v>
      </c>
      <c r="U284" s="30">
        <v>0.94881050953515889</v>
      </c>
      <c r="V284" s="30">
        <v>0.99052659811022048</v>
      </c>
      <c r="W284" s="30">
        <v>1.0268846355410202</v>
      </c>
      <c r="X284" s="30">
        <v>1.0019230191921222</v>
      </c>
      <c r="Y284" s="30">
        <v>1.014251952980439</v>
      </c>
      <c r="Z284" s="30">
        <v>1.0049173181535336</v>
      </c>
      <c r="AA284" s="30">
        <v>1.012991401306764</v>
      </c>
      <c r="AB284" s="30">
        <v>1.0197822201767475</v>
      </c>
      <c r="AC284" s="30">
        <v>0.99999214984360429</v>
      </c>
      <c r="AD284" s="30">
        <v>0.97853551989790144</v>
      </c>
      <c r="AE284" s="30">
        <v>0.97595821645959469</v>
      </c>
      <c r="AF284" s="30">
        <v>0.96853376692300053</v>
      </c>
      <c r="AG284" s="30">
        <v>0.97307061689411278</v>
      </c>
      <c r="AH284" s="30">
        <v>0.97657150747636723</v>
      </c>
      <c r="AI284" s="30">
        <v>0.98308996327495735</v>
      </c>
      <c r="AJ284" s="30">
        <v>1.0067818659008523</v>
      </c>
      <c r="AK284" s="30">
        <v>1.0395651389401199</v>
      </c>
      <c r="AL284" s="30">
        <v>1.0841093233712296</v>
      </c>
    </row>
    <row r="285" spans="1:38" ht="15" x14ac:dyDescent="0.25">
      <c r="A285" s="51">
        <f t="shared" si="22"/>
        <v>2</v>
      </c>
      <c r="B285" s="51">
        <f t="shared" si="23"/>
        <v>3</v>
      </c>
      <c r="C285" s="51">
        <f t="shared" si="21"/>
        <v>5</v>
      </c>
      <c r="D285" s="30">
        <v>0.54818658598190428</v>
      </c>
      <c r="E285" s="30">
        <v>0.54413067340330323</v>
      </c>
      <c r="F285" s="30">
        <v>0.55609435309891186</v>
      </c>
      <c r="G285" s="30">
        <v>0.61289568315557907</v>
      </c>
      <c r="H285" s="30">
        <v>0.6831287441096322</v>
      </c>
      <c r="I285" s="30">
        <v>0.69838077380130514</v>
      </c>
      <c r="J285" s="30">
        <v>0.72362394328473689</v>
      </c>
      <c r="K285" s="30">
        <v>0.71865396023225603</v>
      </c>
      <c r="L285" s="30">
        <v>0.72634481185037225</v>
      </c>
      <c r="M285" s="30">
        <v>0.74883244485434464</v>
      </c>
      <c r="N285" s="30">
        <v>0.77703185588175561</v>
      </c>
      <c r="O285" s="30">
        <v>0.83375469544219005</v>
      </c>
      <c r="P285" s="30">
        <v>0.8264094679954116</v>
      </c>
      <c r="Q285" s="30">
        <v>0.83514045735326081</v>
      </c>
      <c r="R285" s="30">
        <v>0.8421208670146384</v>
      </c>
      <c r="S285" s="30">
        <v>0.84381469576064239</v>
      </c>
      <c r="T285" s="30">
        <v>0.88398674426262958</v>
      </c>
      <c r="U285" s="30">
        <v>0.94881050953515889</v>
      </c>
      <c r="V285" s="30">
        <v>0.99052659811022048</v>
      </c>
      <c r="W285" s="30">
        <v>1.0268846355410202</v>
      </c>
      <c r="X285" s="30">
        <v>1.0019230191921222</v>
      </c>
      <c r="Y285" s="30">
        <v>1.014251952980439</v>
      </c>
      <c r="Z285" s="30">
        <v>1.0049173181535336</v>
      </c>
      <c r="AA285" s="30">
        <v>1.012991401306764</v>
      </c>
      <c r="AB285" s="30">
        <v>1.0197822201767475</v>
      </c>
      <c r="AC285" s="30">
        <v>0.99999214984360429</v>
      </c>
      <c r="AD285" s="30">
        <v>0.97853551989790144</v>
      </c>
      <c r="AE285" s="30">
        <v>0.97595821645959469</v>
      </c>
      <c r="AF285" s="30">
        <v>0.96853376692300053</v>
      </c>
      <c r="AG285" s="30">
        <v>0.97307061689411278</v>
      </c>
      <c r="AH285" s="30">
        <v>0.97657150747636723</v>
      </c>
      <c r="AI285" s="30">
        <v>0.98308996327495735</v>
      </c>
      <c r="AJ285" s="30">
        <v>1.0067818659008523</v>
      </c>
      <c r="AK285" s="30">
        <v>1.0395651389401199</v>
      </c>
      <c r="AL285" s="30">
        <v>1.0841093233712296</v>
      </c>
    </row>
    <row r="286" spans="1:38" ht="15" x14ac:dyDescent="0.25">
      <c r="A286" s="51">
        <f t="shared" si="22"/>
        <v>2</v>
      </c>
      <c r="B286" s="51">
        <f t="shared" si="23"/>
        <v>3</v>
      </c>
      <c r="C286" s="51">
        <f t="shared" si="21"/>
        <v>6</v>
      </c>
      <c r="D286" s="30">
        <v>0.54818658598190428</v>
      </c>
      <c r="E286" s="30">
        <v>0.54413067340330323</v>
      </c>
      <c r="F286" s="30">
        <v>0.55609435309891186</v>
      </c>
      <c r="G286" s="30">
        <v>0.61289568315557907</v>
      </c>
      <c r="H286" s="30">
        <v>0.6831287441096322</v>
      </c>
      <c r="I286" s="30">
        <v>0.69838077380130514</v>
      </c>
      <c r="J286" s="30">
        <v>0.72362394328473689</v>
      </c>
      <c r="K286" s="30">
        <v>0.71865396023225603</v>
      </c>
      <c r="L286" s="30">
        <v>0.72634481185037225</v>
      </c>
      <c r="M286" s="30">
        <v>0.74883244485434464</v>
      </c>
      <c r="N286" s="30">
        <v>0.77703185588175561</v>
      </c>
      <c r="O286" s="30">
        <v>0.83375469544219005</v>
      </c>
      <c r="P286" s="30">
        <v>0.8264094679954116</v>
      </c>
      <c r="Q286" s="30">
        <v>0.83514045735326081</v>
      </c>
      <c r="R286" s="30">
        <v>0.8421208670146384</v>
      </c>
      <c r="S286" s="30">
        <v>0.84381469576064239</v>
      </c>
      <c r="T286" s="30">
        <v>0.88398674426262958</v>
      </c>
      <c r="U286" s="30">
        <v>0.94881050953515889</v>
      </c>
      <c r="V286" s="30">
        <v>0.99052659811022048</v>
      </c>
      <c r="W286" s="30">
        <v>1.0268846355410202</v>
      </c>
      <c r="X286" s="30">
        <v>1.0019230191921222</v>
      </c>
      <c r="Y286" s="30">
        <v>1.014251952980439</v>
      </c>
      <c r="Z286" s="30">
        <v>1.0049173181535336</v>
      </c>
      <c r="AA286" s="30">
        <v>1.012991401306764</v>
      </c>
      <c r="AB286" s="30">
        <v>1.0197822201767475</v>
      </c>
      <c r="AC286" s="30">
        <v>0.99999214984360429</v>
      </c>
      <c r="AD286" s="30">
        <v>0.97853551989790144</v>
      </c>
      <c r="AE286" s="30">
        <v>0.97595821645959469</v>
      </c>
      <c r="AF286" s="30">
        <v>0.96853376692300053</v>
      </c>
      <c r="AG286" s="30">
        <v>0.97307061689411278</v>
      </c>
      <c r="AH286" s="30">
        <v>0.97657150747636723</v>
      </c>
      <c r="AI286" s="30">
        <v>0.98308996327495735</v>
      </c>
      <c r="AJ286" s="30">
        <v>1.0067818659008523</v>
      </c>
      <c r="AK286" s="30">
        <v>1.0395651389401199</v>
      </c>
      <c r="AL286" s="30">
        <v>1.0841093233712296</v>
      </c>
    </row>
    <row r="287" spans="1:38" ht="15" x14ac:dyDescent="0.25">
      <c r="A287" s="51">
        <f t="shared" si="22"/>
        <v>2</v>
      </c>
      <c r="B287" s="51">
        <f t="shared" si="23"/>
        <v>3</v>
      </c>
      <c r="C287" s="51">
        <f t="shared" si="21"/>
        <v>7</v>
      </c>
      <c r="D287" s="30">
        <v>0.54818658598190428</v>
      </c>
      <c r="E287" s="30">
        <v>0.54413067340330323</v>
      </c>
      <c r="F287" s="30">
        <v>0.55609435309891186</v>
      </c>
      <c r="G287" s="30">
        <v>0.61289568315557907</v>
      </c>
      <c r="H287" s="30">
        <v>0.6831287441096322</v>
      </c>
      <c r="I287" s="30">
        <v>0.69838077380130514</v>
      </c>
      <c r="J287" s="30">
        <v>0.72362394328473689</v>
      </c>
      <c r="K287" s="30">
        <v>0.71865396023225603</v>
      </c>
      <c r="L287" s="30">
        <v>0.72634481185037225</v>
      </c>
      <c r="M287" s="30">
        <v>0.74883244485434464</v>
      </c>
      <c r="N287" s="30">
        <v>0.77703185588175561</v>
      </c>
      <c r="O287" s="30">
        <v>0.83375469544219005</v>
      </c>
      <c r="P287" s="30">
        <v>0.8264094679954116</v>
      </c>
      <c r="Q287" s="30">
        <v>0.83514045735326081</v>
      </c>
      <c r="R287" s="30">
        <v>0.8421208670146384</v>
      </c>
      <c r="S287" s="30">
        <v>0.84381469576064239</v>
      </c>
      <c r="T287" s="30">
        <v>0.88398674426262958</v>
      </c>
      <c r="U287" s="30">
        <v>0.94881050953515889</v>
      </c>
      <c r="V287" s="30">
        <v>0.99052659811022048</v>
      </c>
      <c r="W287" s="30">
        <v>1.0268846355410202</v>
      </c>
      <c r="X287" s="30">
        <v>1.0019230191921222</v>
      </c>
      <c r="Y287" s="30">
        <v>1.014251952980439</v>
      </c>
      <c r="Z287" s="30">
        <v>1.0049173181535336</v>
      </c>
      <c r="AA287" s="30">
        <v>1.012991401306764</v>
      </c>
      <c r="AB287" s="30">
        <v>1.0197822201767475</v>
      </c>
      <c r="AC287" s="30">
        <v>0.99999214984360429</v>
      </c>
      <c r="AD287" s="30">
        <v>0.97853551989790144</v>
      </c>
      <c r="AE287" s="30">
        <v>0.97595821645959469</v>
      </c>
      <c r="AF287" s="30">
        <v>0.96853376692300053</v>
      </c>
      <c r="AG287" s="30">
        <v>0.97307061689411278</v>
      </c>
      <c r="AH287" s="30">
        <v>0.97657150747636723</v>
      </c>
      <c r="AI287" s="30">
        <v>0.98308996327495735</v>
      </c>
      <c r="AJ287" s="30">
        <v>1.0067818659008523</v>
      </c>
      <c r="AK287" s="30">
        <v>1.0395651389401199</v>
      </c>
      <c r="AL287" s="30">
        <v>1.0841093233712296</v>
      </c>
    </row>
    <row r="288" spans="1:38" ht="15" x14ac:dyDescent="0.25">
      <c r="A288" s="51">
        <f t="shared" si="22"/>
        <v>2</v>
      </c>
      <c r="B288" s="51">
        <f t="shared" si="23"/>
        <v>3</v>
      </c>
      <c r="C288" s="51">
        <f t="shared" si="21"/>
        <v>8</v>
      </c>
      <c r="D288" s="30">
        <v>0.54818658598190428</v>
      </c>
      <c r="E288" s="30">
        <v>0.54413067340330323</v>
      </c>
      <c r="F288" s="30">
        <v>0.55609435309891186</v>
      </c>
      <c r="G288" s="30">
        <v>0.61289568315557907</v>
      </c>
      <c r="H288" s="30">
        <v>0.6831287441096322</v>
      </c>
      <c r="I288" s="30">
        <v>0.69838077380130514</v>
      </c>
      <c r="J288" s="30">
        <v>0.72362394328473689</v>
      </c>
      <c r="K288" s="30">
        <v>0.71865396023225603</v>
      </c>
      <c r="L288" s="30">
        <v>0.72634481185037225</v>
      </c>
      <c r="M288" s="30">
        <v>0.74883244485434464</v>
      </c>
      <c r="N288" s="30">
        <v>0.77703185588175561</v>
      </c>
      <c r="O288" s="30">
        <v>0.83375469544219005</v>
      </c>
      <c r="P288" s="30">
        <v>0.8264094679954116</v>
      </c>
      <c r="Q288" s="30">
        <v>0.83514045735326081</v>
      </c>
      <c r="R288" s="30">
        <v>0.8421208670146384</v>
      </c>
      <c r="S288" s="30">
        <v>0.84381469576064239</v>
      </c>
      <c r="T288" s="30">
        <v>0.88398674426262958</v>
      </c>
      <c r="U288" s="30">
        <v>0.94881050953515889</v>
      </c>
      <c r="V288" s="30">
        <v>0.99052659811022048</v>
      </c>
      <c r="W288" s="30">
        <v>1.0268846355410202</v>
      </c>
      <c r="X288" s="30">
        <v>1.0019230191921222</v>
      </c>
      <c r="Y288" s="30">
        <v>1.014251952980439</v>
      </c>
      <c r="Z288" s="30">
        <v>1.0049173181535336</v>
      </c>
      <c r="AA288" s="30">
        <v>1.012991401306764</v>
      </c>
      <c r="AB288" s="30">
        <v>1.0197822201767475</v>
      </c>
      <c r="AC288" s="30">
        <v>0.99999214984360429</v>
      </c>
      <c r="AD288" s="30">
        <v>0.97853551989790144</v>
      </c>
      <c r="AE288" s="30">
        <v>0.97595821645959469</v>
      </c>
      <c r="AF288" s="30">
        <v>0.96853376692300053</v>
      </c>
      <c r="AG288" s="30">
        <v>0.97307061689411278</v>
      </c>
      <c r="AH288" s="30">
        <v>0.97657150747636723</v>
      </c>
      <c r="AI288" s="30">
        <v>0.98308996327495735</v>
      </c>
      <c r="AJ288" s="30">
        <v>1.0067818659008523</v>
      </c>
      <c r="AK288" s="30">
        <v>1.0395651389401199</v>
      </c>
      <c r="AL288" s="30">
        <v>1.0841093233712296</v>
      </c>
    </row>
    <row r="289" spans="1:38" ht="15" x14ac:dyDescent="0.25">
      <c r="A289" s="51">
        <f t="shared" si="22"/>
        <v>2</v>
      </c>
      <c r="B289" s="51">
        <f t="shared" si="23"/>
        <v>3</v>
      </c>
      <c r="C289" s="51">
        <f t="shared" si="21"/>
        <v>9</v>
      </c>
      <c r="D289" s="30">
        <v>0.54818658598190428</v>
      </c>
      <c r="E289" s="30">
        <v>0.54413067340330323</v>
      </c>
      <c r="F289" s="30">
        <v>0.55609435309891186</v>
      </c>
      <c r="G289" s="30">
        <v>0.61289568315557907</v>
      </c>
      <c r="H289" s="30">
        <v>0.6831287441096322</v>
      </c>
      <c r="I289" s="30">
        <v>0.69838077380130514</v>
      </c>
      <c r="J289" s="30">
        <v>0.72362394328473689</v>
      </c>
      <c r="K289" s="30">
        <v>0.71865396023225603</v>
      </c>
      <c r="L289" s="30">
        <v>0.72634481185037225</v>
      </c>
      <c r="M289" s="30">
        <v>0.74883244485434464</v>
      </c>
      <c r="N289" s="30">
        <v>0.77703185588175561</v>
      </c>
      <c r="O289" s="30">
        <v>0.83375469544219005</v>
      </c>
      <c r="P289" s="30">
        <v>0.8264094679954116</v>
      </c>
      <c r="Q289" s="30">
        <v>0.83514045735326081</v>
      </c>
      <c r="R289" s="30">
        <v>0.8421208670146384</v>
      </c>
      <c r="S289" s="30">
        <v>0.84381469576064239</v>
      </c>
      <c r="T289" s="30">
        <v>0.88398674426262958</v>
      </c>
      <c r="U289" s="30">
        <v>0.94881050953515889</v>
      </c>
      <c r="V289" s="30">
        <v>0.99052659811022048</v>
      </c>
      <c r="W289" s="30">
        <v>1.0268846355410202</v>
      </c>
      <c r="X289" s="30">
        <v>1.0019230191921222</v>
      </c>
      <c r="Y289" s="30">
        <v>1.014251952980439</v>
      </c>
      <c r="Z289" s="30">
        <v>1.0049173181535336</v>
      </c>
      <c r="AA289" s="30">
        <v>1.012991401306764</v>
      </c>
      <c r="AB289" s="30">
        <v>1.0197822201767475</v>
      </c>
      <c r="AC289" s="30">
        <v>0.99999214984360429</v>
      </c>
      <c r="AD289" s="30">
        <v>0.97853551989790144</v>
      </c>
      <c r="AE289" s="30">
        <v>0.97595821645959469</v>
      </c>
      <c r="AF289" s="30">
        <v>0.96853376692300053</v>
      </c>
      <c r="AG289" s="30">
        <v>0.97307061689411278</v>
      </c>
      <c r="AH289" s="30">
        <v>0.97657150747636723</v>
      </c>
      <c r="AI289" s="30">
        <v>0.98308996327495735</v>
      </c>
      <c r="AJ289" s="30">
        <v>1.0067818659008523</v>
      </c>
      <c r="AK289" s="30">
        <v>1.0395651389401199</v>
      </c>
      <c r="AL289" s="30">
        <v>1.0841093233712296</v>
      </c>
    </row>
    <row r="290" spans="1:38" ht="15" x14ac:dyDescent="0.25">
      <c r="A290" s="51">
        <f t="shared" si="22"/>
        <v>2</v>
      </c>
      <c r="B290" s="51">
        <f t="shared" si="23"/>
        <v>3</v>
      </c>
      <c r="C290" s="51">
        <f t="shared" si="21"/>
        <v>10</v>
      </c>
      <c r="D290" s="30">
        <v>0.54818658598190428</v>
      </c>
      <c r="E290" s="30">
        <v>0.54413067340330323</v>
      </c>
      <c r="F290" s="30">
        <v>0.55609435309891186</v>
      </c>
      <c r="G290" s="30">
        <v>0.61289568315557907</v>
      </c>
      <c r="H290" s="30">
        <v>0.6831287441096322</v>
      </c>
      <c r="I290" s="30">
        <v>0.69838077380130514</v>
      </c>
      <c r="J290" s="30">
        <v>0.72362394328473689</v>
      </c>
      <c r="K290" s="30">
        <v>0.71865396023225603</v>
      </c>
      <c r="L290" s="30">
        <v>0.72634481185037225</v>
      </c>
      <c r="M290" s="30">
        <v>0.74883244485434464</v>
      </c>
      <c r="N290" s="30">
        <v>0.77703185588175561</v>
      </c>
      <c r="O290" s="30">
        <v>0.83375469544219005</v>
      </c>
      <c r="P290" s="30">
        <v>0.8264094679954116</v>
      </c>
      <c r="Q290" s="30">
        <v>0.83514045735326081</v>
      </c>
      <c r="R290" s="30">
        <v>0.8421208670146384</v>
      </c>
      <c r="S290" s="30">
        <v>0.84381469576064239</v>
      </c>
      <c r="T290" s="30">
        <v>0.88398674426262958</v>
      </c>
      <c r="U290" s="30">
        <v>0.94881050953515889</v>
      </c>
      <c r="V290" s="30">
        <v>0.99052659811022048</v>
      </c>
      <c r="W290" s="30">
        <v>1.0268846355410202</v>
      </c>
      <c r="X290" s="30">
        <v>1.0019230191921222</v>
      </c>
      <c r="Y290" s="30">
        <v>1.014251952980439</v>
      </c>
      <c r="Z290" s="30">
        <v>1.0049173181535336</v>
      </c>
      <c r="AA290" s="30">
        <v>1.012991401306764</v>
      </c>
      <c r="AB290" s="30">
        <v>1.0197822201767475</v>
      </c>
      <c r="AC290" s="30">
        <v>0.99999214984360429</v>
      </c>
      <c r="AD290" s="30">
        <v>0.97853551989790144</v>
      </c>
      <c r="AE290" s="30">
        <v>0.97595821645959469</v>
      </c>
      <c r="AF290" s="30">
        <v>0.96853376692300053</v>
      </c>
      <c r="AG290" s="30">
        <v>0.97307061689411278</v>
      </c>
      <c r="AH290" s="30">
        <v>0.97657150747636723</v>
      </c>
      <c r="AI290" s="30">
        <v>0.98308996327495735</v>
      </c>
      <c r="AJ290" s="30">
        <v>1.0067818659008523</v>
      </c>
      <c r="AK290" s="30">
        <v>1.0395651389401199</v>
      </c>
      <c r="AL290" s="30">
        <v>1.0841093233712296</v>
      </c>
    </row>
    <row r="291" spans="1:38" ht="15" x14ac:dyDescent="0.25">
      <c r="A291" s="51">
        <f t="shared" si="22"/>
        <v>2</v>
      </c>
      <c r="B291" s="51">
        <f t="shared" si="23"/>
        <v>3</v>
      </c>
      <c r="C291" s="51">
        <f t="shared" si="21"/>
        <v>11</v>
      </c>
      <c r="D291" s="30">
        <v>0.54818658598190428</v>
      </c>
      <c r="E291" s="30">
        <v>0.54413067340330323</v>
      </c>
      <c r="F291" s="30">
        <v>0.55609435309891186</v>
      </c>
      <c r="G291" s="30">
        <v>0.61289568315557907</v>
      </c>
      <c r="H291" s="30">
        <v>0.6831287441096322</v>
      </c>
      <c r="I291" s="30">
        <v>0.69838077380130514</v>
      </c>
      <c r="J291" s="30">
        <v>0.72362394328473689</v>
      </c>
      <c r="K291" s="30">
        <v>0.71865396023225603</v>
      </c>
      <c r="L291" s="30">
        <v>0.72634481185037225</v>
      </c>
      <c r="M291" s="30">
        <v>0.74883244485434464</v>
      </c>
      <c r="N291" s="30">
        <v>0.77703185588175561</v>
      </c>
      <c r="O291" s="30">
        <v>0.83375469544219005</v>
      </c>
      <c r="P291" s="30">
        <v>0.8264094679954116</v>
      </c>
      <c r="Q291" s="30">
        <v>0.83514045735326081</v>
      </c>
      <c r="R291" s="30">
        <v>0.8421208670146384</v>
      </c>
      <c r="S291" s="30">
        <v>0.84381469576064239</v>
      </c>
      <c r="T291" s="30">
        <v>0.88398674426262958</v>
      </c>
      <c r="U291" s="30">
        <v>0.94881050953515889</v>
      </c>
      <c r="V291" s="30">
        <v>0.99052659811022048</v>
      </c>
      <c r="W291" s="30">
        <v>1.0268846355410202</v>
      </c>
      <c r="X291" s="30">
        <v>1.0019230191921222</v>
      </c>
      <c r="Y291" s="30">
        <v>1.014251952980439</v>
      </c>
      <c r="Z291" s="30">
        <v>1.0049173181535336</v>
      </c>
      <c r="AA291" s="30">
        <v>1.012991401306764</v>
      </c>
      <c r="AB291" s="30">
        <v>1.0197822201767475</v>
      </c>
      <c r="AC291" s="30">
        <v>0.99999214984360429</v>
      </c>
      <c r="AD291" s="30">
        <v>0.97853551989790144</v>
      </c>
      <c r="AE291" s="30">
        <v>0.97595821645959469</v>
      </c>
      <c r="AF291" s="30">
        <v>0.96853376692300053</v>
      </c>
      <c r="AG291" s="30">
        <v>0.97307061689411278</v>
      </c>
      <c r="AH291" s="30">
        <v>0.97657150747636723</v>
      </c>
      <c r="AI291" s="30">
        <v>0.98308996327495735</v>
      </c>
      <c r="AJ291" s="30">
        <v>1.0067818659008523</v>
      </c>
      <c r="AK291" s="30">
        <v>1.0395651389401199</v>
      </c>
      <c r="AL291" s="30">
        <v>1.0841093233712296</v>
      </c>
    </row>
    <row r="292" spans="1:38" ht="15" x14ac:dyDescent="0.25">
      <c r="A292" s="51">
        <f t="shared" si="22"/>
        <v>2</v>
      </c>
      <c r="B292" s="51">
        <f t="shared" si="23"/>
        <v>3</v>
      </c>
      <c r="C292" s="51">
        <f t="shared" si="21"/>
        <v>12</v>
      </c>
      <c r="D292" s="30">
        <v>0.54818658598190428</v>
      </c>
      <c r="E292" s="30">
        <v>0.54413067340330323</v>
      </c>
      <c r="F292" s="30">
        <v>0.55609435309891186</v>
      </c>
      <c r="G292" s="30">
        <v>0.61289568315557907</v>
      </c>
      <c r="H292" s="30">
        <v>0.6831287441096322</v>
      </c>
      <c r="I292" s="30">
        <v>0.69838077380130514</v>
      </c>
      <c r="J292" s="30">
        <v>0.72362394328473689</v>
      </c>
      <c r="K292" s="30">
        <v>0.71865396023225603</v>
      </c>
      <c r="L292" s="30">
        <v>0.72634481185037225</v>
      </c>
      <c r="M292" s="30">
        <v>0.74883244485434464</v>
      </c>
      <c r="N292" s="30">
        <v>0.77703185588175561</v>
      </c>
      <c r="O292" s="30">
        <v>0.83375469544219005</v>
      </c>
      <c r="P292" s="30">
        <v>0.8264094679954116</v>
      </c>
      <c r="Q292" s="30">
        <v>0.83514045735326081</v>
      </c>
      <c r="R292" s="30">
        <v>0.8421208670146384</v>
      </c>
      <c r="S292" s="30">
        <v>0.84381469576064239</v>
      </c>
      <c r="T292" s="30">
        <v>0.88398674426262958</v>
      </c>
      <c r="U292" s="30">
        <v>0.94881050953515889</v>
      </c>
      <c r="V292" s="30">
        <v>0.99052659811022048</v>
      </c>
      <c r="W292" s="30">
        <v>1.0268846355410202</v>
      </c>
      <c r="X292" s="30">
        <v>1.0019230191921222</v>
      </c>
      <c r="Y292" s="30">
        <v>1.014251952980439</v>
      </c>
      <c r="Z292" s="30">
        <v>1.0049173181535336</v>
      </c>
      <c r="AA292" s="30">
        <v>1.012991401306764</v>
      </c>
      <c r="AB292" s="30">
        <v>1.0197822201767475</v>
      </c>
      <c r="AC292" s="30">
        <v>0.99999214984360429</v>
      </c>
      <c r="AD292" s="30">
        <v>0.97853551989790144</v>
      </c>
      <c r="AE292" s="30">
        <v>0.97595821645959469</v>
      </c>
      <c r="AF292" s="30">
        <v>0.96853376692300053</v>
      </c>
      <c r="AG292" s="30">
        <v>0.97307061689411278</v>
      </c>
      <c r="AH292" s="30">
        <v>0.97657150747636723</v>
      </c>
      <c r="AI292" s="30">
        <v>0.98308996327495735</v>
      </c>
      <c r="AJ292" s="30">
        <v>1.0067818659008523</v>
      </c>
      <c r="AK292" s="30">
        <v>1.0395651389401199</v>
      </c>
      <c r="AL292" s="30">
        <v>1.0841093233712296</v>
      </c>
    </row>
    <row r="293" spans="1:38" ht="15" x14ac:dyDescent="0.25">
      <c r="A293" s="51">
        <f t="shared" si="22"/>
        <v>2</v>
      </c>
      <c r="B293" s="51">
        <f t="shared" si="23"/>
        <v>3</v>
      </c>
      <c r="C293" s="51">
        <f t="shared" si="21"/>
        <v>13</v>
      </c>
      <c r="D293" s="30">
        <v>0.54818658598190428</v>
      </c>
      <c r="E293" s="30">
        <v>0.54413067340330323</v>
      </c>
      <c r="F293" s="30">
        <v>0.55609435309891186</v>
      </c>
      <c r="G293" s="30">
        <v>0.61289568315557907</v>
      </c>
      <c r="H293" s="30">
        <v>0.6831287441096322</v>
      </c>
      <c r="I293" s="30">
        <v>0.69838077380130514</v>
      </c>
      <c r="J293" s="30">
        <v>0.72362394328473689</v>
      </c>
      <c r="K293" s="30">
        <v>0.71865396023225603</v>
      </c>
      <c r="L293" s="30">
        <v>0.72634481185037225</v>
      </c>
      <c r="M293" s="30">
        <v>0.74883244485434464</v>
      </c>
      <c r="N293" s="30">
        <v>0.77703185588175561</v>
      </c>
      <c r="O293" s="30">
        <v>0.83375469544219005</v>
      </c>
      <c r="P293" s="30">
        <v>0.8264094679954116</v>
      </c>
      <c r="Q293" s="30">
        <v>0.83514045735326081</v>
      </c>
      <c r="R293" s="30">
        <v>0.8421208670146384</v>
      </c>
      <c r="S293" s="30">
        <v>0.84381469576064239</v>
      </c>
      <c r="T293" s="30">
        <v>0.88398674426262958</v>
      </c>
      <c r="U293" s="30">
        <v>0.94881050953515889</v>
      </c>
      <c r="V293" s="30">
        <v>0.99052659811022048</v>
      </c>
      <c r="W293" s="30">
        <v>1.0268846355410202</v>
      </c>
      <c r="X293" s="30">
        <v>1.0019230191921222</v>
      </c>
      <c r="Y293" s="30">
        <v>1.014251952980439</v>
      </c>
      <c r="Z293" s="30">
        <v>1.0049173181535336</v>
      </c>
      <c r="AA293" s="30">
        <v>1.012991401306764</v>
      </c>
      <c r="AB293" s="30">
        <v>1.0197822201767475</v>
      </c>
      <c r="AC293" s="30">
        <v>0.99999214984360429</v>
      </c>
      <c r="AD293" s="30">
        <v>0.97853551989790144</v>
      </c>
      <c r="AE293" s="30">
        <v>0.97595821645959469</v>
      </c>
      <c r="AF293" s="30">
        <v>0.96853376692300053</v>
      </c>
      <c r="AG293" s="30">
        <v>0.97307061689411278</v>
      </c>
      <c r="AH293" s="30">
        <v>0.97657150747636723</v>
      </c>
      <c r="AI293" s="30">
        <v>0.98308996327495735</v>
      </c>
      <c r="AJ293" s="30">
        <v>1.0067818659008523</v>
      </c>
      <c r="AK293" s="30">
        <v>1.0395651389401199</v>
      </c>
      <c r="AL293" s="30">
        <v>1.0841093233712296</v>
      </c>
    </row>
    <row r="294" spans="1:38" ht="15" x14ac:dyDescent="0.25">
      <c r="A294" s="51">
        <f t="shared" si="22"/>
        <v>2</v>
      </c>
      <c r="B294" s="51">
        <f t="shared" si="23"/>
        <v>3</v>
      </c>
      <c r="C294" s="51">
        <f t="shared" si="21"/>
        <v>14</v>
      </c>
      <c r="D294" s="30">
        <v>0.54818658598190428</v>
      </c>
      <c r="E294" s="30">
        <v>0.54413067340330323</v>
      </c>
      <c r="F294" s="30">
        <v>0.55609435309891186</v>
      </c>
      <c r="G294" s="30">
        <v>0.61289568315557907</v>
      </c>
      <c r="H294" s="30">
        <v>0.6831287441096322</v>
      </c>
      <c r="I294" s="30">
        <v>0.69838077380130514</v>
      </c>
      <c r="J294" s="30">
        <v>0.72362394328473689</v>
      </c>
      <c r="K294" s="30">
        <v>0.71865396023225603</v>
      </c>
      <c r="L294" s="30">
        <v>0.72634481185037225</v>
      </c>
      <c r="M294" s="30">
        <v>0.74883244485434464</v>
      </c>
      <c r="N294" s="30">
        <v>0.77703185588175561</v>
      </c>
      <c r="O294" s="30">
        <v>0.83375469544219005</v>
      </c>
      <c r="P294" s="30">
        <v>0.8264094679954116</v>
      </c>
      <c r="Q294" s="30">
        <v>0.83514045735326081</v>
      </c>
      <c r="R294" s="30">
        <v>0.8421208670146384</v>
      </c>
      <c r="S294" s="30">
        <v>0.84381469576064239</v>
      </c>
      <c r="T294" s="30">
        <v>0.88398674426262958</v>
      </c>
      <c r="U294" s="30">
        <v>0.94881050953515889</v>
      </c>
      <c r="V294" s="30">
        <v>0.99052659811022048</v>
      </c>
      <c r="W294" s="30">
        <v>1.0268846355410202</v>
      </c>
      <c r="X294" s="30">
        <v>1.0019230191921222</v>
      </c>
      <c r="Y294" s="30">
        <v>1.014251952980439</v>
      </c>
      <c r="Z294" s="30">
        <v>1.0049173181535336</v>
      </c>
      <c r="AA294" s="30">
        <v>1.012991401306764</v>
      </c>
      <c r="AB294" s="30">
        <v>1.0197822201767475</v>
      </c>
      <c r="AC294" s="30">
        <v>0.99999214984360429</v>
      </c>
      <c r="AD294" s="30">
        <v>0.97853551989790144</v>
      </c>
      <c r="AE294" s="30">
        <v>0.97595821645959469</v>
      </c>
      <c r="AF294" s="30">
        <v>0.96853376692300053</v>
      </c>
      <c r="AG294" s="30">
        <v>0.97307061689411278</v>
      </c>
      <c r="AH294" s="30">
        <v>0.97657150747636723</v>
      </c>
      <c r="AI294" s="30">
        <v>0.98308996327495735</v>
      </c>
      <c r="AJ294" s="30">
        <v>1.0067818659008523</v>
      </c>
      <c r="AK294" s="30">
        <v>1.0395651389401199</v>
      </c>
      <c r="AL294" s="30">
        <v>1.0841093233712296</v>
      </c>
    </row>
    <row r="295" spans="1:38" ht="15" x14ac:dyDescent="0.25">
      <c r="A295" s="51">
        <f t="shared" si="22"/>
        <v>2</v>
      </c>
      <c r="B295" s="51">
        <f t="shared" si="23"/>
        <v>3</v>
      </c>
      <c r="C295" s="51">
        <f t="shared" si="21"/>
        <v>15</v>
      </c>
      <c r="D295" s="30">
        <v>0.54818658598190428</v>
      </c>
      <c r="E295" s="30">
        <v>0.54413067340330323</v>
      </c>
      <c r="F295" s="30">
        <v>0.55609435309891186</v>
      </c>
      <c r="G295" s="30">
        <v>0.61289568315557907</v>
      </c>
      <c r="H295" s="30">
        <v>0.6831287441096322</v>
      </c>
      <c r="I295" s="30">
        <v>0.69838077380130514</v>
      </c>
      <c r="J295" s="30">
        <v>0.72362394328473689</v>
      </c>
      <c r="K295" s="30">
        <v>0.71865396023225603</v>
      </c>
      <c r="L295" s="30">
        <v>0.72634481185037225</v>
      </c>
      <c r="M295" s="30">
        <v>0.74883244485434464</v>
      </c>
      <c r="N295" s="30">
        <v>0.77703185588175561</v>
      </c>
      <c r="O295" s="30">
        <v>0.83375469544219005</v>
      </c>
      <c r="P295" s="30">
        <v>0.8264094679954116</v>
      </c>
      <c r="Q295" s="30">
        <v>0.83514045735326081</v>
      </c>
      <c r="R295" s="30">
        <v>0.8421208670146384</v>
      </c>
      <c r="S295" s="30">
        <v>0.84381469576064239</v>
      </c>
      <c r="T295" s="30">
        <v>0.88398674426262958</v>
      </c>
      <c r="U295" s="30">
        <v>0.94881050953515889</v>
      </c>
      <c r="V295" s="30">
        <v>0.99052659811022048</v>
      </c>
      <c r="W295" s="30">
        <v>1.0268846355410202</v>
      </c>
      <c r="X295" s="30">
        <v>1.0019230191921222</v>
      </c>
      <c r="Y295" s="30">
        <v>1.014251952980439</v>
      </c>
      <c r="Z295" s="30">
        <v>1.0049173181535336</v>
      </c>
      <c r="AA295" s="30">
        <v>1.012991401306764</v>
      </c>
      <c r="AB295" s="30">
        <v>1.0197822201767475</v>
      </c>
      <c r="AC295" s="30">
        <v>0.99999214984360429</v>
      </c>
      <c r="AD295" s="30">
        <v>0.97853551989790144</v>
      </c>
      <c r="AE295" s="30">
        <v>0.97595821645959469</v>
      </c>
      <c r="AF295" s="30">
        <v>0.96853376692300053</v>
      </c>
      <c r="AG295" s="30">
        <v>0.97307061689411278</v>
      </c>
      <c r="AH295" s="30">
        <v>0.97657150747636723</v>
      </c>
      <c r="AI295" s="30">
        <v>0.98308996327495735</v>
      </c>
      <c r="AJ295" s="30">
        <v>1.0067818659008523</v>
      </c>
      <c r="AK295" s="30">
        <v>1.0395651389401199</v>
      </c>
      <c r="AL295" s="30">
        <v>1.0841093233712296</v>
      </c>
    </row>
    <row r="296" spans="1:38" ht="15" x14ac:dyDescent="0.25">
      <c r="A296" s="51">
        <f t="shared" si="22"/>
        <v>2</v>
      </c>
      <c r="B296" s="51">
        <f t="shared" si="23"/>
        <v>3</v>
      </c>
      <c r="C296" s="51">
        <f t="shared" si="21"/>
        <v>16</v>
      </c>
      <c r="D296" s="30">
        <v>0.54818658598190428</v>
      </c>
      <c r="E296" s="30">
        <v>0.54413067340330323</v>
      </c>
      <c r="F296" s="30">
        <v>0.55609435309891186</v>
      </c>
      <c r="G296" s="30">
        <v>0.61289568315557907</v>
      </c>
      <c r="H296" s="30">
        <v>0.6831287441096322</v>
      </c>
      <c r="I296" s="30">
        <v>0.69838077380130514</v>
      </c>
      <c r="J296" s="30">
        <v>0.72362394328473689</v>
      </c>
      <c r="K296" s="30">
        <v>0.71865396023225603</v>
      </c>
      <c r="L296" s="30">
        <v>0.72634481185037225</v>
      </c>
      <c r="M296" s="30">
        <v>0.74883244485434464</v>
      </c>
      <c r="N296" s="30">
        <v>0.77703185588175561</v>
      </c>
      <c r="O296" s="30">
        <v>0.83375469544219005</v>
      </c>
      <c r="P296" s="30">
        <v>0.8264094679954116</v>
      </c>
      <c r="Q296" s="30">
        <v>0.83514045735326081</v>
      </c>
      <c r="R296" s="30">
        <v>0.8421208670146384</v>
      </c>
      <c r="S296" s="30">
        <v>0.84381469576064239</v>
      </c>
      <c r="T296" s="30">
        <v>0.88398674426262958</v>
      </c>
      <c r="U296" s="30">
        <v>0.94881050953515889</v>
      </c>
      <c r="V296" s="30">
        <v>0.99052659811022048</v>
      </c>
      <c r="W296" s="30">
        <v>1.0268846355410202</v>
      </c>
      <c r="X296" s="30">
        <v>1.0019230191921222</v>
      </c>
      <c r="Y296" s="30">
        <v>1.014251952980439</v>
      </c>
      <c r="Z296" s="30">
        <v>1.0049173181535336</v>
      </c>
      <c r="AA296" s="30">
        <v>1.012991401306764</v>
      </c>
      <c r="AB296" s="30">
        <v>1.0197822201767475</v>
      </c>
      <c r="AC296" s="30">
        <v>0.99999214984360429</v>
      </c>
      <c r="AD296" s="30">
        <v>0.97853551989790144</v>
      </c>
      <c r="AE296" s="30">
        <v>0.97595821645959469</v>
      </c>
      <c r="AF296" s="30">
        <v>0.96853376692300053</v>
      </c>
      <c r="AG296" s="30">
        <v>0.97307061689411278</v>
      </c>
      <c r="AH296" s="30">
        <v>0.97657150747636723</v>
      </c>
      <c r="AI296" s="30">
        <v>0.98308996327495735</v>
      </c>
      <c r="AJ296" s="30">
        <v>1.0067818659008523</v>
      </c>
      <c r="AK296" s="30">
        <v>1.0395651389401199</v>
      </c>
      <c r="AL296" s="30">
        <v>1.0841093233712296</v>
      </c>
    </row>
    <row r="297" spans="1:38" ht="15" x14ac:dyDescent="0.25">
      <c r="A297" s="51">
        <f t="shared" si="22"/>
        <v>2</v>
      </c>
      <c r="B297" s="51">
        <f t="shared" si="23"/>
        <v>3</v>
      </c>
      <c r="C297" s="51">
        <f t="shared" si="21"/>
        <v>17</v>
      </c>
      <c r="D297" s="30">
        <v>0.54818658598190428</v>
      </c>
      <c r="E297" s="30">
        <v>0.54413067340330323</v>
      </c>
      <c r="F297" s="30">
        <v>0.55609435309891186</v>
      </c>
      <c r="G297" s="30">
        <v>0.61289568315557907</v>
      </c>
      <c r="H297" s="30">
        <v>0.6831287441096322</v>
      </c>
      <c r="I297" s="30">
        <v>0.69838077380130514</v>
      </c>
      <c r="J297" s="30">
        <v>0.72362394328473689</v>
      </c>
      <c r="K297" s="30">
        <v>0.71865396023225603</v>
      </c>
      <c r="L297" s="30">
        <v>0.72634481185037225</v>
      </c>
      <c r="M297" s="30">
        <v>0.74883244485434464</v>
      </c>
      <c r="N297" s="30">
        <v>0.77703185588175561</v>
      </c>
      <c r="O297" s="30">
        <v>0.83375469544219005</v>
      </c>
      <c r="P297" s="30">
        <v>0.8264094679954116</v>
      </c>
      <c r="Q297" s="30">
        <v>0.83514045735326081</v>
      </c>
      <c r="R297" s="30">
        <v>0.8421208670146384</v>
      </c>
      <c r="S297" s="30">
        <v>0.84381469576064239</v>
      </c>
      <c r="T297" s="30">
        <v>0.88398674426262958</v>
      </c>
      <c r="U297" s="30">
        <v>0.94881050953515889</v>
      </c>
      <c r="V297" s="30">
        <v>0.99052659811022048</v>
      </c>
      <c r="W297" s="30">
        <v>1.0268846355410202</v>
      </c>
      <c r="X297" s="30">
        <v>1.0019230191921222</v>
      </c>
      <c r="Y297" s="30">
        <v>1.014251952980439</v>
      </c>
      <c r="Z297" s="30">
        <v>1.0049173181535336</v>
      </c>
      <c r="AA297" s="30">
        <v>1.012991401306764</v>
      </c>
      <c r="AB297" s="30">
        <v>1.0197822201767475</v>
      </c>
      <c r="AC297" s="30">
        <v>0.99999214984360429</v>
      </c>
      <c r="AD297" s="30">
        <v>0.97853551989790144</v>
      </c>
      <c r="AE297" s="30">
        <v>0.97595821645959469</v>
      </c>
      <c r="AF297" s="30">
        <v>0.96853376692300053</v>
      </c>
      <c r="AG297" s="30">
        <v>0.97307061689411278</v>
      </c>
      <c r="AH297" s="30">
        <v>0.97657150747636723</v>
      </c>
      <c r="AI297" s="30">
        <v>0.98308996327495735</v>
      </c>
      <c r="AJ297" s="30">
        <v>1.0067818659008523</v>
      </c>
      <c r="AK297" s="30">
        <v>1.0395651389401199</v>
      </c>
      <c r="AL297" s="30">
        <v>1.0841093233712296</v>
      </c>
    </row>
    <row r="298" spans="1:38" ht="15" x14ac:dyDescent="0.25">
      <c r="A298" s="51">
        <f t="shared" si="22"/>
        <v>2</v>
      </c>
      <c r="B298" s="51">
        <f t="shared" si="23"/>
        <v>3</v>
      </c>
      <c r="C298" s="51">
        <f t="shared" si="21"/>
        <v>18</v>
      </c>
      <c r="D298" s="30">
        <v>0.54818658598190428</v>
      </c>
      <c r="E298" s="30">
        <v>0.54413067340330323</v>
      </c>
      <c r="F298" s="30">
        <v>0.55609435309891186</v>
      </c>
      <c r="G298" s="30">
        <v>0.61289568315557907</v>
      </c>
      <c r="H298" s="30">
        <v>0.6831287441096322</v>
      </c>
      <c r="I298" s="30">
        <v>0.69838077380130514</v>
      </c>
      <c r="J298" s="30">
        <v>0.72362394328473689</v>
      </c>
      <c r="K298" s="30">
        <v>0.71865396023225603</v>
      </c>
      <c r="L298" s="30">
        <v>0.72634481185037225</v>
      </c>
      <c r="M298" s="30">
        <v>0.74883244485434464</v>
      </c>
      <c r="N298" s="30">
        <v>0.77703185588175561</v>
      </c>
      <c r="O298" s="30">
        <v>0.83375469544219005</v>
      </c>
      <c r="P298" s="30">
        <v>0.8264094679954116</v>
      </c>
      <c r="Q298" s="30">
        <v>0.83514045735326081</v>
      </c>
      <c r="R298" s="30">
        <v>0.8421208670146384</v>
      </c>
      <c r="S298" s="30">
        <v>0.84381469576064239</v>
      </c>
      <c r="T298" s="30">
        <v>0.88398674426262958</v>
      </c>
      <c r="U298" s="30">
        <v>0.94881050953515889</v>
      </c>
      <c r="V298" s="30">
        <v>0.99052659811022048</v>
      </c>
      <c r="W298" s="30">
        <v>1.0268846355410202</v>
      </c>
      <c r="X298" s="30">
        <v>1.0019230191921222</v>
      </c>
      <c r="Y298" s="30">
        <v>1.014251952980439</v>
      </c>
      <c r="Z298" s="30">
        <v>1.0049173181535336</v>
      </c>
      <c r="AA298" s="30">
        <v>1.012991401306764</v>
      </c>
      <c r="AB298" s="30">
        <v>1.0197822201767475</v>
      </c>
      <c r="AC298" s="30">
        <v>0.99999214984360429</v>
      </c>
      <c r="AD298" s="30">
        <v>0.97853551989790144</v>
      </c>
      <c r="AE298" s="30">
        <v>0.97595821645959469</v>
      </c>
      <c r="AF298" s="30">
        <v>0.96853376692300053</v>
      </c>
      <c r="AG298" s="30">
        <v>0.97307061689411278</v>
      </c>
      <c r="AH298" s="30">
        <v>0.97657150747636723</v>
      </c>
      <c r="AI298" s="30">
        <v>0.98308996327495735</v>
      </c>
      <c r="AJ298" s="30">
        <v>1.0067818659008523</v>
      </c>
      <c r="AK298" s="30">
        <v>1.0395651389401199</v>
      </c>
      <c r="AL298" s="30">
        <v>1.0841093233712296</v>
      </c>
    </row>
    <row r="299" spans="1:38" ht="15" x14ac:dyDescent="0.25">
      <c r="A299" s="51">
        <f t="shared" si="22"/>
        <v>2</v>
      </c>
      <c r="B299" s="51">
        <f t="shared" si="23"/>
        <v>3</v>
      </c>
      <c r="C299" s="51">
        <f t="shared" si="21"/>
        <v>19</v>
      </c>
      <c r="D299" s="30">
        <v>0.54818658598190428</v>
      </c>
      <c r="E299" s="30">
        <v>0.54413067340330323</v>
      </c>
      <c r="F299" s="30">
        <v>0.55609435309891186</v>
      </c>
      <c r="G299" s="30">
        <v>0.61289568315557907</v>
      </c>
      <c r="H299" s="30">
        <v>0.6831287441096322</v>
      </c>
      <c r="I299" s="30">
        <v>0.69838077380130514</v>
      </c>
      <c r="J299" s="30">
        <v>0.72362394328473689</v>
      </c>
      <c r="K299" s="30">
        <v>0.71865396023225603</v>
      </c>
      <c r="L299" s="30">
        <v>0.72634481185037225</v>
      </c>
      <c r="M299" s="30">
        <v>0.74883244485434464</v>
      </c>
      <c r="N299" s="30">
        <v>0.77703185588175561</v>
      </c>
      <c r="O299" s="30">
        <v>0.83375469544219005</v>
      </c>
      <c r="P299" s="30">
        <v>0.8264094679954116</v>
      </c>
      <c r="Q299" s="30">
        <v>0.83514045735326081</v>
      </c>
      <c r="R299" s="30">
        <v>0.8421208670146384</v>
      </c>
      <c r="S299" s="30">
        <v>0.84381469576064239</v>
      </c>
      <c r="T299" s="30">
        <v>0.88398674426262958</v>
      </c>
      <c r="U299" s="30">
        <v>0.94881050953515889</v>
      </c>
      <c r="V299" s="30">
        <v>0.99052659811022048</v>
      </c>
      <c r="W299" s="30">
        <v>1.0268846355410202</v>
      </c>
      <c r="X299" s="30">
        <v>1.0019230191921222</v>
      </c>
      <c r="Y299" s="30">
        <v>1.014251952980439</v>
      </c>
      <c r="Z299" s="30">
        <v>1.0049173181535336</v>
      </c>
      <c r="AA299" s="30">
        <v>1.012991401306764</v>
      </c>
      <c r="AB299" s="30">
        <v>1.0197822201767475</v>
      </c>
      <c r="AC299" s="30">
        <v>0.99999214984360429</v>
      </c>
      <c r="AD299" s="30">
        <v>0.97853551989790144</v>
      </c>
      <c r="AE299" s="30">
        <v>0.97595821645959469</v>
      </c>
      <c r="AF299" s="30">
        <v>0.96853376692300053</v>
      </c>
      <c r="AG299" s="30">
        <v>0.97307061689411278</v>
      </c>
      <c r="AH299" s="30">
        <v>0.97657150747636723</v>
      </c>
      <c r="AI299" s="30">
        <v>0.98308996327495735</v>
      </c>
      <c r="AJ299" s="30">
        <v>1.0067818659008523</v>
      </c>
      <c r="AK299" s="30">
        <v>1.0395651389401199</v>
      </c>
      <c r="AL299" s="30">
        <v>1.0841093233712296</v>
      </c>
    </row>
    <row r="300" spans="1:38" ht="15" x14ac:dyDescent="0.25">
      <c r="A300" s="51">
        <f t="shared" si="22"/>
        <v>2</v>
      </c>
      <c r="B300" s="51">
        <f t="shared" si="23"/>
        <v>3</v>
      </c>
      <c r="C300" s="51">
        <f t="shared" si="21"/>
        <v>20</v>
      </c>
      <c r="D300" s="30">
        <v>0.54818658598190428</v>
      </c>
      <c r="E300" s="30">
        <v>0.54413067340330323</v>
      </c>
      <c r="F300" s="30">
        <v>0.55609435309891186</v>
      </c>
      <c r="G300" s="30">
        <v>0.61289568315557907</v>
      </c>
      <c r="H300" s="30">
        <v>0.6831287441096322</v>
      </c>
      <c r="I300" s="30">
        <v>0.69838077380130514</v>
      </c>
      <c r="J300" s="30">
        <v>0.72362394328473689</v>
      </c>
      <c r="K300" s="30">
        <v>0.71865396023225603</v>
      </c>
      <c r="L300" s="30">
        <v>0.72634481185037225</v>
      </c>
      <c r="M300" s="30">
        <v>0.74883244485434464</v>
      </c>
      <c r="N300" s="30">
        <v>0.77703185588175561</v>
      </c>
      <c r="O300" s="30">
        <v>0.83375469544219005</v>
      </c>
      <c r="P300" s="30">
        <v>0.8264094679954116</v>
      </c>
      <c r="Q300" s="30">
        <v>0.83514045735326081</v>
      </c>
      <c r="R300" s="30">
        <v>0.8421208670146384</v>
      </c>
      <c r="S300" s="30">
        <v>0.84381469576064239</v>
      </c>
      <c r="T300" s="30">
        <v>0.88398674426262958</v>
      </c>
      <c r="U300" s="30">
        <v>0.94881050953515889</v>
      </c>
      <c r="V300" s="30">
        <v>0.99052659811022048</v>
      </c>
      <c r="W300" s="30">
        <v>1.0268846355410202</v>
      </c>
      <c r="X300" s="30">
        <v>1.0019230191921222</v>
      </c>
      <c r="Y300" s="30">
        <v>1.014251952980439</v>
      </c>
      <c r="Z300" s="30">
        <v>1.0049173181535336</v>
      </c>
      <c r="AA300" s="30">
        <v>1.012991401306764</v>
      </c>
      <c r="AB300" s="30">
        <v>1.0197822201767475</v>
      </c>
      <c r="AC300" s="30">
        <v>0.99999214984360429</v>
      </c>
      <c r="AD300" s="30">
        <v>0.97853551989790144</v>
      </c>
      <c r="AE300" s="30">
        <v>0.97595821645959469</v>
      </c>
      <c r="AF300" s="30">
        <v>0.96853376692300053</v>
      </c>
      <c r="AG300" s="30">
        <v>0.97307061689411278</v>
      </c>
      <c r="AH300" s="30">
        <v>0.97657150747636723</v>
      </c>
      <c r="AI300" s="30">
        <v>0.98308996327495735</v>
      </c>
      <c r="AJ300" s="30">
        <v>1.0067818659008523</v>
      </c>
      <c r="AK300" s="30">
        <v>1.0395651389401199</v>
      </c>
      <c r="AL300" s="30">
        <v>1.0841093233712296</v>
      </c>
    </row>
    <row r="301" spans="1:38" ht="15" x14ac:dyDescent="0.25">
      <c r="A301" s="51">
        <f t="shared" si="22"/>
        <v>2</v>
      </c>
      <c r="B301" s="51">
        <f t="shared" si="23"/>
        <v>3</v>
      </c>
      <c r="C301" s="51">
        <f t="shared" si="21"/>
        <v>21</v>
      </c>
      <c r="D301" s="30">
        <v>0.54818658598190428</v>
      </c>
      <c r="E301" s="30">
        <v>0.54413067340330323</v>
      </c>
      <c r="F301" s="30">
        <v>0.55609435309891186</v>
      </c>
      <c r="G301" s="30">
        <v>0.61289568315557907</v>
      </c>
      <c r="H301" s="30">
        <v>0.6831287441096322</v>
      </c>
      <c r="I301" s="30">
        <v>0.69838077380130514</v>
      </c>
      <c r="J301" s="30">
        <v>0.72362394328473689</v>
      </c>
      <c r="K301" s="30">
        <v>0.71865396023225603</v>
      </c>
      <c r="L301" s="30">
        <v>0.72634481185037225</v>
      </c>
      <c r="M301" s="30">
        <v>0.74883244485434464</v>
      </c>
      <c r="N301" s="30">
        <v>0.77703185588175561</v>
      </c>
      <c r="O301" s="30">
        <v>0.83375469544219005</v>
      </c>
      <c r="P301" s="30">
        <v>0.8264094679954116</v>
      </c>
      <c r="Q301" s="30">
        <v>0.83514045735326081</v>
      </c>
      <c r="R301" s="30">
        <v>0.8421208670146384</v>
      </c>
      <c r="S301" s="30">
        <v>0.84381469576064239</v>
      </c>
      <c r="T301" s="30">
        <v>0.88398674426262958</v>
      </c>
      <c r="U301" s="30">
        <v>0.94881050953515889</v>
      </c>
      <c r="V301" s="30">
        <v>0.99052659811022048</v>
      </c>
      <c r="W301" s="30">
        <v>1.0268846355410202</v>
      </c>
      <c r="X301" s="30">
        <v>1.0019230191921222</v>
      </c>
      <c r="Y301" s="30">
        <v>1.014251952980439</v>
      </c>
      <c r="Z301" s="30">
        <v>1.0049173181535336</v>
      </c>
      <c r="AA301" s="30">
        <v>1.012991401306764</v>
      </c>
      <c r="AB301" s="30">
        <v>1.0197822201767475</v>
      </c>
      <c r="AC301" s="30">
        <v>0.99999214984360429</v>
      </c>
      <c r="AD301" s="30">
        <v>0.97853551989790144</v>
      </c>
      <c r="AE301" s="30">
        <v>0.97595821645959469</v>
      </c>
      <c r="AF301" s="30">
        <v>0.96853376692300053</v>
      </c>
      <c r="AG301" s="30">
        <v>0.97307061689411278</v>
      </c>
      <c r="AH301" s="30">
        <v>0.97657150747636723</v>
      </c>
      <c r="AI301" s="30">
        <v>0.98308996327495735</v>
      </c>
      <c r="AJ301" s="30">
        <v>1.0067818659008523</v>
      </c>
      <c r="AK301" s="30">
        <v>1.0395651389401199</v>
      </c>
      <c r="AL301" s="30">
        <v>1.0841093233712296</v>
      </c>
    </row>
    <row r="302" spans="1:38" ht="15" x14ac:dyDescent="0.25">
      <c r="A302" s="51">
        <f t="shared" si="22"/>
        <v>2</v>
      </c>
      <c r="B302" s="51">
        <f t="shared" si="23"/>
        <v>3</v>
      </c>
      <c r="C302" s="51">
        <f t="shared" si="21"/>
        <v>22</v>
      </c>
      <c r="D302" s="30">
        <v>0.54818658598190428</v>
      </c>
      <c r="E302" s="30">
        <v>0.54413067340330323</v>
      </c>
      <c r="F302" s="30">
        <v>0.55609435309891186</v>
      </c>
      <c r="G302" s="30">
        <v>0.61289568315557907</v>
      </c>
      <c r="H302" s="30">
        <v>0.6831287441096322</v>
      </c>
      <c r="I302" s="30">
        <v>0.69838077380130514</v>
      </c>
      <c r="J302" s="30">
        <v>0.72362394328473689</v>
      </c>
      <c r="K302" s="30">
        <v>0.71865396023225603</v>
      </c>
      <c r="L302" s="30">
        <v>0.72634481185037225</v>
      </c>
      <c r="M302" s="30">
        <v>0.74883244485434464</v>
      </c>
      <c r="N302" s="30">
        <v>0.77703185588175561</v>
      </c>
      <c r="O302" s="30">
        <v>0.83375469544219005</v>
      </c>
      <c r="P302" s="30">
        <v>0.8264094679954116</v>
      </c>
      <c r="Q302" s="30">
        <v>0.83514045735326081</v>
      </c>
      <c r="R302" s="30">
        <v>0.8421208670146384</v>
      </c>
      <c r="S302" s="30">
        <v>0.84381469576064239</v>
      </c>
      <c r="T302" s="30">
        <v>0.88398674426262958</v>
      </c>
      <c r="U302" s="30">
        <v>0.94881050953515889</v>
      </c>
      <c r="V302" s="30">
        <v>0.99052659811022048</v>
      </c>
      <c r="W302" s="30">
        <v>1.0268846355410202</v>
      </c>
      <c r="X302" s="30">
        <v>1.0019230191921222</v>
      </c>
      <c r="Y302" s="30">
        <v>1.014251952980439</v>
      </c>
      <c r="Z302" s="30">
        <v>1.0049173181535336</v>
      </c>
      <c r="AA302" s="30">
        <v>1.012991401306764</v>
      </c>
      <c r="AB302" s="30">
        <v>1.0197822201767475</v>
      </c>
      <c r="AC302" s="30">
        <v>0.99999214984360429</v>
      </c>
      <c r="AD302" s="30">
        <v>0.97853551989790144</v>
      </c>
      <c r="AE302" s="30">
        <v>0.97595821645959469</v>
      </c>
      <c r="AF302" s="30">
        <v>0.96853376692300053</v>
      </c>
      <c r="AG302" s="30">
        <v>0.97307061689411278</v>
      </c>
      <c r="AH302" s="30">
        <v>0.97657150747636723</v>
      </c>
      <c r="AI302" s="30">
        <v>0.98308996327495735</v>
      </c>
      <c r="AJ302" s="30">
        <v>1.0067818659008523</v>
      </c>
      <c r="AK302" s="30">
        <v>1.0395651389401199</v>
      </c>
      <c r="AL302" s="30">
        <v>1.0841093233712296</v>
      </c>
    </row>
    <row r="303" spans="1:38" ht="15" x14ac:dyDescent="0.25">
      <c r="A303" s="51">
        <f t="shared" si="22"/>
        <v>2</v>
      </c>
      <c r="B303" s="51">
        <f t="shared" si="23"/>
        <v>3</v>
      </c>
      <c r="C303" s="51">
        <f t="shared" si="21"/>
        <v>23</v>
      </c>
      <c r="D303" s="30">
        <v>0.54818658598190428</v>
      </c>
      <c r="E303" s="30">
        <v>0.54413067340330323</v>
      </c>
      <c r="F303" s="30">
        <v>0.55609435309891186</v>
      </c>
      <c r="G303" s="30">
        <v>0.61289568315557907</v>
      </c>
      <c r="H303" s="30">
        <v>0.6831287441096322</v>
      </c>
      <c r="I303" s="30">
        <v>0.69838077380130514</v>
      </c>
      <c r="J303" s="30">
        <v>0.72362394328473689</v>
      </c>
      <c r="K303" s="30">
        <v>0.71865396023225603</v>
      </c>
      <c r="L303" s="30">
        <v>0.72634481185037225</v>
      </c>
      <c r="M303" s="30">
        <v>0.74883244485434464</v>
      </c>
      <c r="N303" s="30">
        <v>0.77703185588175561</v>
      </c>
      <c r="O303" s="30">
        <v>0.83375469544219005</v>
      </c>
      <c r="P303" s="30">
        <v>0.8264094679954116</v>
      </c>
      <c r="Q303" s="30">
        <v>0.83514045735326081</v>
      </c>
      <c r="R303" s="30">
        <v>0.8421208670146384</v>
      </c>
      <c r="S303" s="30">
        <v>0.84381469576064239</v>
      </c>
      <c r="T303" s="30">
        <v>0.88398674426262958</v>
      </c>
      <c r="U303" s="30">
        <v>0.94881050953515889</v>
      </c>
      <c r="V303" s="30">
        <v>0.99052659811022048</v>
      </c>
      <c r="W303" s="30">
        <v>1.0268846355410202</v>
      </c>
      <c r="X303" s="30">
        <v>1.0019230191921222</v>
      </c>
      <c r="Y303" s="30">
        <v>1.014251952980439</v>
      </c>
      <c r="Z303" s="30">
        <v>1.0049173181535336</v>
      </c>
      <c r="AA303" s="30">
        <v>1.012991401306764</v>
      </c>
      <c r="AB303" s="30">
        <v>1.0197822201767475</v>
      </c>
      <c r="AC303" s="30">
        <v>0.99999214984360429</v>
      </c>
      <c r="AD303" s="30">
        <v>0.97853551989790144</v>
      </c>
      <c r="AE303" s="30">
        <v>0.97595821645959469</v>
      </c>
      <c r="AF303" s="30">
        <v>0.96853376692300053</v>
      </c>
      <c r="AG303" s="30">
        <v>0.97307061689411278</v>
      </c>
      <c r="AH303" s="30">
        <v>0.97657150747636723</v>
      </c>
      <c r="AI303" s="30">
        <v>0.98308996327495735</v>
      </c>
      <c r="AJ303" s="30">
        <v>1.0067818659008523</v>
      </c>
      <c r="AK303" s="30">
        <v>1.0395651389401199</v>
      </c>
      <c r="AL303" s="30">
        <v>1.0841093233712296</v>
      </c>
    </row>
    <row r="304" spans="1:38" ht="15" x14ac:dyDescent="0.25">
      <c r="A304" s="51">
        <f t="shared" si="22"/>
        <v>2</v>
      </c>
      <c r="B304" s="51">
        <f t="shared" si="23"/>
        <v>3</v>
      </c>
      <c r="C304" s="51">
        <f t="shared" si="21"/>
        <v>24</v>
      </c>
      <c r="D304" s="30">
        <v>0.54818658598190428</v>
      </c>
      <c r="E304" s="30">
        <v>0.54413067340330323</v>
      </c>
      <c r="F304" s="30">
        <v>0.55609435309891186</v>
      </c>
      <c r="G304" s="30">
        <v>0.61289568315557907</v>
      </c>
      <c r="H304" s="30">
        <v>0.6831287441096322</v>
      </c>
      <c r="I304" s="30">
        <v>0.69838077380130514</v>
      </c>
      <c r="J304" s="30">
        <v>0.72362394328473689</v>
      </c>
      <c r="K304" s="30">
        <v>0.71865396023225603</v>
      </c>
      <c r="L304" s="30">
        <v>0.72634481185037225</v>
      </c>
      <c r="M304" s="30">
        <v>0.74883244485434464</v>
      </c>
      <c r="N304" s="30">
        <v>0.77703185588175561</v>
      </c>
      <c r="O304" s="30">
        <v>0.83375469544219005</v>
      </c>
      <c r="P304" s="30">
        <v>0.8264094679954116</v>
      </c>
      <c r="Q304" s="30">
        <v>0.83514045735326081</v>
      </c>
      <c r="R304" s="30">
        <v>0.8421208670146384</v>
      </c>
      <c r="S304" s="30">
        <v>0.84381469576064239</v>
      </c>
      <c r="T304" s="30">
        <v>0.88398674426262958</v>
      </c>
      <c r="U304" s="30">
        <v>0.94881050953515889</v>
      </c>
      <c r="V304" s="30">
        <v>0.99052659811022048</v>
      </c>
      <c r="W304" s="30">
        <v>1.0268846355410202</v>
      </c>
      <c r="X304" s="30">
        <v>1.0019230191921222</v>
      </c>
      <c r="Y304" s="30">
        <v>1.014251952980439</v>
      </c>
      <c r="Z304" s="30">
        <v>1.0049173181535336</v>
      </c>
      <c r="AA304" s="30">
        <v>1.012991401306764</v>
      </c>
      <c r="AB304" s="30">
        <v>1.0197822201767475</v>
      </c>
      <c r="AC304" s="30">
        <v>0.99999214984360429</v>
      </c>
      <c r="AD304" s="30">
        <v>0.97853551989790144</v>
      </c>
      <c r="AE304" s="30">
        <v>0.97595821645959469</v>
      </c>
      <c r="AF304" s="30">
        <v>0.96853376692300053</v>
      </c>
      <c r="AG304" s="30">
        <v>0.97307061689411278</v>
      </c>
      <c r="AH304" s="30">
        <v>0.97657150747636723</v>
      </c>
      <c r="AI304" s="30">
        <v>0.98308996327495735</v>
      </c>
      <c r="AJ304" s="30">
        <v>1.0067818659008523</v>
      </c>
      <c r="AK304" s="30">
        <v>1.0395651389401199</v>
      </c>
      <c r="AL304" s="30">
        <v>1.0841093233712296</v>
      </c>
    </row>
    <row r="305" spans="1:38" ht="15" x14ac:dyDescent="0.25">
      <c r="A305" s="51">
        <f t="shared" si="22"/>
        <v>2</v>
      </c>
      <c r="B305" s="51">
        <f t="shared" si="23"/>
        <v>3</v>
      </c>
      <c r="C305" s="51">
        <f t="shared" si="21"/>
        <v>25</v>
      </c>
      <c r="D305" s="30">
        <v>0.22736376536176428</v>
      </c>
      <c r="E305" s="30">
        <v>0.24203744754969042</v>
      </c>
      <c r="F305" s="30">
        <v>0.26447021721946218</v>
      </c>
      <c r="G305" s="30">
        <v>0.31021602895964245</v>
      </c>
      <c r="H305" s="30">
        <v>0.36495743261290653</v>
      </c>
      <c r="I305" s="30">
        <v>0.39091094069607019</v>
      </c>
      <c r="J305" s="30">
        <v>0.42328181464679682</v>
      </c>
      <c r="K305" s="30">
        <v>0.43803615054443812</v>
      </c>
      <c r="L305" s="30">
        <v>0.46087659398546443</v>
      </c>
      <c r="M305" s="30">
        <v>0.49383915909939863</v>
      </c>
      <c r="N305" s="30">
        <v>0.53142154928913388</v>
      </c>
      <c r="O305" s="30">
        <v>0.59001400492945633</v>
      </c>
      <c r="P305" s="30">
        <v>0.60324708940200977</v>
      </c>
      <c r="Q305" s="30">
        <v>0.62855520946771359</v>
      </c>
      <c r="R305" s="30">
        <v>0.65284219007497502</v>
      </c>
      <c r="S305" s="30">
        <v>0.67320470095929419</v>
      </c>
      <c r="T305" s="30">
        <v>0.72531057990804837</v>
      </c>
      <c r="U305" s="30">
        <v>0.79918216914462159</v>
      </c>
      <c r="V305" s="30">
        <v>0.85455836550313302</v>
      </c>
      <c r="W305" s="30">
        <v>0.90613731781874529</v>
      </c>
      <c r="X305" s="30">
        <v>0.90323517554746702</v>
      </c>
      <c r="Y305" s="30">
        <v>0.93429921726714882</v>
      </c>
      <c r="Z305" s="30">
        <v>0.94532890403405945</v>
      </c>
      <c r="AA305" s="30">
        <v>0.97299875476738928</v>
      </c>
      <c r="AB305" s="30">
        <v>0.9996720450132025</v>
      </c>
      <c r="AC305" s="30">
        <v>0.99999841140633838</v>
      </c>
      <c r="AD305" s="30">
        <v>0.99832555911225185</v>
      </c>
      <c r="AE305" s="30">
        <v>1.0159626895465002</v>
      </c>
      <c r="AF305" s="30">
        <v>1.0285002393860758</v>
      </c>
      <c r="AG305" s="30">
        <v>1.0539371735449936</v>
      </c>
      <c r="AH305" s="30">
        <v>1.0784261523816829</v>
      </c>
      <c r="AI305" s="30">
        <v>1.106484308631275</v>
      </c>
      <c r="AJ305" s="30">
        <v>1.1544701606966741</v>
      </c>
      <c r="AK305" s="30">
        <v>1.2136557839589945</v>
      </c>
      <c r="AL305" s="30">
        <v>1.2875617951578398</v>
      </c>
    </row>
    <row r="306" spans="1:38" ht="15" x14ac:dyDescent="0.25">
      <c r="A306" s="51">
        <f t="shared" si="22"/>
        <v>2</v>
      </c>
      <c r="B306" s="51">
        <f t="shared" si="23"/>
        <v>3</v>
      </c>
      <c r="C306" s="51">
        <f t="shared" si="21"/>
        <v>26</v>
      </c>
      <c r="D306" s="30">
        <v>0.54818658598190428</v>
      </c>
      <c r="E306" s="30">
        <v>0.54413067340330323</v>
      </c>
      <c r="F306" s="30">
        <v>0.55609435309891186</v>
      </c>
      <c r="G306" s="30">
        <v>0.61289568315557907</v>
      </c>
      <c r="H306" s="30">
        <v>0.6831287441096322</v>
      </c>
      <c r="I306" s="30">
        <v>0.69838077380130514</v>
      </c>
      <c r="J306" s="30">
        <v>0.72362394328473689</v>
      </c>
      <c r="K306" s="30">
        <v>0.71865396023225603</v>
      </c>
      <c r="L306" s="30">
        <v>0.72634481185037225</v>
      </c>
      <c r="M306" s="30">
        <v>0.74883244485434464</v>
      </c>
      <c r="N306" s="30">
        <v>0.77703185588175561</v>
      </c>
      <c r="O306" s="30">
        <v>0.83375469544219005</v>
      </c>
      <c r="P306" s="30">
        <v>0.8264094679954116</v>
      </c>
      <c r="Q306" s="30">
        <v>0.83514045735326081</v>
      </c>
      <c r="R306" s="30">
        <v>0.8421208670146384</v>
      </c>
      <c r="S306" s="30">
        <v>0.84381469576064239</v>
      </c>
      <c r="T306" s="30">
        <v>0.88398674426262958</v>
      </c>
      <c r="U306" s="30">
        <v>0.94881050953515889</v>
      </c>
      <c r="V306" s="30">
        <v>0.99052659811022048</v>
      </c>
      <c r="W306" s="30">
        <v>1.0268846355410202</v>
      </c>
      <c r="X306" s="30">
        <v>1.0019230191921222</v>
      </c>
      <c r="Y306" s="30">
        <v>1.014251952980439</v>
      </c>
      <c r="Z306" s="30">
        <v>1.0049173181535336</v>
      </c>
      <c r="AA306" s="30">
        <v>1.012991401306764</v>
      </c>
      <c r="AB306" s="30">
        <v>1.0197822201767475</v>
      </c>
      <c r="AC306" s="30">
        <v>0.99999214984360429</v>
      </c>
      <c r="AD306" s="30">
        <v>0.97853551989790144</v>
      </c>
      <c r="AE306" s="30">
        <v>0.97595821645959469</v>
      </c>
      <c r="AF306" s="30">
        <v>0.96853376692300053</v>
      </c>
      <c r="AG306" s="30">
        <v>0.97307061689411278</v>
      </c>
      <c r="AH306" s="30">
        <v>0.97657150747636723</v>
      </c>
      <c r="AI306" s="30">
        <v>0.98308996327495735</v>
      </c>
      <c r="AJ306" s="30">
        <v>1.0067818659008523</v>
      </c>
      <c r="AK306" s="30">
        <v>1.0395651389401199</v>
      </c>
      <c r="AL306" s="30">
        <v>1.0841093233712296</v>
      </c>
    </row>
    <row r="307" spans="1:38" ht="15" x14ac:dyDescent="0.25">
      <c r="A307" s="51">
        <f t="shared" si="22"/>
        <v>2</v>
      </c>
      <c r="B307" s="51">
        <f t="shared" si="23"/>
        <v>3</v>
      </c>
      <c r="C307" s="51">
        <f t="shared" si="21"/>
        <v>27</v>
      </c>
      <c r="D307" s="30">
        <v>0.54818658598190428</v>
      </c>
      <c r="E307" s="30">
        <v>0.54413067340330323</v>
      </c>
      <c r="F307" s="30">
        <v>0.55609435309891186</v>
      </c>
      <c r="G307" s="30">
        <v>0.61289568315557907</v>
      </c>
      <c r="H307" s="30">
        <v>0.6831287441096322</v>
      </c>
      <c r="I307" s="30">
        <v>0.69838077380130514</v>
      </c>
      <c r="J307" s="30">
        <v>0.72362394328473689</v>
      </c>
      <c r="K307" s="30">
        <v>0.71865396023225603</v>
      </c>
      <c r="L307" s="30">
        <v>0.72634481185037225</v>
      </c>
      <c r="M307" s="30">
        <v>0.74883244485434464</v>
      </c>
      <c r="N307" s="30">
        <v>0.77703185588175561</v>
      </c>
      <c r="O307" s="30">
        <v>0.83375469544219005</v>
      </c>
      <c r="P307" s="30">
        <v>0.8264094679954116</v>
      </c>
      <c r="Q307" s="30">
        <v>0.83514045735326081</v>
      </c>
      <c r="R307" s="30">
        <v>0.8421208670146384</v>
      </c>
      <c r="S307" s="30">
        <v>0.84381469576064239</v>
      </c>
      <c r="T307" s="30">
        <v>0.88398674426262958</v>
      </c>
      <c r="U307" s="30">
        <v>0.94881050953515889</v>
      </c>
      <c r="V307" s="30">
        <v>0.99052659811022048</v>
      </c>
      <c r="W307" s="30">
        <v>1.0268846355410202</v>
      </c>
      <c r="X307" s="30">
        <v>1.0019230191921222</v>
      </c>
      <c r="Y307" s="30">
        <v>1.014251952980439</v>
      </c>
      <c r="Z307" s="30">
        <v>1.0049173181535336</v>
      </c>
      <c r="AA307" s="30">
        <v>1.012991401306764</v>
      </c>
      <c r="AB307" s="30">
        <v>1.0197822201767475</v>
      </c>
      <c r="AC307" s="30">
        <v>0.99999214984360429</v>
      </c>
      <c r="AD307" s="30">
        <v>0.97853551989790144</v>
      </c>
      <c r="AE307" s="30">
        <v>0.97595821645959469</v>
      </c>
      <c r="AF307" s="30">
        <v>0.96853376692300053</v>
      </c>
      <c r="AG307" s="30">
        <v>0.97307061689411278</v>
      </c>
      <c r="AH307" s="30">
        <v>0.97657150747636723</v>
      </c>
      <c r="AI307" s="30">
        <v>0.98308996327495735</v>
      </c>
      <c r="AJ307" s="30">
        <v>1.0067818659008523</v>
      </c>
      <c r="AK307" s="30">
        <v>1.0395651389401199</v>
      </c>
      <c r="AL307" s="30">
        <v>1.0841093233712296</v>
      </c>
    </row>
    <row r="308" spans="1:38" ht="15" x14ac:dyDescent="0.25">
      <c r="A308" s="51">
        <f t="shared" si="22"/>
        <v>2</v>
      </c>
      <c r="B308" s="51">
        <f t="shared" si="23"/>
        <v>3</v>
      </c>
      <c r="C308" s="51">
        <f t="shared" si="21"/>
        <v>28</v>
      </c>
      <c r="D308" s="30">
        <v>0.54818658598190428</v>
      </c>
      <c r="E308" s="30">
        <v>0.54413067340330323</v>
      </c>
      <c r="F308" s="30">
        <v>0.55609435309891186</v>
      </c>
      <c r="G308" s="30">
        <v>0.61289568315557907</v>
      </c>
      <c r="H308" s="30">
        <v>0.6831287441096322</v>
      </c>
      <c r="I308" s="30">
        <v>0.69838077380130514</v>
      </c>
      <c r="J308" s="30">
        <v>0.72362394328473689</v>
      </c>
      <c r="K308" s="30">
        <v>0.71865396023225603</v>
      </c>
      <c r="L308" s="30">
        <v>0.72634481185037225</v>
      </c>
      <c r="M308" s="30">
        <v>0.74883244485434464</v>
      </c>
      <c r="N308" s="30">
        <v>0.77703185588175561</v>
      </c>
      <c r="O308" s="30">
        <v>0.83375469544219005</v>
      </c>
      <c r="P308" s="30">
        <v>0.8264094679954116</v>
      </c>
      <c r="Q308" s="30">
        <v>0.83514045735326081</v>
      </c>
      <c r="R308" s="30">
        <v>0.8421208670146384</v>
      </c>
      <c r="S308" s="30">
        <v>0.84381469576064239</v>
      </c>
      <c r="T308" s="30">
        <v>0.88398674426262958</v>
      </c>
      <c r="U308" s="30">
        <v>0.94881050953515889</v>
      </c>
      <c r="V308" s="30">
        <v>0.99052659811022048</v>
      </c>
      <c r="W308" s="30">
        <v>1.0268846355410202</v>
      </c>
      <c r="X308" s="30">
        <v>1.0019230191921222</v>
      </c>
      <c r="Y308" s="30">
        <v>1.014251952980439</v>
      </c>
      <c r="Z308" s="30">
        <v>1.0049173181535336</v>
      </c>
      <c r="AA308" s="30">
        <v>1.012991401306764</v>
      </c>
      <c r="AB308" s="30">
        <v>1.0197822201767475</v>
      </c>
      <c r="AC308" s="30">
        <v>0.99999214984360429</v>
      </c>
      <c r="AD308" s="30">
        <v>0.97853551989790144</v>
      </c>
      <c r="AE308" s="30">
        <v>0.97595821645959469</v>
      </c>
      <c r="AF308" s="30">
        <v>0.96853376692300053</v>
      </c>
      <c r="AG308" s="30">
        <v>0.97307061689411278</v>
      </c>
      <c r="AH308" s="30">
        <v>0.97657150747636723</v>
      </c>
      <c r="AI308" s="30">
        <v>0.98308996327495735</v>
      </c>
      <c r="AJ308" s="30">
        <v>1.0067818659008523</v>
      </c>
      <c r="AK308" s="30">
        <v>1.0395651389401199</v>
      </c>
      <c r="AL308" s="30">
        <v>1.0841093233712296</v>
      </c>
    </row>
    <row r="309" spans="1:38" ht="15" x14ac:dyDescent="0.25">
      <c r="A309" s="51">
        <f t="shared" si="22"/>
        <v>2</v>
      </c>
      <c r="B309" s="51">
        <f t="shared" si="23"/>
        <v>3</v>
      </c>
      <c r="C309" s="51">
        <f t="shared" si="21"/>
        <v>29</v>
      </c>
      <c r="D309" s="30">
        <v>0.54818658598190428</v>
      </c>
      <c r="E309" s="30">
        <v>0.54413067340330323</v>
      </c>
      <c r="F309" s="30">
        <v>0.55609435309891186</v>
      </c>
      <c r="G309" s="30">
        <v>0.61289568315557907</v>
      </c>
      <c r="H309" s="30">
        <v>0.6831287441096322</v>
      </c>
      <c r="I309" s="30">
        <v>0.69838077380130514</v>
      </c>
      <c r="J309" s="30">
        <v>0.72362394328473689</v>
      </c>
      <c r="K309" s="30">
        <v>0.71865396023225603</v>
      </c>
      <c r="L309" s="30">
        <v>0.72634481185037225</v>
      </c>
      <c r="M309" s="30">
        <v>0.74883244485434464</v>
      </c>
      <c r="N309" s="30">
        <v>0.77703185588175561</v>
      </c>
      <c r="O309" s="30">
        <v>0.83375469544219005</v>
      </c>
      <c r="P309" s="30">
        <v>0.8264094679954116</v>
      </c>
      <c r="Q309" s="30">
        <v>0.83514045735326081</v>
      </c>
      <c r="R309" s="30">
        <v>0.8421208670146384</v>
      </c>
      <c r="S309" s="30">
        <v>0.84381469576064239</v>
      </c>
      <c r="T309" s="30">
        <v>0.88398674426262958</v>
      </c>
      <c r="U309" s="30">
        <v>0.94881050953515889</v>
      </c>
      <c r="V309" s="30">
        <v>0.99052659811022048</v>
      </c>
      <c r="W309" s="30">
        <v>1.0268846355410202</v>
      </c>
      <c r="X309" s="30">
        <v>1.0019230191921222</v>
      </c>
      <c r="Y309" s="30">
        <v>1.014251952980439</v>
      </c>
      <c r="Z309" s="30">
        <v>1.0049173181535336</v>
      </c>
      <c r="AA309" s="30">
        <v>1.012991401306764</v>
      </c>
      <c r="AB309" s="30">
        <v>1.0197822201767475</v>
      </c>
      <c r="AC309" s="30">
        <v>0.99999214984360429</v>
      </c>
      <c r="AD309" s="30">
        <v>0.97853551989790144</v>
      </c>
      <c r="AE309" s="30">
        <v>0.97595821645959469</v>
      </c>
      <c r="AF309" s="30">
        <v>0.96853376692300053</v>
      </c>
      <c r="AG309" s="30">
        <v>0.97307061689411278</v>
      </c>
      <c r="AH309" s="30">
        <v>0.97657150747636723</v>
      </c>
      <c r="AI309" s="30">
        <v>0.98308996327495735</v>
      </c>
      <c r="AJ309" s="30">
        <v>1.0067818659008523</v>
      </c>
      <c r="AK309" s="30">
        <v>1.0395651389401199</v>
      </c>
      <c r="AL309" s="30">
        <v>1.0841093233712296</v>
      </c>
    </row>
    <row r="310" spans="1:38" ht="15" x14ac:dyDescent="0.25">
      <c r="A310" s="51">
        <f t="shared" si="22"/>
        <v>2</v>
      </c>
      <c r="B310" s="51">
        <f t="shared" si="23"/>
        <v>3</v>
      </c>
      <c r="C310" s="51">
        <f t="shared" si="21"/>
        <v>30</v>
      </c>
      <c r="D310" s="30">
        <v>0.54818658598190428</v>
      </c>
      <c r="E310" s="30">
        <v>0.54413067340330323</v>
      </c>
      <c r="F310" s="30">
        <v>0.55609435309891186</v>
      </c>
      <c r="G310" s="30">
        <v>0.61289568315557907</v>
      </c>
      <c r="H310" s="30">
        <v>0.6831287441096322</v>
      </c>
      <c r="I310" s="30">
        <v>0.69838077380130514</v>
      </c>
      <c r="J310" s="30">
        <v>0.72362394328473689</v>
      </c>
      <c r="K310" s="30">
        <v>0.71865396023225603</v>
      </c>
      <c r="L310" s="30">
        <v>0.72634481185037225</v>
      </c>
      <c r="M310" s="30">
        <v>0.74883244485434464</v>
      </c>
      <c r="N310" s="30">
        <v>0.77703185588175561</v>
      </c>
      <c r="O310" s="30">
        <v>0.83375469544219005</v>
      </c>
      <c r="P310" s="30">
        <v>0.8264094679954116</v>
      </c>
      <c r="Q310" s="30">
        <v>0.83514045735326081</v>
      </c>
      <c r="R310" s="30">
        <v>0.8421208670146384</v>
      </c>
      <c r="S310" s="30">
        <v>0.84381469576064239</v>
      </c>
      <c r="T310" s="30">
        <v>0.88398674426262958</v>
      </c>
      <c r="U310" s="30">
        <v>0.94881050953515889</v>
      </c>
      <c r="V310" s="30">
        <v>0.99052659811022048</v>
      </c>
      <c r="W310" s="30">
        <v>1.0268846355410202</v>
      </c>
      <c r="X310" s="30">
        <v>1.0019230191921222</v>
      </c>
      <c r="Y310" s="30">
        <v>1.014251952980439</v>
      </c>
      <c r="Z310" s="30">
        <v>1.0049173181535336</v>
      </c>
      <c r="AA310" s="30">
        <v>1.012991401306764</v>
      </c>
      <c r="AB310" s="30">
        <v>1.0197822201767475</v>
      </c>
      <c r="AC310" s="30">
        <v>0.99999214984360429</v>
      </c>
      <c r="AD310" s="30">
        <v>0.97853551989790144</v>
      </c>
      <c r="AE310" s="30">
        <v>0.97595821645959469</v>
      </c>
      <c r="AF310" s="30">
        <v>0.96853376692300053</v>
      </c>
      <c r="AG310" s="30">
        <v>0.97307061689411278</v>
      </c>
      <c r="AH310" s="30">
        <v>0.97657150747636723</v>
      </c>
      <c r="AI310" s="30">
        <v>0.98308996327495735</v>
      </c>
      <c r="AJ310" s="30">
        <v>1.0067818659008523</v>
      </c>
      <c r="AK310" s="30">
        <v>1.0395651389401199</v>
      </c>
      <c r="AL310" s="30">
        <v>1.0841093233712296</v>
      </c>
    </row>
    <row r="311" spans="1:38" x14ac:dyDescent="0.2">
      <c r="A311" s="51">
        <f t="shared" si="22"/>
        <v>2</v>
      </c>
      <c r="B311" s="51">
        <f t="shared" si="23"/>
        <v>3</v>
      </c>
      <c r="C311" s="51">
        <f t="shared" si="21"/>
        <v>31</v>
      </c>
    </row>
    <row r="312" spans="1:38" ht="15" x14ac:dyDescent="0.25">
      <c r="A312" s="51">
        <v>3</v>
      </c>
      <c r="B312" s="51">
        <v>3</v>
      </c>
      <c r="C312" s="51">
        <v>1</v>
      </c>
      <c r="D312" s="30">
        <v>3.2713982054951112</v>
      </c>
      <c r="E312" s="30">
        <v>3.3635369354647562</v>
      </c>
      <c r="F312" s="30">
        <v>3.384467241083827</v>
      </c>
      <c r="G312" s="30">
        <v>3.4278551183651973</v>
      </c>
      <c r="H312" s="30">
        <v>3.3447433687151058</v>
      </c>
      <c r="I312" s="30">
        <v>3.4854613714054152</v>
      </c>
      <c r="J312" s="30">
        <v>3.182227539842156</v>
      </c>
      <c r="K312" s="30">
        <v>2.9607265054800971</v>
      </c>
      <c r="L312" s="30">
        <v>2.4537864263055242</v>
      </c>
      <c r="M312" s="30">
        <v>2.2899431865449733</v>
      </c>
      <c r="N312" s="30">
        <v>1.8941400205255623</v>
      </c>
      <c r="O312" s="30">
        <v>1.7889540554098153</v>
      </c>
      <c r="P312" s="30">
        <v>1.9211567439759343</v>
      </c>
      <c r="Q312" s="30">
        <v>1.8457339929288314</v>
      </c>
      <c r="R312" s="30">
        <v>1.8154598109562883</v>
      </c>
      <c r="S312" s="30">
        <v>1.7537544707378485</v>
      </c>
      <c r="T312" s="30">
        <v>1.6799035722899516</v>
      </c>
      <c r="U312" s="30">
        <v>1.5996655153268127</v>
      </c>
      <c r="V312" s="30">
        <v>1.5492912017515326</v>
      </c>
      <c r="W312" s="30">
        <v>1.4455772359842869</v>
      </c>
      <c r="X312" s="30">
        <v>1.3922429494432391</v>
      </c>
      <c r="Y312" s="30">
        <v>1.2326441046777781</v>
      </c>
      <c r="Z312" s="30">
        <v>1.1490235694799413</v>
      </c>
      <c r="AA312" s="30">
        <v>1.1268976854821351</v>
      </c>
      <c r="AB312" s="30">
        <v>1.0792351769575452</v>
      </c>
      <c r="AC312" s="30">
        <v>0.99997044525439349</v>
      </c>
      <c r="AD312" s="30">
        <v>0.90154908300200942</v>
      </c>
      <c r="AE312" s="30">
        <v>0.84967032359676697</v>
      </c>
      <c r="AF312" s="30">
        <v>0.77854860260422776</v>
      </c>
      <c r="AG312" s="30">
        <v>0.70437159633005986</v>
      </c>
      <c r="AH312" s="30">
        <v>0.68549435954785998</v>
      </c>
      <c r="AI312" s="30">
        <v>0.68534029838801669</v>
      </c>
      <c r="AJ312" s="30">
        <v>0.6485836284059775</v>
      </c>
      <c r="AK312" s="30">
        <v>0.57851289372620229</v>
      </c>
      <c r="AL312" s="30">
        <v>0.51383518511679027</v>
      </c>
    </row>
    <row r="313" spans="1:38" ht="15" x14ac:dyDescent="0.25">
      <c r="A313" s="51">
        <f>A312</f>
        <v>3</v>
      </c>
      <c r="B313" s="51">
        <f>B312</f>
        <v>3</v>
      </c>
      <c r="C313" s="51">
        <f t="shared" ref="C313:C342" si="24">C312+1</f>
        <v>2</v>
      </c>
      <c r="D313" s="30">
        <v>4.202909959346524</v>
      </c>
      <c r="E313" s="30">
        <v>4.32158421571211</v>
      </c>
      <c r="F313" s="30">
        <v>4.3431611316965482</v>
      </c>
      <c r="G313" s="30">
        <v>4.3947710211174167</v>
      </c>
      <c r="H313" s="30">
        <v>4.2743696032857201</v>
      </c>
      <c r="I313" s="30">
        <v>4.4465387237479144</v>
      </c>
      <c r="J313" s="30">
        <v>4.0172089565240263</v>
      </c>
      <c r="K313" s="30">
        <v>3.6595816657280236</v>
      </c>
      <c r="L313" s="30">
        <v>2.9532840446996911</v>
      </c>
      <c r="M313" s="30">
        <v>2.7482571904549813</v>
      </c>
      <c r="N313" s="30">
        <v>2.1999031103313964</v>
      </c>
      <c r="O313" s="30">
        <v>1.9873003339318152</v>
      </c>
      <c r="P313" s="30">
        <v>2.0348930788890356</v>
      </c>
      <c r="Q313" s="30">
        <v>1.7805440538536985</v>
      </c>
      <c r="R313" s="30">
        <v>1.6841539186698169</v>
      </c>
      <c r="S313" s="30">
        <v>1.5886358779334404</v>
      </c>
      <c r="T313" s="30">
        <v>1.4839331986236548</v>
      </c>
      <c r="U313" s="30">
        <v>1.4069738739534341</v>
      </c>
      <c r="V313" s="30">
        <v>1.3583317577636846</v>
      </c>
      <c r="W313" s="30">
        <v>1.2678874803254336</v>
      </c>
      <c r="X313" s="30">
        <v>1.2206766685348298</v>
      </c>
      <c r="Y313" s="30">
        <v>1.1429958480838036</v>
      </c>
      <c r="Z313" s="30">
        <v>1.0803258569021386</v>
      </c>
      <c r="AA313" s="30">
        <v>1.0701651478132532</v>
      </c>
      <c r="AB313" s="30">
        <v>1.0483778131736881</v>
      </c>
      <c r="AC313" s="30">
        <v>0.99996183017417462</v>
      </c>
      <c r="AD313" s="30">
        <v>0.95885561494442983</v>
      </c>
      <c r="AE313" s="30">
        <v>0.93504751043177092</v>
      </c>
      <c r="AF313" s="30">
        <v>0.89149655940041628</v>
      </c>
      <c r="AG313" s="30">
        <v>0.85206875699546369</v>
      </c>
      <c r="AH313" s="30">
        <v>0.8562228361889922</v>
      </c>
      <c r="AI313" s="30">
        <v>0.84572937352447108</v>
      </c>
      <c r="AJ313" s="30">
        <v>0.80077301651962174</v>
      </c>
      <c r="AK313" s="30">
        <v>0.71829804584493029</v>
      </c>
      <c r="AL313" s="30">
        <v>0.63124797106336428</v>
      </c>
    </row>
    <row r="314" spans="1:38" ht="15" x14ac:dyDescent="0.25">
      <c r="A314" s="51">
        <f t="shared" ref="A314:A342" si="25">A313</f>
        <v>3</v>
      </c>
      <c r="B314" s="51">
        <f t="shared" ref="B314:B342" si="26">B313</f>
        <v>3</v>
      </c>
      <c r="C314" s="51">
        <f t="shared" si="24"/>
        <v>3</v>
      </c>
      <c r="D314" s="30">
        <v>7.7064121553770368</v>
      </c>
      <c r="E314" s="30">
        <v>7.9239695572833773</v>
      </c>
      <c r="F314" s="30">
        <v>7.9643983797075588</v>
      </c>
      <c r="G314" s="30">
        <v>8.0597809761210986</v>
      </c>
      <c r="H314" s="30">
        <v>7.8398201514420558</v>
      </c>
      <c r="I314" s="30">
        <v>8.1566347231829806</v>
      </c>
      <c r="J314" s="30">
        <v>7.3659963947537719</v>
      </c>
      <c r="K314" s="30">
        <v>6.7094734259266655</v>
      </c>
      <c r="L314" s="30">
        <v>5.3606627053583251</v>
      </c>
      <c r="M314" s="30">
        <v>4.9370192274334173</v>
      </c>
      <c r="N314" s="30">
        <v>3.8799828124858466</v>
      </c>
      <c r="O314" s="30">
        <v>3.4000972657882294</v>
      </c>
      <c r="P314" s="30">
        <v>3.3939247076701418</v>
      </c>
      <c r="Q314" s="30">
        <v>2.7440260100426386</v>
      </c>
      <c r="R314" s="30">
        <v>2.5285596189120616</v>
      </c>
      <c r="S314" s="30">
        <v>2.2914601411838902</v>
      </c>
      <c r="T314" s="30">
        <v>2.0453439687629635</v>
      </c>
      <c r="U314" s="30">
        <v>1.8445995481626911</v>
      </c>
      <c r="V314" s="30">
        <v>1.7369041860456074</v>
      </c>
      <c r="W314" s="30">
        <v>1.5580584510372089</v>
      </c>
      <c r="X314" s="30">
        <v>1.4532761520639736</v>
      </c>
      <c r="Y314" s="30">
        <v>1.2649206899686789</v>
      </c>
      <c r="Z314" s="30">
        <v>1.1497935909791548</v>
      </c>
      <c r="AA314" s="30">
        <v>1.1224950083303917</v>
      </c>
      <c r="AB314" s="30">
        <v>1.0745445208069795</v>
      </c>
      <c r="AC314" s="30">
        <v>0.99993006272086049</v>
      </c>
      <c r="AD314" s="30">
        <v>0.90551161518887224</v>
      </c>
      <c r="AE314" s="30">
        <v>0.84886731234586088</v>
      </c>
      <c r="AF314" s="30">
        <v>0.76561950716931804</v>
      </c>
      <c r="AG314" s="30">
        <v>0.66480498835429525</v>
      </c>
      <c r="AH314" s="30">
        <v>0.6220324574992917</v>
      </c>
      <c r="AI314" s="30">
        <v>0.60318787142013164</v>
      </c>
      <c r="AJ314" s="30">
        <v>0.57140015207313655</v>
      </c>
      <c r="AK314" s="30">
        <v>0.51806451545060206</v>
      </c>
      <c r="AL314" s="30">
        <v>0.47036729749150996</v>
      </c>
    </row>
    <row r="315" spans="1:38" ht="15" x14ac:dyDescent="0.25">
      <c r="A315" s="51">
        <f t="shared" si="25"/>
        <v>3</v>
      </c>
      <c r="B315" s="51">
        <f t="shared" si="26"/>
        <v>3</v>
      </c>
      <c r="C315" s="51">
        <f t="shared" si="24"/>
        <v>4</v>
      </c>
      <c r="D315" s="30">
        <v>7.0759147397510223</v>
      </c>
      <c r="E315" s="30">
        <v>7.2758257981077943</v>
      </c>
      <c r="F315" s="30">
        <v>7.3120551375989091</v>
      </c>
      <c r="G315" s="30">
        <v>7.3988928862366556</v>
      </c>
      <c r="H315" s="30">
        <v>7.1961811153412798</v>
      </c>
      <c r="I315" s="30">
        <v>7.4857369205203144</v>
      </c>
      <c r="J315" s="30">
        <v>6.7882412342564988</v>
      </c>
      <c r="K315" s="30">
        <v>6.229342800543944</v>
      </c>
      <c r="L315" s="30">
        <v>4.9993980785491265</v>
      </c>
      <c r="M315" s="30">
        <v>4.6161344983517667</v>
      </c>
      <c r="N315" s="30">
        <v>3.6760481257095869</v>
      </c>
      <c r="O315" s="30">
        <v>3.2642143424306833</v>
      </c>
      <c r="P315" s="30">
        <v>3.2819412132326047</v>
      </c>
      <c r="Q315" s="30">
        <v>2.740026696126475</v>
      </c>
      <c r="R315" s="30">
        <v>2.545197458862908</v>
      </c>
      <c r="S315" s="30">
        <v>2.308624769436423</v>
      </c>
      <c r="T315" s="30">
        <v>2.0497790253202042</v>
      </c>
      <c r="U315" s="30">
        <v>1.8387628768499609</v>
      </c>
      <c r="V315" s="30">
        <v>1.7255538388597316</v>
      </c>
      <c r="W315" s="30">
        <v>1.5318684404873761</v>
      </c>
      <c r="X315" s="30">
        <v>1.4253054250205566</v>
      </c>
      <c r="Y315" s="30">
        <v>1.2420562027251871</v>
      </c>
      <c r="Z315" s="30">
        <v>1.1296123739175372</v>
      </c>
      <c r="AA315" s="30">
        <v>1.1063832280649883</v>
      </c>
      <c r="AB315" s="30">
        <v>1.0677616357143289</v>
      </c>
      <c r="AC315" s="30">
        <v>0.99993579977742153</v>
      </c>
      <c r="AD315" s="30">
        <v>0.91780377488493392</v>
      </c>
      <c r="AE315" s="30">
        <v>0.87135700160752827</v>
      </c>
      <c r="AF315" s="30">
        <v>0.80095111645642547</v>
      </c>
      <c r="AG315" s="30">
        <v>0.70615922937219799</v>
      </c>
      <c r="AH315" s="30">
        <v>0.66171045733885336</v>
      </c>
      <c r="AI315" s="30">
        <v>0.63543540781013386</v>
      </c>
      <c r="AJ315" s="30">
        <v>0.5972392083517708</v>
      </c>
      <c r="AK315" s="30">
        <v>0.53533911064917827</v>
      </c>
      <c r="AL315" s="30">
        <v>0.4845909970287946</v>
      </c>
    </row>
    <row r="316" spans="1:38" ht="15" x14ac:dyDescent="0.25">
      <c r="A316" s="51">
        <f t="shared" si="25"/>
        <v>3</v>
      </c>
      <c r="B316" s="51">
        <f t="shared" si="26"/>
        <v>3</v>
      </c>
      <c r="C316" s="51">
        <f t="shared" si="24"/>
        <v>5</v>
      </c>
      <c r="D316" s="30">
        <v>3.7429066544845471</v>
      </c>
      <c r="E316" s="30">
        <v>3.8486151625335672</v>
      </c>
      <c r="F316" s="30">
        <v>3.8682637073253248</v>
      </c>
      <c r="G316" s="30">
        <v>3.9145378390666705</v>
      </c>
      <c r="H316" s="30">
        <v>3.8085249554345477</v>
      </c>
      <c r="I316" s="30">
        <v>3.9622898248945946</v>
      </c>
      <c r="J316" s="30">
        <v>3.6494572905013212</v>
      </c>
      <c r="K316" s="30">
        <v>3.507788406217899</v>
      </c>
      <c r="L316" s="30">
        <v>3.0673876895781791</v>
      </c>
      <c r="M316" s="30">
        <v>2.9367760294860541</v>
      </c>
      <c r="N316" s="30">
        <v>2.5421813894455263</v>
      </c>
      <c r="O316" s="30">
        <v>2.347855877637556</v>
      </c>
      <c r="P316" s="30">
        <v>2.3840865122423529</v>
      </c>
      <c r="Q316" s="30">
        <v>2.0724360273620128</v>
      </c>
      <c r="R316" s="30">
        <v>1.9615952800752652</v>
      </c>
      <c r="S316" s="30">
        <v>1.8343467065249088</v>
      </c>
      <c r="T316" s="30">
        <v>1.6784184791209409</v>
      </c>
      <c r="U316" s="30">
        <v>1.5639228816717679</v>
      </c>
      <c r="V316" s="30">
        <v>1.4930110848202409</v>
      </c>
      <c r="W316" s="30">
        <v>1.3743334487246124</v>
      </c>
      <c r="X316" s="30">
        <v>1.3029345032296691</v>
      </c>
      <c r="Y316" s="30">
        <v>1.1800407737276852</v>
      </c>
      <c r="Z316" s="30">
        <v>1.0821285611144313</v>
      </c>
      <c r="AA316" s="30">
        <v>1.0612372807622157</v>
      </c>
      <c r="AB316" s="30">
        <v>1.0318844162323162</v>
      </c>
      <c r="AC316" s="30">
        <v>0.99996603206829204</v>
      </c>
      <c r="AD316" s="30">
        <v>0.9704592675911391</v>
      </c>
      <c r="AE316" s="30">
        <v>0.94065167672439054</v>
      </c>
      <c r="AF316" s="30">
        <v>0.87948907995523562</v>
      </c>
      <c r="AG316" s="30">
        <v>0.80940786247138019</v>
      </c>
      <c r="AH316" s="30">
        <v>0.8025335447745191</v>
      </c>
      <c r="AI316" s="30">
        <v>0.797033338284584</v>
      </c>
      <c r="AJ316" s="30">
        <v>0.76802336106704594</v>
      </c>
      <c r="AK316" s="30">
        <v>0.71191427629858151</v>
      </c>
      <c r="AL316" s="30">
        <v>0.64177922819317312</v>
      </c>
    </row>
    <row r="317" spans="1:38" ht="15" x14ac:dyDescent="0.25">
      <c r="A317" s="51">
        <f t="shared" si="25"/>
        <v>3</v>
      </c>
      <c r="B317" s="51">
        <f t="shared" si="26"/>
        <v>3</v>
      </c>
      <c r="C317" s="51">
        <f t="shared" si="24"/>
        <v>6</v>
      </c>
      <c r="D317" s="30">
        <v>2.2161589019446244</v>
      </c>
      <c r="E317" s="30">
        <v>2.2748480181489095</v>
      </c>
      <c r="F317" s="30">
        <v>2.3529144626698479</v>
      </c>
      <c r="G317" s="30">
        <v>2.425885345547603</v>
      </c>
      <c r="H317" s="30">
        <v>2.5124239560653283</v>
      </c>
      <c r="I317" s="30">
        <v>2.6969466316314468</v>
      </c>
      <c r="J317" s="30">
        <v>2.6679672078221062</v>
      </c>
      <c r="K317" s="30">
        <v>2.6388523097247369</v>
      </c>
      <c r="L317" s="30">
        <v>2.5509625769480224</v>
      </c>
      <c r="M317" s="30">
        <v>2.5049024586873299</v>
      </c>
      <c r="N317" s="30">
        <v>2.1837603685925444</v>
      </c>
      <c r="O317" s="30">
        <v>2.0235474718112316</v>
      </c>
      <c r="P317" s="30">
        <v>2.1063048134885118</v>
      </c>
      <c r="Q317" s="30">
        <v>1.9212518033113002</v>
      </c>
      <c r="R317" s="30">
        <v>1.8580909808216575</v>
      </c>
      <c r="S317" s="30">
        <v>1.7681981427956754</v>
      </c>
      <c r="T317" s="30">
        <v>1.6560962596078908</v>
      </c>
      <c r="U317" s="30">
        <v>1.5422181826886689</v>
      </c>
      <c r="V317" s="30">
        <v>1.4744368179019032</v>
      </c>
      <c r="W317" s="30">
        <v>1.3633507654222237</v>
      </c>
      <c r="X317" s="30">
        <v>1.3126301520800585</v>
      </c>
      <c r="Y317" s="30">
        <v>1.1910184530746659</v>
      </c>
      <c r="Z317" s="30">
        <v>1.1225969082191103</v>
      </c>
      <c r="AA317" s="30">
        <v>1.1040644316041164</v>
      </c>
      <c r="AB317" s="30">
        <v>1.0643458840988886</v>
      </c>
      <c r="AC317" s="30">
        <v>0.9999811426219144</v>
      </c>
      <c r="AD317" s="30">
        <v>0.93607665524119532</v>
      </c>
      <c r="AE317" s="30">
        <v>0.90567018453267734</v>
      </c>
      <c r="AF317" s="30">
        <v>0.87336962440679422</v>
      </c>
      <c r="AG317" s="30">
        <v>0.82536878478896869</v>
      </c>
      <c r="AH317" s="30">
        <v>0.81038316489086348</v>
      </c>
      <c r="AI317" s="30">
        <v>0.81075356513835894</v>
      </c>
      <c r="AJ317" s="30">
        <v>0.77896149110297908</v>
      </c>
      <c r="AK317" s="30">
        <v>0.71603195577346967</v>
      </c>
      <c r="AL317" s="30">
        <v>0.65482620433366046</v>
      </c>
    </row>
    <row r="318" spans="1:38" ht="15" x14ac:dyDescent="0.25">
      <c r="A318" s="51">
        <f t="shared" si="25"/>
        <v>3</v>
      </c>
      <c r="B318" s="51">
        <f t="shared" si="26"/>
        <v>3</v>
      </c>
      <c r="C318" s="51">
        <f t="shared" si="24"/>
        <v>7</v>
      </c>
      <c r="D318" s="30">
        <v>10.858706698755363</v>
      </c>
      <c r="E318" s="30">
        <v>11.11729273826197</v>
      </c>
      <c r="F318" s="30">
        <v>11.163354586106626</v>
      </c>
      <c r="G318" s="30">
        <v>11.282960685062745</v>
      </c>
      <c r="H318" s="30">
        <v>10.990126244819676</v>
      </c>
      <c r="I318" s="30">
        <v>11.413751558320373</v>
      </c>
      <c r="J318" s="30">
        <v>10.426619268309667</v>
      </c>
      <c r="K318" s="30">
        <v>9.7540318184634351</v>
      </c>
      <c r="L318" s="30">
        <v>7.9594914731145199</v>
      </c>
      <c r="M318" s="30">
        <v>7.2481090203194976</v>
      </c>
      <c r="N318" s="30">
        <v>5.4902514860005871</v>
      </c>
      <c r="O318" s="30">
        <v>4.7238005356729085</v>
      </c>
      <c r="P318" s="30">
        <v>4.6565707124526821</v>
      </c>
      <c r="Q318" s="30">
        <v>3.5522690180300085</v>
      </c>
      <c r="R318" s="30">
        <v>3.1708868280204343</v>
      </c>
      <c r="S318" s="30">
        <v>2.7813838558529387</v>
      </c>
      <c r="T318" s="30">
        <v>2.4279332905277107</v>
      </c>
      <c r="U318" s="30">
        <v>2.1152132035470013</v>
      </c>
      <c r="V318" s="30">
        <v>1.9662634862250576</v>
      </c>
      <c r="W318" s="30">
        <v>1.7224508470532212</v>
      </c>
      <c r="X318" s="30">
        <v>1.5826933436897563</v>
      </c>
      <c r="Y318" s="30">
        <v>1.3212442641986744</v>
      </c>
      <c r="Z318" s="30">
        <v>1.1890980950061212</v>
      </c>
      <c r="AA318" s="30">
        <v>1.156056569810717</v>
      </c>
      <c r="AB318" s="30">
        <v>1.0958457160935577</v>
      </c>
      <c r="AC318" s="30">
        <v>0.99989989847492644</v>
      </c>
      <c r="AD318" s="30">
        <v>0.88568992290732018</v>
      </c>
      <c r="AE318" s="30">
        <v>0.82554858157112621</v>
      </c>
      <c r="AF318" s="30">
        <v>0.73944321303341509</v>
      </c>
      <c r="AG318" s="30">
        <v>0.67143084658956032</v>
      </c>
      <c r="AH318" s="30">
        <v>0.67590261117886719</v>
      </c>
      <c r="AI318" s="30">
        <v>0.65289143778605829</v>
      </c>
      <c r="AJ318" s="30">
        <v>0.60225524166781297</v>
      </c>
      <c r="AK318" s="30">
        <v>0.5462189244377792</v>
      </c>
      <c r="AL318" s="30">
        <v>0.48161904409300915</v>
      </c>
    </row>
    <row r="319" spans="1:38" ht="15" x14ac:dyDescent="0.25">
      <c r="A319" s="51">
        <f t="shared" si="25"/>
        <v>3</v>
      </c>
      <c r="B319" s="51">
        <f t="shared" si="26"/>
        <v>3</v>
      </c>
      <c r="C319" s="51">
        <f t="shared" si="24"/>
        <v>8</v>
      </c>
      <c r="D319" s="30">
        <v>7.4216966056238878</v>
      </c>
      <c r="E319" s="30">
        <v>7.6310668378222344</v>
      </c>
      <c r="F319" s="30">
        <v>7.6768192058177052</v>
      </c>
      <c r="G319" s="30">
        <v>7.7731723281680187</v>
      </c>
      <c r="H319" s="30">
        <v>7.5768887386837829</v>
      </c>
      <c r="I319" s="30">
        <v>7.8905504744720432</v>
      </c>
      <c r="J319" s="30">
        <v>7.1854935104467366</v>
      </c>
      <c r="K319" s="30">
        <v>6.653005224151082</v>
      </c>
      <c r="L319" s="30">
        <v>5.3664363277123694</v>
      </c>
      <c r="M319" s="30">
        <v>4.9353078287747394</v>
      </c>
      <c r="N319" s="30">
        <v>3.9222552532297223</v>
      </c>
      <c r="O319" s="30">
        <v>3.4675117670823021</v>
      </c>
      <c r="P319" s="30">
        <v>3.4646025763964228</v>
      </c>
      <c r="Q319" s="30">
        <v>2.7982618242595012</v>
      </c>
      <c r="R319" s="30">
        <v>2.5595971986159198</v>
      </c>
      <c r="S319" s="30">
        <v>2.3140134188559309</v>
      </c>
      <c r="T319" s="30">
        <v>2.0753457326509706</v>
      </c>
      <c r="U319" s="30">
        <v>1.8688200431412942</v>
      </c>
      <c r="V319" s="30">
        <v>1.7555972978051764</v>
      </c>
      <c r="W319" s="30">
        <v>1.5631614366080613</v>
      </c>
      <c r="X319" s="30">
        <v>1.456721539819553</v>
      </c>
      <c r="Y319" s="30">
        <v>1.2672204081630984</v>
      </c>
      <c r="Z319" s="30">
        <v>1.1514668221860127</v>
      </c>
      <c r="AA319" s="30">
        <v>1.1252478861633268</v>
      </c>
      <c r="AB319" s="30">
        <v>1.0805581984633073</v>
      </c>
      <c r="AC319" s="30">
        <v>0.9999329595129538</v>
      </c>
      <c r="AD319" s="30">
        <v>0.89184889931083977</v>
      </c>
      <c r="AE319" s="30">
        <v>0.83697787178334127</v>
      </c>
      <c r="AF319" s="30">
        <v>0.771140631574603</v>
      </c>
      <c r="AG319" s="30">
        <v>0.7009865804347204</v>
      </c>
      <c r="AH319" s="30">
        <v>0.6770376963443816</v>
      </c>
      <c r="AI319" s="30">
        <v>0.651170940164013</v>
      </c>
      <c r="AJ319" s="30">
        <v>0.61101340841549145</v>
      </c>
      <c r="AK319" s="30">
        <v>0.56241490811075634</v>
      </c>
      <c r="AL319" s="30">
        <v>0.51364833715374747</v>
      </c>
    </row>
    <row r="320" spans="1:38" ht="15" x14ac:dyDescent="0.25">
      <c r="A320" s="51">
        <f t="shared" si="25"/>
        <v>3</v>
      </c>
      <c r="B320" s="51">
        <f t="shared" si="26"/>
        <v>3</v>
      </c>
      <c r="C320" s="51">
        <f t="shared" si="24"/>
        <v>9</v>
      </c>
      <c r="D320" s="30">
        <v>6.0643208806645932</v>
      </c>
      <c r="E320" s="30">
        <v>6.2336328155826841</v>
      </c>
      <c r="F320" s="30">
        <v>6.2643217985456259</v>
      </c>
      <c r="G320" s="30">
        <v>6.337889297628128</v>
      </c>
      <c r="H320" s="30">
        <v>6.1658300772865244</v>
      </c>
      <c r="I320" s="30">
        <v>6.4117407471745258</v>
      </c>
      <c r="J320" s="30">
        <v>5.8794153582550868</v>
      </c>
      <c r="K320" s="30">
        <v>5.5786371961309227</v>
      </c>
      <c r="L320" s="30">
        <v>4.7940326299622971</v>
      </c>
      <c r="M320" s="30">
        <v>4.5628509098471719</v>
      </c>
      <c r="N320" s="30">
        <v>3.8686737838343173</v>
      </c>
      <c r="O320" s="30">
        <v>3.5122871996853742</v>
      </c>
      <c r="P320" s="30">
        <v>3.5177100215325305</v>
      </c>
      <c r="Q320" s="30">
        <v>2.8025623601046044</v>
      </c>
      <c r="R320" s="30">
        <v>2.5529647937465021</v>
      </c>
      <c r="S320" s="30">
        <v>2.2790691624121835</v>
      </c>
      <c r="T320" s="30">
        <v>2.0142368065839844</v>
      </c>
      <c r="U320" s="30">
        <v>1.7988962585056245</v>
      </c>
      <c r="V320" s="30">
        <v>1.6854348561568182</v>
      </c>
      <c r="W320" s="30">
        <v>1.5012263447041865</v>
      </c>
      <c r="X320" s="30">
        <v>1.4010720373451602</v>
      </c>
      <c r="Y320" s="30">
        <v>1.2412577090197896</v>
      </c>
      <c r="Z320" s="30">
        <v>1.1338754447906847</v>
      </c>
      <c r="AA320" s="30">
        <v>1.1095091791713574</v>
      </c>
      <c r="AB320" s="30">
        <v>1.0675914346496582</v>
      </c>
      <c r="AC320" s="30">
        <v>0.9999448442763762</v>
      </c>
      <c r="AD320" s="30">
        <v>0.9202217301580512</v>
      </c>
      <c r="AE320" s="30">
        <v>0.86900146273864154</v>
      </c>
      <c r="AF320" s="30">
        <v>0.79335437097512806</v>
      </c>
      <c r="AG320" s="30">
        <v>0.71402523628049774</v>
      </c>
      <c r="AH320" s="30">
        <v>0.6916087218501954</v>
      </c>
      <c r="AI320" s="30">
        <v>0.68084062522149236</v>
      </c>
      <c r="AJ320" s="30">
        <v>0.65329623628054967</v>
      </c>
      <c r="AK320" s="30">
        <v>0.59763428728536427</v>
      </c>
      <c r="AL320" s="30">
        <v>0.53776389949547365</v>
      </c>
    </row>
    <row r="321" spans="1:38" ht="15" x14ac:dyDescent="0.25">
      <c r="A321" s="51">
        <f t="shared" si="25"/>
        <v>3</v>
      </c>
      <c r="B321" s="51">
        <f t="shared" si="26"/>
        <v>3</v>
      </c>
      <c r="C321" s="51">
        <f t="shared" si="24"/>
        <v>10</v>
      </c>
      <c r="D321" s="30">
        <v>5.0239526869642361</v>
      </c>
      <c r="E321" s="30">
        <v>5.1658573266750736</v>
      </c>
      <c r="F321" s="30">
        <v>5.1915993279632744</v>
      </c>
      <c r="G321" s="30">
        <v>5.2532904850489066</v>
      </c>
      <c r="H321" s="30">
        <v>5.1091850105223928</v>
      </c>
      <c r="I321" s="30">
        <v>5.3151594781335634</v>
      </c>
      <c r="J321" s="30">
        <v>4.8169634611413041</v>
      </c>
      <c r="K321" s="30">
        <v>4.4220540010809488</v>
      </c>
      <c r="L321" s="30">
        <v>3.5754627291846095</v>
      </c>
      <c r="M321" s="30">
        <v>3.3112427125787121</v>
      </c>
      <c r="N321" s="30">
        <v>2.6374005894237929</v>
      </c>
      <c r="O321" s="30">
        <v>2.3242223990623576</v>
      </c>
      <c r="P321" s="30">
        <v>2.3229669401538859</v>
      </c>
      <c r="Q321" s="30">
        <v>1.9166090267176037</v>
      </c>
      <c r="R321" s="30">
        <v>1.7850559467708964</v>
      </c>
      <c r="S321" s="30">
        <v>1.7032483973067902</v>
      </c>
      <c r="T321" s="30">
        <v>1.611592309195139</v>
      </c>
      <c r="U321" s="30">
        <v>1.5475282247469042</v>
      </c>
      <c r="V321" s="30">
        <v>1.4851198208645653</v>
      </c>
      <c r="W321" s="30">
        <v>1.3608332455752039</v>
      </c>
      <c r="X321" s="30">
        <v>1.2819948028841779</v>
      </c>
      <c r="Y321" s="30">
        <v>1.1742048347072822</v>
      </c>
      <c r="Z321" s="30">
        <v>1.0862437863841208</v>
      </c>
      <c r="AA321" s="30">
        <v>1.0709674994102039</v>
      </c>
      <c r="AB321" s="30">
        <v>1.0469435028180936</v>
      </c>
      <c r="AC321" s="30">
        <v>0.99995440349614484</v>
      </c>
      <c r="AD321" s="30">
        <v>0.95557426375847376</v>
      </c>
      <c r="AE321" s="30">
        <v>0.92844029726375621</v>
      </c>
      <c r="AF321" s="30">
        <v>0.86344690512839495</v>
      </c>
      <c r="AG321" s="30">
        <v>0.76584126583051204</v>
      </c>
      <c r="AH321" s="30">
        <v>0.75187027899194558</v>
      </c>
      <c r="AI321" s="30">
        <v>0.74455644684837063</v>
      </c>
      <c r="AJ321" s="30">
        <v>0.71342922314552315</v>
      </c>
      <c r="AK321" s="30">
        <v>0.66028909899307464</v>
      </c>
      <c r="AL321" s="30">
        <v>0.60166778272274202</v>
      </c>
    </row>
    <row r="322" spans="1:38" ht="15" x14ac:dyDescent="0.25">
      <c r="A322" s="51">
        <f t="shared" si="25"/>
        <v>3</v>
      </c>
      <c r="B322" s="51">
        <f t="shared" si="26"/>
        <v>3</v>
      </c>
      <c r="C322" s="51">
        <f t="shared" si="24"/>
        <v>11</v>
      </c>
      <c r="D322" s="30">
        <v>3.9333598013724655</v>
      </c>
      <c r="E322" s="30">
        <v>4.0431907379948226</v>
      </c>
      <c r="F322" s="30">
        <v>4.0833353080908488</v>
      </c>
      <c r="G322" s="30">
        <v>4.1455249847840072</v>
      </c>
      <c r="H322" s="30">
        <v>4.0863999225000267</v>
      </c>
      <c r="I322" s="30">
        <v>4.2843711796761825</v>
      </c>
      <c r="J322" s="30">
        <v>4.0014073594098596</v>
      </c>
      <c r="K322" s="30">
        <v>3.8307327526296087</v>
      </c>
      <c r="L322" s="30">
        <v>3.348694610115122</v>
      </c>
      <c r="M322" s="30">
        <v>3.1929304089812316</v>
      </c>
      <c r="N322" s="30">
        <v>2.7400421743272267</v>
      </c>
      <c r="O322" s="30">
        <v>2.5408201284152048</v>
      </c>
      <c r="P322" s="30">
        <v>2.5890831734430524</v>
      </c>
      <c r="Q322" s="30">
        <v>2.2201999687133798</v>
      </c>
      <c r="R322" s="30">
        <v>2.0912410226060838</v>
      </c>
      <c r="S322" s="30">
        <v>1.959756012706636</v>
      </c>
      <c r="T322" s="30">
        <v>1.7948046330752083</v>
      </c>
      <c r="U322" s="30">
        <v>1.6540485369476876</v>
      </c>
      <c r="V322" s="30">
        <v>1.5656909188765802</v>
      </c>
      <c r="W322" s="30">
        <v>1.4156843837817386</v>
      </c>
      <c r="X322" s="30">
        <v>1.3371730922007337</v>
      </c>
      <c r="Y322" s="30">
        <v>1.2215159500717423</v>
      </c>
      <c r="Z322" s="30">
        <v>1.1239714981487743</v>
      </c>
      <c r="AA322" s="30">
        <v>1.103836891931735</v>
      </c>
      <c r="AB322" s="30">
        <v>1.0665474186659349</v>
      </c>
      <c r="AC322" s="30">
        <v>0.99996460773510054</v>
      </c>
      <c r="AD322" s="30">
        <v>0.92957863218466219</v>
      </c>
      <c r="AE322" s="30">
        <v>0.89326988944936492</v>
      </c>
      <c r="AF322" s="30">
        <v>0.83546790231958556</v>
      </c>
      <c r="AG322" s="30">
        <v>0.77641588084797397</v>
      </c>
      <c r="AH322" s="30">
        <v>0.7655187068270688</v>
      </c>
      <c r="AI322" s="30">
        <v>0.75621696931899507</v>
      </c>
      <c r="AJ322" s="30">
        <v>0.72893006197648913</v>
      </c>
      <c r="AK322" s="30">
        <v>0.67683441146487666</v>
      </c>
      <c r="AL322" s="30">
        <v>0.62275021645974982</v>
      </c>
    </row>
    <row r="323" spans="1:38" ht="15" x14ac:dyDescent="0.25">
      <c r="A323" s="51">
        <f t="shared" si="25"/>
        <v>3</v>
      </c>
      <c r="B323" s="51">
        <f t="shared" si="26"/>
        <v>3</v>
      </c>
      <c r="C323" s="51">
        <f t="shared" si="24"/>
        <v>12</v>
      </c>
      <c r="D323" s="30">
        <v>11.644104997364394</v>
      </c>
      <c r="E323" s="30">
        <v>11.972406737938215</v>
      </c>
      <c r="F323" s="30">
        <v>12.032066686442812</v>
      </c>
      <c r="G323" s="30">
        <v>12.175234244392632</v>
      </c>
      <c r="H323" s="30">
        <v>11.840936893960578</v>
      </c>
      <c r="I323" s="30">
        <v>12.318224885336543</v>
      </c>
      <c r="J323" s="30">
        <v>11.097112690210666</v>
      </c>
      <c r="K323" s="30">
        <v>10.012886427105787</v>
      </c>
      <c r="L323" s="30">
        <v>7.8033556928406469</v>
      </c>
      <c r="M323" s="30">
        <v>7.0960920158390106</v>
      </c>
      <c r="N323" s="30">
        <v>5.4562905523261245</v>
      </c>
      <c r="O323" s="30">
        <v>4.7198380389252907</v>
      </c>
      <c r="P323" s="30">
        <v>4.6558849172336929</v>
      </c>
      <c r="Q323" s="30">
        <v>3.5090504629637498</v>
      </c>
      <c r="R323" s="30">
        <v>3.1224930348426652</v>
      </c>
      <c r="S323" s="30">
        <v>2.7128436324780152</v>
      </c>
      <c r="T323" s="30">
        <v>2.3469207813042172</v>
      </c>
      <c r="U323" s="30">
        <v>2.0292943343120045</v>
      </c>
      <c r="V323" s="30">
        <v>1.880243050097034</v>
      </c>
      <c r="W323" s="30">
        <v>1.6386386430105353</v>
      </c>
      <c r="X323" s="30">
        <v>1.5085126504748916</v>
      </c>
      <c r="Y323" s="30">
        <v>1.2811869731180217</v>
      </c>
      <c r="Z323" s="30">
        <v>1.1598265954852729</v>
      </c>
      <c r="AA323" s="30">
        <v>1.1311684055066946</v>
      </c>
      <c r="AB323" s="30">
        <v>1.0807462949286022</v>
      </c>
      <c r="AC323" s="30">
        <v>0.99989428474027009</v>
      </c>
      <c r="AD323" s="30">
        <v>0.88957021792517932</v>
      </c>
      <c r="AE323" s="30">
        <v>0.8320730597286129</v>
      </c>
      <c r="AF323" s="30">
        <v>0.75009997044252563</v>
      </c>
      <c r="AG323" s="30">
        <v>0.6522892561246032</v>
      </c>
      <c r="AH323" s="30">
        <v>0.60848100667040306</v>
      </c>
      <c r="AI323" s="30">
        <v>0.58038327700279579</v>
      </c>
      <c r="AJ323" s="30">
        <v>0.54810105501826356</v>
      </c>
      <c r="AK323" s="30">
        <v>0.49367083343189955</v>
      </c>
      <c r="AL323" s="30">
        <v>0.44240056013511697</v>
      </c>
    </row>
    <row r="324" spans="1:38" ht="15" x14ac:dyDescent="0.25">
      <c r="A324" s="51">
        <f t="shared" si="25"/>
        <v>3</v>
      </c>
      <c r="B324" s="51">
        <f t="shared" si="26"/>
        <v>3</v>
      </c>
      <c r="C324" s="51">
        <f t="shared" si="24"/>
        <v>13</v>
      </c>
      <c r="D324" s="30">
        <v>12.059851213682409</v>
      </c>
      <c r="E324" s="30">
        <v>12.400547755734415</v>
      </c>
      <c r="F324" s="30">
        <v>12.462357531791433</v>
      </c>
      <c r="G324" s="30">
        <v>12.610350768246072</v>
      </c>
      <c r="H324" s="30">
        <v>12.264975540136772</v>
      </c>
      <c r="I324" s="30">
        <v>12.758594736441564</v>
      </c>
      <c r="J324" s="30">
        <v>11.513019320967082</v>
      </c>
      <c r="K324" s="30">
        <v>10.435686962853847</v>
      </c>
      <c r="L324" s="30">
        <v>8.165714153500943</v>
      </c>
      <c r="M324" s="30">
        <v>7.4204303616291858</v>
      </c>
      <c r="N324" s="30">
        <v>5.7180564977335449</v>
      </c>
      <c r="O324" s="30">
        <v>4.9708055904799711</v>
      </c>
      <c r="P324" s="30">
        <v>4.9140410147928471</v>
      </c>
      <c r="Q324" s="30">
        <v>3.7354644462113522</v>
      </c>
      <c r="R324" s="30">
        <v>3.3350383299663426</v>
      </c>
      <c r="S324" s="30">
        <v>2.8998416263060047</v>
      </c>
      <c r="T324" s="30">
        <v>2.5065722248354518</v>
      </c>
      <c r="U324" s="30">
        <v>2.1670776725796053</v>
      </c>
      <c r="V324" s="30">
        <v>2.0003638400813917</v>
      </c>
      <c r="W324" s="30">
        <v>1.7302446815318948</v>
      </c>
      <c r="X324" s="30">
        <v>1.5873192426323821</v>
      </c>
      <c r="Y324" s="30">
        <v>1.3197890136493364</v>
      </c>
      <c r="Z324" s="30">
        <v>1.1855448706145708</v>
      </c>
      <c r="AA324" s="30">
        <v>1.151175835556711</v>
      </c>
      <c r="AB324" s="30">
        <v>1.0913904141577118</v>
      </c>
      <c r="AC324" s="30">
        <v>0.99989054321003723</v>
      </c>
      <c r="AD324" s="30">
        <v>0.87137771343246717</v>
      </c>
      <c r="AE324" s="30">
        <v>0.80418035549894007</v>
      </c>
      <c r="AF324" s="30">
        <v>0.71580782735366144</v>
      </c>
      <c r="AG324" s="30">
        <v>0.60822149174474538</v>
      </c>
      <c r="AH324" s="30">
        <v>0.54787140303613935</v>
      </c>
      <c r="AI324" s="30">
        <v>0.51604846087179468</v>
      </c>
      <c r="AJ324" s="30">
        <v>0.48032511152358276</v>
      </c>
      <c r="AK324" s="30">
        <v>0.42768811960901548</v>
      </c>
      <c r="AL324" s="30">
        <v>0.38155842162660475</v>
      </c>
    </row>
    <row r="325" spans="1:38" ht="15" x14ac:dyDescent="0.25">
      <c r="A325" s="51">
        <f t="shared" si="25"/>
        <v>3</v>
      </c>
      <c r="B325" s="51">
        <f t="shared" si="26"/>
        <v>3</v>
      </c>
      <c r="C325" s="51">
        <f t="shared" si="24"/>
        <v>14</v>
      </c>
      <c r="D325" s="30">
        <v>3.8524817370583904</v>
      </c>
      <c r="E325" s="30">
        <v>3.9606321864807668</v>
      </c>
      <c r="F325" s="30">
        <v>4.0000803321455853</v>
      </c>
      <c r="G325" s="30">
        <v>4.0632643756990392</v>
      </c>
      <c r="H325" s="30">
        <v>4.019886373651218</v>
      </c>
      <c r="I325" s="30">
        <v>4.2199673800327844</v>
      </c>
      <c r="J325" s="30">
        <v>3.9499482836518345</v>
      </c>
      <c r="K325" s="30">
        <v>3.8074057974467657</v>
      </c>
      <c r="L325" s="30">
        <v>3.5095059257995973</v>
      </c>
      <c r="M325" s="30">
        <v>3.4169223726841955</v>
      </c>
      <c r="N325" s="30">
        <v>3.0057325617166613</v>
      </c>
      <c r="O325" s="30">
        <v>2.8065646345114477</v>
      </c>
      <c r="P325" s="30">
        <v>2.8648919894600335</v>
      </c>
      <c r="Q325" s="30">
        <v>2.388842899139652</v>
      </c>
      <c r="R325" s="30">
        <v>2.2141362622538305</v>
      </c>
      <c r="S325" s="30">
        <v>2.0231772128263037</v>
      </c>
      <c r="T325" s="30">
        <v>1.8293542998364145</v>
      </c>
      <c r="U325" s="30">
        <v>1.6542353919133224</v>
      </c>
      <c r="V325" s="30">
        <v>1.5621595503418184</v>
      </c>
      <c r="W325" s="30">
        <v>1.4082818846572629</v>
      </c>
      <c r="X325" s="30">
        <v>1.319905461048718</v>
      </c>
      <c r="Y325" s="30">
        <v>1.1784218427376396</v>
      </c>
      <c r="Z325" s="30">
        <v>1.0831618566213379</v>
      </c>
      <c r="AA325" s="30">
        <v>1.0669152594387221</v>
      </c>
      <c r="AB325" s="30">
        <v>1.0441789349626585</v>
      </c>
      <c r="AC325" s="30">
        <v>0.9999653302180963</v>
      </c>
      <c r="AD325" s="30">
        <v>0.95195026362578383</v>
      </c>
      <c r="AE325" s="30">
        <v>0.92612066108504787</v>
      </c>
      <c r="AF325" s="30">
        <v>0.88321254689336648</v>
      </c>
      <c r="AG325" s="30">
        <v>0.82468627989030818</v>
      </c>
      <c r="AH325" s="30">
        <v>0.80777626432242355</v>
      </c>
      <c r="AI325" s="30">
        <v>0.79180883113349543</v>
      </c>
      <c r="AJ325" s="30">
        <v>0.75470450913907006</v>
      </c>
      <c r="AK325" s="30">
        <v>0.68845646169576202</v>
      </c>
      <c r="AL325" s="30">
        <v>0.62921456137824572</v>
      </c>
    </row>
    <row r="326" spans="1:38" ht="15" x14ac:dyDescent="0.25">
      <c r="A326" s="51">
        <f t="shared" si="25"/>
        <v>3</v>
      </c>
      <c r="B326" s="51">
        <f t="shared" si="26"/>
        <v>3</v>
      </c>
      <c r="C326" s="51">
        <f t="shared" si="24"/>
        <v>15</v>
      </c>
      <c r="D326" s="30">
        <v>9.3125462899380853</v>
      </c>
      <c r="E326" s="30">
        <v>9.5747737654033145</v>
      </c>
      <c r="F326" s="30">
        <v>9.622418953768145</v>
      </c>
      <c r="G326" s="30">
        <v>9.7366346250582616</v>
      </c>
      <c r="H326" s="30">
        <v>9.4699359771914562</v>
      </c>
      <c r="I326" s="30">
        <v>9.8505742180635405</v>
      </c>
      <c r="J326" s="30">
        <v>8.9214016572767587</v>
      </c>
      <c r="K326" s="30">
        <v>8.133874696961513</v>
      </c>
      <c r="L326" s="30">
        <v>6.4255572461420289</v>
      </c>
      <c r="M326" s="30">
        <v>5.8840650513275232</v>
      </c>
      <c r="N326" s="30">
        <v>4.5937458901915695</v>
      </c>
      <c r="O326" s="30">
        <v>4.0144034871250396</v>
      </c>
      <c r="P326" s="30">
        <v>3.9867703818158513</v>
      </c>
      <c r="Q326" s="30">
        <v>3.150120587151537</v>
      </c>
      <c r="R326" s="30">
        <v>2.8736070909629912</v>
      </c>
      <c r="S326" s="30">
        <v>2.5549726784961311</v>
      </c>
      <c r="T326" s="30">
        <v>2.2323797991592182</v>
      </c>
      <c r="U326" s="30">
        <v>1.9614946077984317</v>
      </c>
      <c r="V326" s="30">
        <v>1.8285644399802368</v>
      </c>
      <c r="W326" s="30">
        <v>1.6119466492620385</v>
      </c>
      <c r="X326" s="30">
        <v>1.4949131287890256</v>
      </c>
      <c r="Y326" s="30">
        <v>1.2796452379809395</v>
      </c>
      <c r="Z326" s="30">
        <v>1.1560218772309578</v>
      </c>
      <c r="AA326" s="30">
        <v>1.1272967613135816</v>
      </c>
      <c r="AB326" s="30">
        <v>1.0793774204758375</v>
      </c>
      <c r="AC326" s="30">
        <v>0.99991546031068979</v>
      </c>
      <c r="AD326" s="30">
        <v>0.89324310518448746</v>
      </c>
      <c r="AE326" s="30">
        <v>0.83377104195940011</v>
      </c>
      <c r="AF326" s="30">
        <v>0.74524388180044698</v>
      </c>
      <c r="AG326" s="30">
        <v>0.63456969518341533</v>
      </c>
      <c r="AH326" s="30">
        <v>0.58418594295182613</v>
      </c>
      <c r="AI326" s="30">
        <v>0.55615588530962534</v>
      </c>
      <c r="AJ326" s="30">
        <v>0.52244146466563945</v>
      </c>
      <c r="AK326" s="30">
        <v>0.47993556439543172</v>
      </c>
      <c r="AL326" s="30">
        <v>0.43397306865534058</v>
      </c>
    </row>
    <row r="327" spans="1:38" ht="15" x14ac:dyDescent="0.25">
      <c r="A327" s="51">
        <f t="shared" si="25"/>
        <v>3</v>
      </c>
      <c r="B327" s="51">
        <f t="shared" si="26"/>
        <v>3</v>
      </c>
      <c r="C327" s="51">
        <f t="shared" si="24"/>
        <v>16</v>
      </c>
      <c r="D327" s="30">
        <v>13.102103047586215</v>
      </c>
      <c r="E327" s="30">
        <v>13.47400372287442</v>
      </c>
      <c r="F327" s="30">
        <v>13.541610203191235</v>
      </c>
      <c r="G327" s="30">
        <v>13.703482980324633</v>
      </c>
      <c r="H327" s="30">
        <v>13.326431725788838</v>
      </c>
      <c r="I327" s="30">
        <v>13.865285558140316</v>
      </c>
      <c r="J327" s="30">
        <v>12.42253769940883</v>
      </c>
      <c r="K327" s="30">
        <v>11.043669143501889</v>
      </c>
      <c r="L327" s="30">
        <v>8.4001441144910647</v>
      </c>
      <c r="M327" s="30">
        <v>7.5814440864118167</v>
      </c>
      <c r="N327" s="30">
        <v>5.8421457490217428</v>
      </c>
      <c r="O327" s="30">
        <v>5.0226972585130127</v>
      </c>
      <c r="P327" s="30">
        <v>4.919774358240609</v>
      </c>
      <c r="Q327" s="30">
        <v>3.6217710709843458</v>
      </c>
      <c r="R327" s="30">
        <v>3.182480285577185</v>
      </c>
      <c r="S327" s="30">
        <v>2.7207518139327007</v>
      </c>
      <c r="T327" s="30">
        <v>2.3526673075294009</v>
      </c>
      <c r="U327" s="30">
        <v>2.0542551048152315</v>
      </c>
      <c r="V327" s="30">
        <v>1.9016521539370881</v>
      </c>
      <c r="W327" s="30">
        <v>1.6511438954543376</v>
      </c>
      <c r="X327" s="30">
        <v>1.5189120731534786</v>
      </c>
      <c r="Y327" s="30">
        <v>1.2687992451091337</v>
      </c>
      <c r="Z327" s="30">
        <v>1.1451627917799181</v>
      </c>
      <c r="AA327" s="30">
        <v>1.116300647640156</v>
      </c>
      <c r="AB327" s="30">
        <v>1.0699897290879459</v>
      </c>
      <c r="AC327" s="30">
        <v>0.99988115814935297</v>
      </c>
      <c r="AD327" s="30">
        <v>0.91628488823279119</v>
      </c>
      <c r="AE327" s="30">
        <v>0.86869990947677356</v>
      </c>
      <c r="AF327" s="30">
        <v>0.80227711253292022</v>
      </c>
      <c r="AG327" s="30">
        <v>0.71436298396962572</v>
      </c>
      <c r="AH327" s="30">
        <v>0.68515840460692934</v>
      </c>
      <c r="AI327" s="30">
        <v>0.67196630089359044</v>
      </c>
      <c r="AJ327" s="30">
        <v>0.64324725498793045</v>
      </c>
      <c r="AK327" s="30">
        <v>0.60258371616074868</v>
      </c>
      <c r="AL327" s="30">
        <v>0.55717018723359413</v>
      </c>
    </row>
    <row r="328" spans="1:38" ht="15" x14ac:dyDescent="0.25">
      <c r="A328" s="51">
        <f t="shared" si="25"/>
        <v>3</v>
      </c>
      <c r="B328" s="51">
        <f t="shared" si="26"/>
        <v>3</v>
      </c>
      <c r="C328" s="51">
        <f t="shared" si="24"/>
        <v>17</v>
      </c>
      <c r="D328" s="30">
        <v>10.827785951411597</v>
      </c>
      <c r="E328" s="30">
        <v>11.135169356470254</v>
      </c>
      <c r="F328" s="30">
        <v>11.190992385143749</v>
      </c>
      <c r="G328" s="30">
        <v>11.324730238423996</v>
      </c>
      <c r="H328" s="30">
        <v>11.012833302296213</v>
      </c>
      <c r="I328" s="30">
        <v>11.457992957600359</v>
      </c>
      <c r="J328" s="30">
        <v>10.369072940829527</v>
      </c>
      <c r="K328" s="30">
        <v>9.4926894639363848</v>
      </c>
      <c r="L328" s="30">
        <v>7.6089247319176438</v>
      </c>
      <c r="M328" s="30">
        <v>7.0398288987466282</v>
      </c>
      <c r="N328" s="30">
        <v>5.6363158682454806</v>
      </c>
      <c r="O328" s="30">
        <v>4.9356297886078684</v>
      </c>
      <c r="P328" s="30">
        <v>4.8792552723894573</v>
      </c>
      <c r="Q328" s="30">
        <v>3.6949200109763938</v>
      </c>
      <c r="R328" s="30">
        <v>3.2716294263681309</v>
      </c>
      <c r="S328" s="30">
        <v>2.8036136566627228</v>
      </c>
      <c r="T328" s="30">
        <v>2.4183990735626142</v>
      </c>
      <c r="U328" s="30">
        <v>2.1132231953325933</v>
      </c>
      <c r="V328" s="30">
        <v>1.9601986919380783</v>
      </c>
      <c r="W328" s="30">
        <v>1.7079680571401199</v>
      </c>
      <c r="X328" s="30">
        <v>1.5725002744423493</v>
      </c>
      <c r="Y328" s="30">
        <v>1.3255063081650131</v>
      </c>
      <c r="Z328" s="30">
        <v>1.1941251494543947</v>
      </c>
      <c r="AA328" s="30">
        <v>1.1587379681909533</v>
      </c>
      <c r="AB328" s="30">
        <v>1.0970546170587891</v>
      </c>
      <c r="AC328" s="30">
        <v>0.99990179017222158</v>
      </c>
      <c r="AD328" s="30">
        <v>0.86479404990149178</v>
      </c>
      <c r="AE328" s="30">
        <v>0.79470651917264745</v>
      </c>
      <c r="AF328" s="30">
        <v>0.69586316817853</v>
      </c>
      <c r="AG328" s="30">
        <v>0.58428142615156786</v>
      </c>
      <c r="AH328" s="30">
        <v>0.52953500212936011</v>
      </c>
      <c r="AI328" s="30">
        <v>0.48827312485421603</v>
      </c>
      <c r="AJ328" s="30">
        <v>0.44019399935409903</v>
      </c>
      <c r="AK328" s="30">
        <v>0.38614273316219672</v>
      </c>
      <c r="AL328" s="30">
        <v>0.33183684934754643</v>
      </c>
    </row>
    <row r="329" spans="1:38" ht="15" x14ac:dyDescent="0.25">
      <c r="A329" s="51">
        <f t="shared" si="25"/>
        <v>3</v>
      </c>
      <c r="B329" s="51">
        <f t="shared" si="26"/>
        <v>3</v>
      </c>
      <c r="C329" s="51">
        <f t="shared" si="24"/>
        <v>18</v>
      </c>
      <c r="D329" s="30">
        <v>11.708563558758565</v>
      </c>
      <c r="E329" s="30">
        <v>12.036713154650752</v>
      </c>
      <c r="F329" s="30">
        <v>12.174265420833663</v>
      </c>
      <c r="G329" s="30">
        <v>12.374970792431213</v>
      </c>
      <c r="H329" s="30">
        <v>12.218047990527912</v>
      </c>
      <c r="I329" s="30">
        <v>12.799881271206907</v>
      </c>
      <c r="J329" s="30">
        <v>11.725443133739313</v>
      </c>
      <c r="K329" s="30">
        <v>10.677528086251328</v>
      </c>
      <c r="L329" s="30">
        <v>8.4468069351350668</v>
      </c>
      <c r="M329" s="30">
        <v>7.7088352940176108</v>
      </c>
      <c r="N329" s="30">
        <v>5.9700774516213855</v>
      </c>
      <c r="O329" s="30">
        <v>5.1596781683684121</v>
      </c>
      <c r="P329" s="30">
        <v>5.087721069907909</v>
      </c>
      <c r="Q329" s="30">
        <v>3.8907308931535636</v>
      </c>
      <c r="R329" s="30">
        <v>3.4562061598634051</v>
      </c>
      <c r="S329" s="30">
        <v>2.9909815782176574</v>
      </c>
      <c r="T329" s="30">
        <v>2.5851600152742007</v>
      </c>
      <c r="U329" s="30">
        <v>2.2401190316847899</v>
      </c>
      <c r="V329" s="30">
        <v>2.063542778964186</v>
      </c>
      <c r="W329" s="30">
        <v>1.7776251571410679</v>
      </c>
      <c r="X329" s="30">
        <v>1.6274033131331394</v>
      </c>
      <c r="Y329" s="30">
        <v>1.3589755997737267</v>
      </c>
      <c r="Z329" s="30">
        <v>1.2172665375612144</v>
      </c>
      <c r="AA329" s="30">
        <v>1.1778681650115812</v>
      </c>
      <c r="AB329" s="30">
        <v>1.1067491070452307</v>
      </c>
      <c r="AC329" s="30">
        <v>0.99989507850769321</v>
      </c>
      <c r="AD329" s="30">
        <v>0.85005396023088831</v>
      </c>
      <c r="AE329" s="30">
        <v>0.78142380218004193</v>
      </c>
      <c r="AF329" s="30">
        <v>0.70542328665554055</v>
      </c>
      <c r="AG329" s="30">
        <v>0.62841349313513029</v>
      </c>
      <c r="AH329" s="30">
        <v>0.59569456526298947</v>
      </c>
      <c r="AI329" s="30">
        <v>0.57655468814567901</v>
      </c>
      <c r="AJ329" s="30">
        <v>0.54915963823081837</v>
      </c>
      <c r="AK329" s="30">
        <v>0.51824821293995682</v>
      </c>
      <c r="AL329" s="30">
        <v>0.48529517435712144</v>
      </c>
    </row>
    <row r="330" spans="1:38" ht="15" x14ac:dyDescent="0.25">
      <c r="A330" s="51">
        <f t="shared" si="25"/>
        <v>3</v>
      </c>
      <c r="B330" s="51">
        <f t="shared" si="26"/>
        <v>3</v>
      </c>
      <c r="C330" s="51">
        <f t="shared" si="24"/>
        <v>19</v>
      </c>
      <c r="D330" s="30">
        <v>5.5735566013145519</v>
      </c>
      <c r="E330" s="30">
        <v>5.7314204927196695</v>
      </c>
      <c r="F330" s="30">
        <v>5.7647904908749705</v>
      </c>
      <c r="G330" s="30">
        <v>5.836797867901045</v>
      </c>
      <c r="H330" s="30">
        <v>5.6863441668077828</v>
      </c>
      <c r="I330" s="30">
        <v>5.9214499821289373</v>
      </c>
      <c r="J330" s="30">
        <v>5.3785986841425801</v>
      </c>
      <c r="K330" s="30">
        <v>4.9579619394500618</v>
      </c>
      <c r="L330" s="30">
        <v>4.0306318928958467</v>
      </c>
      <c r="M330" s="30">
        <v>3.7316929578951874</v>
      </c>
      <c r="N330" s="30">
        <v>3.0254502796663156</v>
      </c>
      <c r="O330" s="30">
        <v>2.7198794499144889</v>
      </c>
      <c r="P330" s="30">
        <v>2.7355806798571507</v>
      </c>
      <c r="Q330" s="30">
        <v>2.3014188850942414</v>
      </c>
      <c r="R330" s="30">
        <v>2.1251553360103475</v>
      </c>
      <c r="S330" s="30">
        <v>1.9589798447191202</v>
      </c>
      <c r="T330" s="30">
        <v>1.7815225033018547</v>
      </c>
      <c r="U330" s="30">
        <v>1.6458079576423224</v>
      </c>
      <c r="V330" s="30">
        <v>1.5637666427352976</v>
      </c>
      <c r="W330" s="30">
        <v>1.431623199929166</v>
      </c>
      <c r="X330" s="30">
        <v>1.3525555869599581</v>
      </c>
      <c r="Y330" s="30">
        <v>1.2338613151929423</v>
      </c>
      <c r="Z330" s="30">
        <v>1.1264504505749344</v>
      </c>
      <c r="AA330" s="30">
        <v>1.1025262007047207</v>
      </c>
      <c r="AB330" s="30">
        <v>1.0624964381029054</v>
      </c>
      <c r="AC330" s="30">
        <v>0.99994956394101786</v>
      </c>
      <c r="AD330" s="30">
        <v>0.91844784489071341</v>
      </c>
      <c r="AE330" s="30">
        <v>0.87429530478030382</v>
      </c>
      <c r="AF330" s="30">
        <v>0.81904912234269445</v>
      </c>
      <c r="AG330" s="30">
        <v>0.76188012027657226</v>
      </c>
      <c r="AH330" s="30">
        <v>0.73945306003398903</v>
      </c>
      <c r="AI330" s="30">
        <v>0.71680310364361965</v>
      </c>
      <c r="AJ330" s="30">
        <v>0.6790427557905081</v>
      </c>
      <c r="AK330" s="30">
        <v>0.6221454370533539</v>
      </c>
      <c r="AL330" s="30">
        <v>0.57196429635391732</v>
      </c>
    </row>
    <row r="331" spans="1:38" ht="15" x14ac:dyDescent="0.25">
      <c r="A331" s="51">
        <f t="shared" si="25"/>
        <v>3</v>
      </c>
      <c r="B331" s="51">
        <f t="shared" si="26"/>
        <v>3</v>
      </c>
      <c r="C331" s="51">
        <f t="shared" si="24"/>
        <v>20</v>
      </c>
      <c r="D331" s="30">
        <v>6.5681220500807944</v>
      </c>
      <c r="E331" s="30">
        <v>6.753607287113895</v>
      </c>
      <c r="F331" s="30">
        <v>6.8018675429620474</v>
      </c>
      <c r="G331" s="30">
        <v>6.8928208333911627</v>
      </c>
      <c r="H331" s="30">
        <v>6.7351021998952412</v>
      </c>
      <c r="I331" s="30">
        <v>7.0239705451078676</v>
      </c>
      <c r="J331" s="30">
        <v>6.3718246132142982</v>
      </c>
      <c r="K331" s="30">
        <v>5.7945914764193622</v>
      </c>
      <c r="L331" s="30">
        <v>4.5983343807709369</v>
      </c>
      <c r="M331" s="30">
        <v>4.2072510867377817</v>
      </c>
      <c r="N331" s="30">
        <v>3.311922679087111</v>
      </c>
      <c r="O331" s="30">
        <v>2.9235729919048228</v>
      </c>
      <c r="P331" s="30">
        <v>2.9212805230576224</v>
      </c>
      <c r="Q331" s="30">
        <v>2.3829677928761654</v>
      </c>
      <c r="R331" s="30">
        <v>2.1757701025610325</v>
      </c>
      <c r="S331" s="30">
        <v>2.0085926404621692</v>
      </c>
      <c r="T331" s="30">
        <v>1.8535033421054623</v>
      </c>
      <c r="U331" s="30">
        <v>1.7312262208465794</v>
      </c>
      <c r="V331" s="30">
        <v>1.6456310896162181</v>
      </c>
      <c r="W331" s="30">
        <v>1.5005406355621136</v>
      </c>
      <c r="X331" s="30">
        <v>1.4138309819470403</v>
      </c>
      <c r="Y331" s="30">
        <v>1.2719226735550857</v>
      </c>
      <c r="Z331" s="30">
        <v>1.1619823143971109</v>
      </c>
      <c r="AA331" s="30">
        <v>1.1359032643638278</v>
      </c>
      <c r="AB331" s="30">
        <v>1.0821713506605579</v>
      </c>
      <c r="AC331" s="30">
        <v>0.99994080785813622</v>
      </c>
      <c r="AD331" s="30">
        <v>0.88967612323106982</v>
      </c>
      <c r="AE331" s="30">
        <v>0.83793010667612333</v>
      </c>
      <c r="AF331" s="30">
        <v>0.78397445075155514</v>
      </c>
      <c r="AG331" s="30">
        <v>0.73630944158031875</v>
      </c>
      <c r="AH331" s="30">
        <v>0.71436305429422298</v>
      </c>
      <c r="AI331" s="30">
        <v>0.68299709111440343</v>
      </c>
      <c r="AJ331" s="30">
        <v>0.6366331720496492</v>
      </c>
      <c r="AK331" s="30">
        <v>0.57935872917182007</v>
      </c>
      <c r="AL331" s="30">
        <v>0.52418771798337305</v>
      </c>
    </row>
    <row r="332" spans="1:38" ht="15" x14ac:dyDescent="0.25">
      <c r="A332" s="51">
        <f t="shared" si="25"/>
        <v>3</v>
      </c>
      <c r="B332" s="51">
        <f t="shared" si="26"/>
        <v>3</v>
      </c>
      <c r="C332" s="51">
        <f t="shared" si="24"/>
        <v>21</v>
      </c>
      <c r="D332" s="30">
        <v>7.9170467802946671</v>
      </c>
      <c r="E332" s="30">
        <v>8.1415871404410236</v>
      </c>
      <c r="F332" s="30">
        <v>8.1823715579656771</v>
      </c>
      <c r="G332" s="30">
        <v>8.2801246787770104</v>
      </c>
      <c r="H332" s="30">
        <v>8.0521228889590617</v>
      </c>
      <c r="I332" s="30">
        <v>8.3775420025216381</v>
      </c>
      <c r="J332" s="30">
        <v>7.5937306675055902</v>
      </c>
      <c r="K332" s="30">
        <v>6.9871540684722682</v>
      </c>
      <c r="L332" s="30">
        <v>5.608112934667032</v>
      </c>
      <c r="M332" s="30">
        <v>5.1470781228564482</v>
      </c>
      <c r="N332" s="30">
        <v>4.0874776949848162</v>
      </c>
      <c r="O332" s="30">
        <v>3.633403949786544</v>
      </c>
      <c r="P332" s="30">
        <v>3.630859267285512</v>
      </c>
      <c r="Q332" s="30">
        <v>2.9844041963946637</v>
      </c>
      <c r="R332" s="30">
        <v>2.722655929019437</v>
      </c>
      <c r="S332" s="30">
        <v>2.445560652625633</v>
      </c>
      <c r="T332" s="30">
        <v>2.1579461808712623</v>
      </c>
      <c r="U332" s="30">
        <v>1.918249149535598</v>
      </c>
      <c r="V332" s="30">
        <v>1.7861149513260146</v>
      </c>
      <c r="W332" s="30">
        <v>1.5713573718019074</v>
      </c>
      <c r="X332" s="30">
        <v>1.454707178833613</v>
      </c>
      <c r="Y332" s="30">
        <v>1.2807376151164052</v>
      </c>
      <c r="Z332" s="30">
        <v>1.156416574427084</v>
      </c>
      <c r="AA332" s="30">
        <v>1.1259488866231939</v>
      </c>
      <c r="AB332" s="30">
        <v>1.07506862102362</v>
      </c>
      <c r="AC332" s="30">
        <v>0.99992818701076702</v>
      </c>
      <c r="AD332" s="30">
        <v>0.90587153302060552</v>
      </c>
      <c r="AE332" s="30">
        <v>0.85816760084369892</v>
      </c>
      <c r="AF332" s="30">
        <v>0.80969178863580193</v>
      </c>
      <c r="AG332" s="30">
        <v>0.75591529458721085</v>
      </c>
      <c r="AH332" s="30">
        <v>0.72298587337864106</v>
      </c>
      <c r="AI332" s="30">
        <v>0.70545255456689138</v>
      </c>
      <c r="AJ332" s="30">
        <v>0.66951243186685305</v>
      </c>
      <c r="AK332" s="30">
        <v>0.59734173422316128</v>
      </c>
      <c r="AL332" s="30">
        <v>0.5282202472322225</v>
      </c>
    </row>
    <row r="333" spans="1:38" ht="15" x14ac:dyDescent="0.25">
      <c r="A333" s="51">
        <f t="shared" si="25"/>
        <v>3</v>
      </c>
      <c r="B333" s="51">
        <f t="shared" si="26"/>
        <v>3</v>
      </c>
      <c r="C333" s="51">
        <f t="shared" si="24"/>
        <v>22</v>
      </c>
      <c r="D333" s="30">
        <v>5.6978248484376763</v>
      </c>
      <c r="E333" s="30">
        <v>5.8565646368728661</v>
      </c>
      <c r="F333" s="30">
        <v>5.9294561984648011</v>
      </c>
      <c r="G333" s="30">
        <v>6.0360145872874558</v>
      </c>
      <c r="H333" s="30">
        <v>5.993963531822021</v>
      </c>
      <c r="I333" s="30">
        <v>6.2928100166228198</v>
      </c>
      <c r="J333" s="30">
        <v>5.8352951241514575</v>
      </c>
      <c r="K333" s="30">
        <v>5.4486963058894125</v>
      </c>
      <c r="L333" s="30">
        <v>4.5929929484438805</v>
      </c>
      <c r="M333" s="30">
        <v>4.297244535784273</v>
      </c>
      <c r="N333" s="30">
        <v>3.493613770228996</v>
      </c>
      <c r="O333" s="30">
        <v>3.1121971100279708</v>
      </c>
      <c r="P333" s="30">
        <v>3.1209804564357455</v>
      </c>
      <c r="Q333" s="30">
        <v>2.5205116198330009</v>
      </c>
      <c r="R333" s="30">
        <v>2.3191950238778367</v>
      </c>
      <c r="S333" s="30">
        <v>2.112158194715803</v>
      </c>
      <c r="T333" s="30">
        <v>1.9125673918167561</v>
      </c>
      <c r="U333" s="30">
        <v>1.7433553951601957</v>
      </c>
      <c r="V333" s="30">
        <v>1.6513386086929296</v>
      </c>
      <c r="W333" s="30">
        <v>1.4930904866089403</v>
      </c>
      <c r="X333" s="30">
        <v>1.4099232235445054</v>
      </c>
      <c r="Y333" s="30">
        <v>1.2562763527435479</v>
      </c>
      <c r="Z333" s="30">
        <v>1.1511475753381637</v>
      </c>
      <c r="AA333" s="30">
        <v>1.1221985643942909</v>
      </c>
      <c r="AB333" s="30">
        <v>1.0726380907511734</v>
      </c>
      <c r="AC333" s="30">
        <v>0.99994944785191342</v>
      </c>
      <c r="AD333" s="30">
        <v>0.90537440903967781</v>
      </c>
      <c r="AE333" s="30">
        <v>0.85597858021445605</v>
      </c>
      <c r="AF333" s="30">
        <v>0.78105583488638131</v>
      </c>
      <c r="AG333" s="30">
        <v>0.69067049361433652</v>
      </c>
      <c r="AH333" s="30">
        <v>0.66291434366176372</v>
      </c>
      <c r="AI333" s="30">
        <v>0.65142923821891274</v>
      </c>
      <c r="AJ333" s="30">
        <v>0.62496446360075686</v>
      </c>
      <c r="AK333" s="30">
        <v>0.5716555744228603</v>
      </c>
      <c r="AL333" s="30">
        <v>0.52485994640563005</v>
      </c>
    </row>
    <row r="334" spans="1:38" ht="15" x14ac:dyDescent="0.25">
      <c r="A334" s="51">
        <f t="shared" si="25"/>
        <v>3</v>
      </c>
      <c r="B334" s="51">
        <f t="shared" si="26"/>
        <v>3</v>
      </c>
      <c r="C334" s="51">
        <f t="shared" si="24"/>
        <v>23</v>
      </c>
      <c r="D334" s="30">
        <v>0.69021829689650871</v>
      </c>
      <c r="E334" s="30">
        <v>0.70784872378450625</v>
      </c>
      <c r="F334" s="30">
        <v>0.74209836373195037</v>
      </c>
      <c r="G334" s="30">
        <v>0.77219472517013565</v>
      </c>
      <c r="H334" s="30">
        <v>0.82438977329246077</v>
      </c>
      <c r="I334" s="30">
        <v>0.89908587154857877</v>
      </c>
      <c r="J334" s="30">
        <v>0.93939370121058985</v>
      </c>
      <c r="K334" s="30">
        <v>0.98589861094168652</v>
      </c>
      <c r="L334" s="30">
        <v>1.1135016689857629</v>
      </c>
      <c r="M334" s="30">
        <v>1.1597636168130696</v>
      </c>
      <c r="N334" s="30">
        <v>1.1273650774320552</v>
      </c>
      <c r="O334" s="30">
        <v>1.1048745998036267</v>
      </c>
      <c r="P334" s="30">
        <v>1.2027432438879542</v>
      </c>
      <c r="Q334" s="30">
        <v>1.222948785524081</v>
      </c>
      <c r="R334" s="30">
        <v>1.242855899725962</v>
      </c>
      <c r="S334" s="30">
        <v>1.2454204486481673</v>
      </c>
      <c r="T334" s="30">
        <v>1.2524532457439068</v>
      </c>
      <c r="U334" s="30">
        <v>1.2388555380760244</v>
      </c>
      <c r="V334" s="30">
        <v>1.2217156356940917</v>
      </c>
      <c r="W334" s="30">
        <v>1.1706571460299016</v>
      </c>
      <c r="X334" s="30">
        <v>1.1645301429600292</v>
      </c>
      <c r="Y334" s="30">
        <v>1.0845521085830387</v>
      </c>
      <c r="Z334" s="30">
        <v>1.0787526436356023</v>
      </c>
      <c r="AA334" s="30">
        <v>1.0811042139741016</v>
      </c>
      <c r="AB334" s="30">
        <v>1.0538606250114451</v>
      </c>
      <c r="AC334" s="30">
        <v>0.99999447327939217</v>
      </c>
      <c r="AD334" s="30">
        <v>0.98850205112797229</v>
      </c>
      <c r="AE334" s="30">
        <v>0.98950075579786667</v>
      </c>
      <c r="AF334" s="30">
        <v>0.99111827333637514</v>
      </c>
      <c r="AG334" s="30">
        <v>0.95813855938022296</v>
      </c>
      <c r="AH334" s="30">
        <v>0.94847265321175622</v>
      </c>
      <c r="AI334" s="30">
        <v>0.96912867804656411</v>
      </c>
      <c r="AJ334" s="30">
        <v>0.96058843963886986</v>
      </c>
      <c r="AK334" s="30">
        <v>0.86976328819615167</v>
      </c>
      <c r="AL334" s="30">
        <v>0.79233647735341273</v>
      </c>
    </row>
    <row r="335" spans="1:38" ht="15" x14ac:dyDescent="0.25">
      <c r="A335" s="51">
        <f t="shared" si="25"/>
        <v>3</v>
      </c>
      <c r="B335" s="51">
        <f t="shared" si="26"/>
        <v>3</v>
      </c>
      <c r="C335" s="51">
        <f t="shared" si="24"/>
        <v>24</v>
      </c>
      <c r="D335" s="30">
        <v>4.7565755893202786</v>
      </c>
      <c r="E335" s="30">
        <v>4.8904975970224118</v>
      </c>
      <c r="F335" s="30">
        <v>4.9326419366451777</v>
      </c>
      <c r="G335" s="30">
        <v>5.0035811761786393</v>
      </c>
      <c r="H335" s="30">
        <v>4.9047130728553263</v>
      </c>
      <c r="I335" s="30">
        <v>5.1232658544110343</v>
      </c>
      <c r="J335" s="30">
        <v>4.7213076938107514</v>
      </c>
      <c r="K335" s="30">
        <v>4.4632131307987608</v>
      </c>
      <c r="L335" s="30">
        <v>3.800965999686619</v>
      </c>
      <c r="M335" s="30">
        <v>3.5795982759802141</v>
      </c>
      <c r="N335" s="30">
        <v>3.015202615583914</v>
      </c>
      <c r="O335" s="30">
        <v>2.758428165630487</v>
      </c>
      <c r="P335" s="30">
        <v>2.7889557777361174</v>
      </c>
      <c r="Q335" s="30">
        <v>2.3872571025968168</v>
      </c>
      <c r="R335" s="30">
        <v>2.2311400029143114</v>
      </c>
      <c r="S335" s="30">
        <v>2.0570073220413723</v>
      </c>
      <c r="T335" s="30">
        <v>1.8536214128021431</v>
      </c>
      <c r="U335" s="30">
        <v>1.65921700185568</v>
      </c>
      <c r="V335" s="30">
        <v>1.5580645021997497</v>
      </c>
      <c r="W335" s="30">
        <v>1.4047556883613506</v>
      </c>
      <c r="X335" s="30">
        <v>1.3161537246281554</v>
      </c>
      <c r="Y335" s="30">
        <v>1.1977184449183365</v>
      </c>
      <c r="Z335" s="30">
        <v>1.1049821143082978</v>
      </c>
      <c r="AA335" s="30">
        <v>1.0884419932258567</v>
      </c>
      <c r="AB335" s="30">
        <v>1.0581411966877714</v>
      </c>
      <c r="AC335" s="30">
        <v>0.9999572682525657</v>
      </c>
      <c r="AD335" s="30">
        <v>0.93593811972798191</v>
      </c>
      <c r="AE335" s="30">
        <v>0.89287624321962877</v>
      </c>
      <c r="AF335" s="30">
        <v>0.83213432390517261</v>
      </c>
      <c r="AG335" s="30">
        <v>0.76439190001910517</v>
      </c>
      <c r="AH335" s="30">
        <v>0.72943973127343142</v>
      </c>
      <c r="AI335" s="30">
        <v>0.70622087955975077</v>
      </c>
      <c r="AJ335" s="30">
        <v>0.66936546532270236</v>
      </c>
      <c r="AK335" s="30">
        <v>0.61088190647624863</v>
      </c>
      <c r="AL335" s="30">
        <v>0.56042721875194113</v>
      </c>
    </row>
    <row r="336" spans="1:38" ht="15" x14ac:dyDescent="0.25">
      <c r="A336" s="51">
        <f t="shared" si="25"/>
        <v>3</v>
      </c>
      <c r="B336" s="51">
        <f t="shared" si="26"/>
        <v>3</v>
      </c>
      <c r="C336" s="51">
        <f t="shared" si="24"/>
        <v>25</v>
      </c>
      <c r="D336" s="30">
        <v>12.624272564766356</v>
      </c>
      <c r="E336" s="30">
        <v>12.980492082250214</v>
      </c>
      <c r="F336" s="30">
        <v>13.07880380791036</v>
      </c>
      <c r="G336" s="30">
        <v>13.257358241430513</v>
      </c>
      <c r="H336" s="30">
        <v>12.965174318623179</v>
      </c>
      <c r="I336" s="30">
        <v>13.527651519193903</v>
      </c>
      <c r="J336" s="30">
        <v>12.246148731924885</v>
      </c>
      <c r="K336" s="30">
        <v>11.015182487777034</v>
      </c>
      <c r="L336" s="30">
        <v>8.5230813140085786</v>
      </c>
      <c r="M336" s="30">
        <v>7.6906940146494556</v>
      </c>
      <c r="N336" s="30">
        <v>5.8409667284989908</v>
      </c>
      <c r="O336" s="30">
        <v>5.0439228851722744</v>
      </c>
      <c r="P336" s="30">
        <v>4.9899192021190952</v>
      </c>
      <c r="Q336" s="30">
        <v>3.8538478612323228</v>
      </c>
      <c r="R336" s="30">
        <v>3.4363886434679869</v>
      </c>
      <c r="S336" s="30">
        <v>2.9787396518858031</v>
      </c>
      <c r="T336" s="30">
        <v>2.5688178301336584</v>
      </c>
      <c r="U336" s="30">
        <v>2.211387799041908</v>
      </c>
      <c r="V336" s="30">
        <v>2.0305145313262862</v>
      </c>
      <c r="W336" s="30">
        <v>1.7412667297924398</v>
      </c>
      <c r="X336" s="30">
        <v>1.5906405970921942</v>
      </c>
      <c r="Y336" s="30">
        <v>1.3215046129429247</v>
      </c>
      <c r="Z336" s="30">
        <v>1.1880877164564454</v>
      </c>
      <c r="AA336" s="30">
        <v>1.1518217742210131</v>
      </c>
      <c r="AB336" s="30">
        <v>1.0849960735853721</v>
      </c>
      <c r="AC336" s="30">
        <v>0.99988635473842269</v>
      </c>
      <c r="AD336" s="30">
        <v>0.91400534344201156</v>
      </c>
      <c r="AE336" s="30">
        <v>0.86487447548622753</v>
      </c>
      <c r="AF336" s="30">
        <v>0.79834780644190761</v>
      </c>
      <c r="AG336" s="30">
        <v>0.73264305260362428</v>
      </c>
      <c r="AH336" s="30">
        <v>0.6950777651679696</v>
      </c>
      <c r="AI336" s="30">
        <v>0.65817320428020165</v>
      </c>
      <c r="AJ336" s="30">
        <v>0.6113361813035868</v>
      </c>
      <c r="AK336" s="30">
        <v>0.54250501875866897</v>
      </c>
      <c r="AL336" s="30">
        <v>0.4661492999746179</v>
      </c>
    </row>
    <row r="337" spans="1:38" ht="15" x14ac:dyDescent="0.25">
      <c r="A337" s="51">
        <f t="shared" si="25"/>
        <v>3</v>
      </c>
      <c r="B337" s="51">
        <f t="shared" si="26"/>
        <v>3</v>
      </c>
      <c r="C337" s="51">
        <f t="shared" si="24"/>
        <v>26</v>
      </c>
      <c r="D337" s="30">
        <v>10.957605598026765</v>
      </c>
      <c r="E337" s="30">
        <v>11.258513096606725</v>
      </c>
      <c r="F337" s="30">
        <v>11.485674600016836</v>
      </c>
      <c r="G337" s="30">
        <v>11.739245863366564</v>
      </c>
      <c r="H337" s="30">
        <v>11.790400149883872</v>
      </c>
      <c r="I337" s="30">
        <v>12.437666088067767</v>
      </c>
      <c r="J337" s="30">
        <v>11.594261688485215</v>
      </c>
      <c r="K337" s="30">
        <v>10.7209940189686</v>
      </c>
      <c r="L337" s="30">
        <v>8.7528558115841353</v>
      </c>
      <c r="M337" s="30">
        <v>8.0784254276526344</v>
      </c>
      <c r="N337" s="30">
        <v>6.3342840381447498</v>
      </c>
      <c r="O337" s="30">
        <v>5.4794620194667569</v>
      </c>
      <c r="P337" s="30">
        <v>5.398256359995357</v>
      </c>
      <c r="Q337" s="30">
        <v>4.1093745785663591</v>
      </c>
      <c r="R337" s="30">
        <v>3.6387871109468306</v>
      </c>
      <c r="S337" s="30">
        <v>3.129610221709477</v>
      </c>
      <c r="T337" s="30">
        <v>2.6875535537209543</v>
      </c>
      <c r="U337" s="30">
        <v>2.3069654095201293</v>
      </c>
      <c r="V337" s="30">
        <v>2.1169792046929903</v>
      </c>
      <c r="W337" s="30">
        <v>1.8123587376783881</v>
      </c>
      <c r="X337" s="30">
        <v>1.6541059661323321</v>
      </c>
      <c r="Y337" s="30">
        <v>1.3649172315550391</v>
      </c>
      <c r="Z337" s="30">
        <v>1.2198667678997106</v>
      </c>
      <c r="AA337" s="30">
        <v>1.1794100074772993</v>
      </c>
      <c r="AB337" s="30">
        <v>1.106547971761032</v>
      </c>
      <c r="AC337" s="30">
        <v>0.99990449458613662</v>
      </c>
      <c r="AD337" s="30">
        <v>0.8633246351637941</v>
      </c>
      <c r="AE337" s="30">
        <v>0.799421604771414</v>
      </c>
      <c r="AF337" s="30">
        <v>0.7176826843859595</v>
      </c>
      <c r="AG337" s="30">
        <v>0.6274479329727003</v>
      </c>
      <c r="AH337" s="30">
        <v>0.57892752826031391</v>
      </c>
      <c r="AI337" s="30">
        <v>0.54666477933858793</v>
      </c>
      <c r="AJ337" s="30">
        <v>0.51187785264753649</v>
      </c>
      <c r="AK337" s="30">
        <v>0.45959843505306835</v>
      </c>
      <c r="AL337" s="30">
        <v>0.40725106574083159</v>
      </c>
    </row>
    <row r="338" spans="1:38" ht="15" x14ac:dyDescent="0.25">
      <c r="A338" s="51">
        <f t="shared" si="25"/>
        <v>3</v>
      </c>
      <c r="B338" s="51">
        <f t="shared" si="26"/>
        <v>3</v>
      </c>
      <c r="C338" s="51">
        <f t="shared" si="24"/>
        <v>27</v>
      </c>
      <c r="D338" s="30">
        <v>2.7417778333305507</v>
      </c>
      <c r="E338" s="30">
        <v>2.8169989414197922</v>
      </c>
      <c r="F338" s="30">
        <v>2.8825265531695345</v>
      </c>
      <c r="G338" s="30">
        <v>2.953469101408551</v>
      </c>
      <c r="H338" s="30">
        <v>2.9905443443711373</v>
      </c>
      <c r="I338" s="30">
        <v>3.1855527509385348</v>
      </c>
      <c r="J338" s="30">
        <v>3.1129364061887888</v>
      </c>
      <c r="K338" s="30">
        <v>3.0685025877919747</v>
      </c>
      <c r="L338" s="30">
        <v>2.9118058057498009</v>
      </c>
      <c r="M338" s="30">
        <v>2.8625482237956446</v>
      </c>
      <c r="N338" s="30">
        <v>2.6040338217955732</v>
      </c>
      <c r="O338" s="30">
        <v>2.4578035327647658</v>
      </c>
      <c r="P338" s="30">
        <v>2.5312943705072359</v>
      </c>
      <c r="Q338" s="30">
        <v>2.2452417605556327</v>
      </c>
      <c r="R338" s="30">
        <v>2.1475171008939533</v>
      </c>
      <c r="S338" s="30">
        <v>2.0179455811295424</v>
      </c>
      <c r="T338" s="30">
        <v>1.867730204445579</v>
      </c>
      <c r="U338" s="30">
        <v>1.7288160771433265</v>
      </c>
      <c r="V338" s="30">
        <v>1.6417545045282418</v>
      </c>
      <c r="W338" s="30">
        <v>1.4823223935688994</v>
      </c>
      <c r="X338" s="30">
        <v>1.3985690650774376</v>
      </c>
      <c r="Y338" s="30">
        <v>1.2303846931140998</v>
      </c>
      <c r="Z338" s="30">
        <v>1.1424787037967068</v>
      </c>
      <c r="AA338" s="30">
        <v>1.1210412085166692</v>
      </c>
      <c r="AB338" s="30">
        <v>1.0738817352229306</v>
      </c>
      <c r="AC338" s="30">
        <v>0.99997621331461184</v>
      </c>
      <c r="AD338" s="30">
        <v>0.91556273388437703</v>
      </c>
      <c r="AE338" s="30">
        <v>0.87335240231853561</v>
      </c>
      <c r="AF338" s="30">
        <v>0.82404981712637126</v>
      </c>
      <c r="AG338" s="30">
        <v>0.76093071786192246</v>
      </c>
      <c r="AH338" s="30">
        <v>0.73036051780923872</v>
      </c>
      <c r="AI338" s="30">
        <v>0.70517582165042125</v>
      </c>
      <c r="AJ338" s="30">
        <v>0.6684499276738648</v>
      </c>
      <c r="AK338" s="30">
        <v>0.61292575043519049</v>
      </c>
      <c r="AL338" s="30">
        <v>0.56999557103214138</v>
      </c>
    </row>
    <row r="339" spans="1:38" ht="15" x14ac:dyDescent="0.25">
      <c r="A339" s="51">
        <f t="shared" si="25"/>
        <v>3</v>
      </c>
      <c r="B339" s="51">
        <f t="shared" si="26"/>
        <v>3</v>
      </c>
      <c r="C339" s="51">
        <f t="shared" si="24"/>
        <v>28</v>
      </c>
      <c r="D339" s="30">
        <v>4.7509867026496355</v>
      </c>
      <c r="E339" s="30">
        <v>4.8829173981282175</v>
      </c>
      <c r="F339" s="30">
        <v>4.9640996758045066</v>
      </c>
      <c r="G339" s="30">
        <v>5.0666153985080928</v>
      </c>
      <c r="H339" s="30">
        <v>5.0629123563534035</v>
      </c>
      <c r="I339" s="30">
        <v>5.3326008986109006</v>
      </c>
      <c r="J339" s="30">
        <v>5.041584968968678</v>
      </c>
      <c r="K339" s="30">
        <v>4.8762889873701196</v>
      </c>
      <c r="L339" s="30">
        <v>4.3680596752729874</v>
      </c>
      <c r="M339" s="30">
        <v>4.2368193245330517</v>
      </c>
      <c r="N339" s="30">
        <v>3.7999640241162198</v>
      </c>
      <c r="O339" s="30">
        <v>3.516819002978754</v>
      </c>
      <c r="P339" s="30">
        <v>3.5347747895066721</v>
      </c>
      <c r="Q339" s="30">
        <v>2.9015219194218913</v>
      </c>
      <c r="R339" s="30">
        <v>2.675022389027748</v>
      </c>
      <c r="S339" s="30">
        <v>2.4151819013663336</v>
      </c>
      <c r="T339" s="30">
        <v>2.1504467714693081</v>
      </c>
      <c r="U339" s="30">
        <v>1.9243051457897073</v>
      </c>
      <c r="V339" s="30">
        <v>1.8021049776595577</v>
      </c>
      <c r="W339" s="30">
        <v>1.5955895334039416</v>
      </c>
      <c r="X339" s="30">
        <v>1.481384762373372</v>
      </c>
      <c r="Y339" s="30">
        <v>1.2730636970437992</v>
      </c>
      <c r="Z339" s="30">
        <v>1.1540125388007363</v>
      </c>
      <c r="AA339" s="30">
        <v>1.1254332730028072</v>
      </c>
      <c r="AB339" s="30">
        <v>1.0751601185714217</v>
      </c>
      <c r="AC339" s="30">
        <v>0.999957902392272</v>
      </c>
      <c r="AD339" s="30">
        <v>0.91110861746078897</v>
      </c>
      <c r="AE339" s="30">
        <v>0.85913961600017608</v>
      </c>
      <c r="AF339" s="30">
        <v>0.78609275161752512</v>
      </c>
      <c r="AG339" s="30">
        <v>0.70285134191802534</v>
      </c>
      <c r="AH339" s="30">
        <v>0.66195555075753143</v>
      </c>
      <c r="AI339" s="30">
        <v>0.62339251828756792</v>
      </c>
      <c r="AJ339" s="30">
        <v>0.57082741983361451</v>
      </c>
      <c r="AK339" s="30">
        <v>0.50718315446052942</v>
      </c>
      <c r="AL339" s="30">
        <v>0.45389264199720192</v>
      </c>
    </row>
    <row r="340" spans="1:38" ht="15" x14ac:dyDescent="0.25">
      <c r="A340" s="51">
        <f t="shared" si="25"/>
        <v>3</v>
      </c>
      <c r="B340" s="51">
        <f t="shared" si="26"/>
        <v>3</v>
      </c>
      <c r="C340" s="51">
        <f t="shared" si="24"/>
        <v>29</v>
      </c>
      <c r="D340" s="30">
        <v>10.154447739624699</v>
      </c>
      <c r="E340" s="30">
        <v>10.439798743543802</v>
      </c>
      <c r="F340" s="30">
        <v>10.538701795010137</v>
      </c>
      <c r="G340" s="30">
        <v>10.693665917537274</v>
      </c>
      <c r="H340" s="30">
        <v>10.492993835162727</v>
      </c>
      <c r="I340" s="30">
        <v>10.981494171603677</v>
      </c>
      <c r="J340" s="30">
        <v>10.07337515539224</v>
      </c>
      <c r="K340" s="30">
        <v>9.1370686659910358</v>
      </c>
      <c r="L340" s="30">
        <v>7.2780196555734404</v>
      </c>
      <c r="M340" s="30">
        <v>6.6652645621203481</v>
      </c>
      <c r="N340" s="30">
        <v>5.3119662107857302</v>
      </c>
      <c r="O340" s="30">
        <v>4.6488173881356634</v>
      </c>
      <c r="P340" s="30">
        <v>4.5864527944184461</v>
      </c>
      <c r="Q340" s="30">
        <v>3.5774771852140637</v>
      </c>
      <c r="R340" s="30">
        <v>3.2115709292793726</v>
      </c>
      <c r="S340" s="30">
        <v>2.8233885775911536</v>
      </c>
      <c r="T340" s="30">
        <v>2.4660608076570671</v>
      </c>
      <c r="U340" s="30">
        <v>2.1731305503671052</v>
      </c>
      <c r="V340" s="30">
        <v>2.004508666784047</v>
      </c>
      <c r="W340" s="30">
        <v>1.7335278235326175</v>
      </c>
      <c r="X340" s="30">
        <v>1.5846648759576092</v>
      </c>
      <c r="Y340" s="30">
        <v>1.3380093254877681</v>
      </c>
      <c r="Z340" s="30">
        <v>1.192271902092551</v>
      </c>
      <c r="AA340" s="30">
        <v>1.1572701451695404</v>
      </c>
      <c r="AB340" s="30">
        <v>1.090850568071182</v>
      </c>
      <c r="AC340" s="30">
        <v>0.99990905483895376</v>
      </c>
      <c r="AD340" s="30">
        <v>0.87625884034242418</v>
      </c>
      <c r="AE340" s="30">
        <v>0.80580136155201243</v>
      </c>
      <c r="AF340" s="30">
        <v>0.71604314006200998</v>
      </c>
      <c r="AG340" s="30">
        <v>0.60938435366367227</v>
      </c>
      <c r="AH340" s="30">
        <v>0.5609161081608921</v>
      </c>
      <c r="AI340" s="30">
        <v>0.53465395172029662</v>
      </c>
      <c r="AJ340" s="30">
        <v>0.50157282030959427</v>
      </c>
      <c r="AK340" s="30">
        <v>0.45968400539414922</v>
      </c>
      <c r="AL340" s="30">
        <v>0.41684822688165979</v>
      </c>
    </row>
    <row r="341" spans="1:38" ht="15" x14ac:dyDescent="0.25">
      <c r="A341" s="51">
        <f t="shared" si="25"/>
        <v>3</v>
      </c>
      <c r="B341" s="51">
        <f t="shared" si="26"/>
        <v>3</v>
      </c>
      <c r="C341" s="51">
        <f t="shared" si="24"/>
        <v>30</v>
      </c>
      <c r="D341" s="30">
        <v>14.26782358094025</v>
      </c>
      <c r="E341" s="30">
        <v>14.672376533280291</v>
      </c>
      <c r="F341" s="30">
        <v>14.745846258047861</v>
      </c>
      <c r="G341" s="30">
        <v>14.92190862641085</v>
      </c>
      <c r="H341" s="30">
        <v>14.511144659565737</v>
      </c>
      <c r="I341" s="30">
        <v>15.09741165501484</v>
      </c>
      <c r="J341" s="30">
        <v>13.614333499361511</v>
      </c>
      <c r="K341" s="30">
        <v>12.297399417660802</v>
      </c>
      <c r="L341" s="30">
        <v>9.4866463710641327</v>
      </c>
      <c r="M341" s="30">
        <v>8.5570577828753365</v>
      </c>
      <c r="N341" s="30">
        <v>6.5043580381112367</v>
      </c>
      <c r="O341" s="30">
        <v>5.5877455670247755</v>
      </c>
      <c r="P341" s="30">
        <v>5.4925289547514247</v>
      </c>
      <c r="Q341" s="30">
        <v>4.1480830238919681</v>
      </c>
      <c r="R341" s="30">
        <v>3.6622192505654354</v>
      </c>
      <c r="S341" s="30">
        <v>3.1435871141311211</v>
      </c>
      <c r="T341" s="30">
        <v>2.691786010676525</v>
      </c>
      <c r="U341" s="30">
        <v>2.3041314079020596</v>
      </c>
      <c r="V341" s="30">
        <v>2.1109760222820935</v>
      </c>
      <c r="W341" s="30">
        <v>1.8032336286695183</v>
      </c>
      <c r="X341" s="30">
        <v>1.6421571978763263</v>
      </c>
      <c r="Y341" s="30">
        <v>1.3526936576027446</v>
      </c>
      <c r="Z341" s="30">
        <v>1.2043726231001348</v>
      </c>
      <c r="AA341" s="30">
        <v>1.1646115120301492</v>
      </c>
      <c r="AB341" s="30">
        <v>1.0967970185685205</v>
      </c>
      <c r="AC341" s="30">
        <v>0.99987054441040102</v>
      </c>
      <c r="AD341" s="30">
        <v>0.86975726011554955</v>
      </c>
      <c r="AE341" s="30">
        <v>0.80226286183489193</v>
      </c>
      <c r="AF341" s="30">
        <v>0.71415324365944266</v>
      </c>
      <c r="AG341" s="30">
        <v>0.61668544967290895</v>
      </c>
      <c r="AH341" s="30">
        <v>0.56743478755931209</v>
      </c>
      <c r="AI341" s="30">
        <v>0.53241852610116625</v>
      </c>
      <c r="AJ341" s="30">
        <v>0.48971743675335022</v>
      </c>
      <c r="AK341" s="30">
        <v>0.44107812401429364</v>
      </c>
      <c r="AL341" s="30">
        <v>0.3948896023060457</v>
      </c>
    </row>
    <row r="342" spans="1:38" x14ac:dyDescent="0.2">
      <c r="A342" s="51">
        <f t="shared" si="25"/>
        <v>3</v>
      </c>
      <c r="B342" s="51">
        <f t="shared" si="26"/>
        <v>3</v>
      </c>
      <c r="C342" s="51">
        <f t="shared" si="24"/>
        <v>31</v>
      </c>
    </row>
    <row r="343" spans="1:38" ht="15" x14ac:dyDescent="0.25">
      <c r="A343" s="51">
        <v>4</v>
      </c>
      <c r="B343" s="51">
        <v>3</v>
      </c>
      <c r="C343" s="51">
        <v>1</v>
      </c>
      <c r="D343" s="30">
        <v>0.2617671499595941</v>
      </c>
      <c r="E343" s="30">
        <v>0.26678951818442975</v>
      </c>
      <c r="F343" s="30">
        <v>0.27561375115581516</v>
      </c>
      <c r="G343" s="30">
        <v>0.28342578486654368</v>
      </c>
      <c r="H343" s="30">
        <v>0.3173755740706663</v>
      </c>
      <c r="I343" s="30">
        <v>0.35811244338136189</v>
      </c>
      <c r="J343" s="30">
        <v>0.37971037126192864</v>
      </c>
      <c r="K343" s="30">
        <v>0.4100629049389995</v>
      </c>
      <c r="L343" s="30">
        <v>0.46095174426226981</v>
      </c>
      <c r="M343" s="30">
        <v>0.52111056438941827</v>
      </c>
      <c r="N343" s="30">
        <v>0.58585897767342976</v>
      </c>
      <c r="O343" s="30">
        <v>0.63890743295300712</v>
      </c>
      <c r="P343" s="30">
        <v>0.67317646526813701</v>
      </c>
      <c r="Q343" s="30">
        <v>0.70235746865034376</v>
      </c>
      <c r="R343" s="30">
        <v>0.73201483361102426</v>
      </c>
      <c r="S343" s="30">
        <v>0.75297361347775904</v>
      </c>
      <c r="T343" s="30">
        <v>0.78098426585495884</v>
      </c>
      <c r="U343" s="30">
        <v>0.77833578346678123</v>
      </c>
      <c r="V343" s="30">
        <v>0.78749802645196854</v>
      </c>
      <c r="W343" s="30">
        <v>0.80716246002396996</v>
      </c>
      <c r="X343" s="30">
        <v>0.82203168233230517</v>
      </c>
      <c r="Y343" s="30">
        <v>0.81769073661571468</v>
      </c>
      <c r="Z343" s="30">
        <v>0.84911789344723687</v>
      </c>
      <c r="AA343" s="30">
        <v>0.89110477898480278</v>
      </c>
      <c r="AB343" s="30">
        <v>0.94959455586567965</v>
      </c>
      <c r="AC343" s="30">
        <v>0.99999790449551917</v>
      </c>
      <c r="AD343" s="30">
        <v>1.0341742756217014</v>
      </c>
      <c r="AE343" s="30">
        <v>1.0679531230528276</v>
      </c>
      <c r="AF343" s="30">
        <v>1.1431325547711539</v>
      </c>
      <c r="AG343" s="30">
        <v>1.1705508756611138</v>
      </c>
      <c r="AH343" s="30">
        <v>1.1803607541039951</v>
      </c>
      <c r="AI343" s="30">
        <v>1.221964701582146</v>
      </c>
      <c r="AJ343" s="30">
        <v>1.2503662974849121</v>
      </c>
      <c r="AK343" s="30">
        <v>1.171917864184701</v>
      </c>
      <c r="AL343" s="30">
        <v>1.1452802378075708</v>
      </c>
    </row>
    <row r="344" spans="1:38" ht="15" x14ac:dyDescent="0.25">
      <c r="A344" s="51">
        <f>A343</f>
        <v>4</v>
      </c>
      <c r="B344" s="51">
        <f>B343</f>
        <v>3</v>
      </c>
      <c r="C344" s="51">
        <f t="shared" ref="C344:C373" si="27">C343+1</f>
        <v>2</v>
      </c>
      <c r="D344" s="30">
        <v>0.22986284554713937</v>
      </c>
      <c r="E344" s="30">
        <v>0.23788305296899032</v>
      </c>
      <c r="F344" s="30">
        <v>0.24387229045009598</v>
      </c>
      <c r="G344" s="30">
        <v>0.25632330970936767</v>
      </c>
      <c r="H344" s="30">
        <v>0.29472669160521342</v>
      </c>
      <c r="I344" s="30">
        <v>0.33542383163093664</v>
      </c>
      <c r="J344" s="30">
        <v>0.35383131870271506</v>
      </c>
      <c r="K344" s="30">
        <v>0.39570360812414701</v>
      </c>
      <c r="L344" s="30">
        <v>0.44870280557086784</v>
      </c>
      <c r="M344" s="30">
        <v>0.49982112267212409</v>
      </c>
      <c r="N344" s="30">
        <v>0.55470537534846465</v>
      </c>
      <c r="O344" s="30">
        <v>0.61913588893050031</v>
      </c>
      <c r="P344" s="30">
        <v>0.66791971945665818</v>
      </c>
      <c r="Q344" s="30">
        <v>0.69347533513204274</v>
      </c>
      <c r="R344" s="30">
        <v>0.73406732547854803</v>
      </c>
      <c r="S344" s="30">
        <v>0.77954472907884065</v>
      </c>
      <c r="T344" s="30">
        <v>0.82095594428008811</v>
      </c>
      <c r="U344" s="30">
        <v>0.81714917429124034</v>
      </c>
      <c r="V344" s="30">
        <v>0.8216376227599963</v>
      </c>
      <c r="W344" s="30">
        <v>0.84413480536392227</v>
      </c>
      <c r="X344" s="30">
        <v>0.85708056534359423</v>
      </c>
      <c r="Y344" s="30">
        <v>0.83361106148753772</v>
      </c>
      <c r="Z344" s="30">
        <v>0.8669944935021594</v>
      </c>
      <c r="AA344" s="30">
        <v>0.90730925080004987</v>
      </c>
      <c r="AB344" s="30">
        <v>0.95839599497967853</v>
      </c>
      <c r="AC344" s="30">
        <v>0.99999813440387852</v>
      </c>
      <c r="AD344" s="30">
        <v>1.0251261916668015</v>
      </c>
      <c r="AE344" s="30">
        <v>1.0687730238237347</v>
      </c>
      <c r="AF344" s="30">
        <v>1.1406860649949011</v>
      </c>
      <c r="AG344" s="30">
        <v>1.163933151606541</v>
      </c>
      <c r="AH344" s="30">
        <v>1.1775136998415279</v>
      </c>
      <c r="AI344" s="30">
        <v>1.2211181227485011</v>
      </c>
      <c r="AJ344" s="30">
        <v>1.2482156754607701</v>
      </c>
      <c r="AK344" s="30">
        <v>1.1560905162261728</v>
      </c>
      <c r="AL344" s="30">
        <v>1.1192315115512754</v>
      </c>
    </row>
    <row r="345" spans="1:38" ht="15" x14ac:dyDescent="0.25">
      <c r="A345" s="51">
        <f t="shared" ref="A345:A373" si="28">A344</f>
        <v>4</v>
      </c>
      <c r="B345" s="51">
        <f t="shared" ref="B345:B373" si="29">B344</f>
        <v>3</v>
      </c>
      <c r="C345" s="51">
        <f t="shared" si="27"/>
        <v>3</v>
      </c>
      <c r="D345" s="30">
        <v>0.25925912772731308</v>
      </c>
      <c r="E345" s="30">
        <v>0.26831264649585529</v>
      </c>
      <c r="F345" s="30">
        <v>0.27322622857748413</v>
      </c>
      <c r="G345" s="30">
        <v>0.28381625002195626</v>
      </c>
      <c r="H345" s="30">
        <v>0.32047881933464195</v>
      </c>
      <c r="I345" s="30">
        <v>0.35971007097608532</v>
      </c>
      <c r="J345" s="30">
        <v>0.37999337621508372</v>
      </c>
      <c r="K345" s="30">
        <v>0.4179470749800076</v>
      </c>
      <c r="L345" s="30">
        <v>0.46378358781715451</v>
      </c>
      <c r="M345" s="30">
        <v>0.51722071653837254</v>
      </c>
      <c r="N345" s="30">
        <v>0.57112659996024073</v>
      </c>
      <c r="O345" s="30">
        <v>0.63815439003206031</v>
      </c>
      <c r="P345" s="30">
        <v>0.68688666714561664</v>
      </c>
      <c r="Q345" s="30">
        <v>0.70249541829713213</v>
      </c>
      <c r="R345" s="30">
        <v>0.73687773325067363</v>
      </c>
      <c r="S345" s="30">
        <v>0.78052986824443582</v>
      </c>
      <c r="T345" s="30">
        <v>0.80773142832357858</v>
      </c>
      <c r="U345" s="30">
        <v>0.80376877718507522</v>
      </c>
      <c r="V345" s="30">
        <v>0.79990550307371522</v>
      </c>
      <c r="W345" s="30">
        <v>0.82216102211620501</v>
      </c>
      <c r="X345" s="30">
        <v>0.83739805078704677</v>
      </c>
      <c r="Y345" s="30">
        <v>0.82616659452637586</v>
      </c>
      <c r="Z345" s="30">
        <v>0.8631037626063166</v>
      </c>
      <c r="AA345" s="30">
        <v>0.90832658595448945</v>
      </c>
      <c r="AB345" s="30">
        <v>0.95835020551674799</v>
      </c>
      <c r="AC345" s="30">
        <v>0.99999784428821537</v>
      </c>
      <c r="AD345" s="30">
        <v>1.0232349557478688</v>
      </c>
      <c r="AE345" s="30">
        <v>1.0556553745133532</v>
      </c>
      <c r="AF345" s="30">
        <v>1.1251197781919346</v>
      </c>
      <c r="AG345" s="30">
        <v>1.143337931914814</v>
      </c>
      <c r="AH345" s="30">
        <v>1.1589940928740621</v>
      </c>
      <c r="AI345" s="30">
        <v>1.2044488865356735</v>
      </c>
      <c r="AJ345" s="30">
        <v>1.2300146770578879</v>
      </c>
      <c r="AK345" s="30">
        <v>1.1373884616982286</v>
      </c>
      <c r="AL345" s="30">
        <v>1.0990563249666805</v>
      </c>
    </row>
    <row r="346" spans="1:38" ht="15" x14ac:dyDescent="0.25">
      <c r="A346" s="51">
        <f t="shared" si="28"/>
        <v>4</v>
      </c>
      <c r="B346" s="51">
        <f t="shared" si="29"/>
        <v>3</v>
      </c>
      <c r="C346" s="51">
        <f t="shared" si="27"/>
        <v>4</v>
      </c>
      <c r="D346" s="30">
        <v>0.22445753615865804</v>
      </c>
      <c r="E346" s="30">
        <v>0.23122746592138665</v>
      </c>
      <c r="F346" s="30">
        <v>0.23738112392850341</v>
      </c>
      <c r="G346" s="30">
        <v>0.2515916657182603</v>
      </c>
      <c r="H346" s="30">
        <v>0.29038654037368589</v>
      </c>
      <c r="I346" s="30">
        <v>0.34221779957465676</v>
      </c>
      <c r="J346" s="30">
        <v>0.36612238312914358</v>
      </c>
      <c r="K346" s="30">
        <v>0.40233921736613804</v>
      </c>
      <c r="L346" s="30">
        <v>0.44949160174185299</v>
      </c>
      <c r="M346" s="30">
        <v>0.50501133192090075</v>
      </c>
      <c r="N346" s="30">
        <v>0.56496093999980179</v>
      </c>
      <c r="O346" s="30">
        <v>0.6361906614132623</v>
      </c>
      <c r="P346" s="30">
        <v>0.69002356988913549</v>
      </c>
      <c r="Q346" s="30">
        <v>0.70478345184423519</v>
      </c>
      <c r="R346" s="30">
        <v>0.73919296783677657</v>
      </c>
      <c r="S346" s="30">
        <v>0.78324269540139546</v>
      </c>
      <c r="T346" s="30">
        <v>0.80573550419842122</v>
      </c>
      <c r="U346" s="30">
        <v>0.80040648951426419</v>
      </c>
      <c r="V346" s="30">
        <v>0.79317417473515206</v>
      </c>
      <c r="W346" s="30">
        <v>0.8148288682587238</v>
      </c>
      <c r="X346" s="30">
        <v>0.82969305882208388</v>
      </c>
      <c r="Y346" s="30">
        <v>0.82342513920767124</v>
      </c>
      <c r="Z346" s="30">
        <v>0.86179315429450631</v>
      </c>
      <c r="AA346" s="30">
        <v>0.90903800850170502</v>
      </c>
      <c r="AB346" s="30">
        <v>0.9600307200782483</v>
      </c>
      <c r="AC346" s="30">
        <v>0.99999825535599407</v>
      </c>
      <c r="AD346" s="30">
        <v>1.0235278493740283</v>
      </c>
      <c r="AE346" s="30">
        <v>1.0575510056597996</v>
      </c>
      <c r="AF346" s="30">
        <v>1.1286836040963564</v>
      </c>
      <c r="AG346" s="30">
        <v>1.146860404682664</v>
      </c>
      <c r="AH346" s="30">
        <v>1.1629728552869154</v>
      </c>
      <c r="AI346" s="30">
        <v>1.2096092259336275</v>
      </c>
      <c r="AJ346" s="30">
        <v>1.2346821686599458</v>
      </c>
      <c r="AK346" s="30">
        <v>1.1398672931412144</v>
      </c>
      <c r="AL346" s="30">
        <v>1.0995615168084452</v>
      </c>
    </row>
    <row r="347" spans="1:38" ht="15" x14ac:dyDescent="0.25">
      <c r="A347" s="51">
        <f t="shared" si="28"/>
        <v>4</v>
      </c>
      <c r="B347" s="51">
        <f t="shared" si="29"/>
        <v>3</v>
      </c>
      <c r="C347" s="51">
        <f t="shared" si="27"/>
        <v>5</v>
      </c>
      <c r="D347" s="30">
        <v>0.22177134909099858</v>
      </c>
      <c r="E347" s="30">
        <v>0.2273983729212089</v>
      </c>
      <c r="F347" s="30">
        <v>0.23440649407948017</v>
      </c>
      <c r="G347" s="30">
        <v>0.24865684552209849</v>
      </c>
      <c r="H347" s="30">
        <v>0.28742729248658228</v>
      </c>
      <c r="I347" s="30">
        <v>0.33606999980592889</v>
      </c>
      <c r="J347" s="30">
        <v>0.35949642861533798</v>
      </c>
      <c r="K347" s="30">
        <v>0.39792056008948745</v>
      </c>
      <c r="L347" s="30">
        <v>0.44709890701781935</v>
      </c>
      <c r="M347" s="30">
        <v>0.50190403607432243</v>
      </c>
      <c r="N347" s="30">
        <v>0.56217515752775293</v>
      </c>
      <c r="O347" s="30">
        <v>0.6306822305010561</v>
      </c>
      <c r="P347" s="30">
        <v>0.68309813485411486</v>
      </c>
      <c r="Q347" s="30">
        <v>0.70016563807111476</v>
      </c>
      <c r="R347" s="30">
        <v>0.73605760632730333</v>
      </c>
      <c r="S347" s="30">
        <v>0.78032105804740393</v>
      </c>
      <c r="T347" s="30">
        <v>0.8068134663270351</v>
      </c>
      <c r="U347" s="30">
        <v>0.80215190131091241</v>
      </c>
      <c r="V347" s="30">
        <v>0.79518785224890776</v>
      </c>
      <c r="W347" s="30">
        <v>0.81761699513775021</v>
      </c>
      <c r="X347" s="30">
        <v>0.83214474377030923</v>
      </c>
      <c r="Y347" s="30">
        <v>0.82238708940977434</v>
      </c>
      <c r="Z347" s="30">
        <v>0.86044009005623301</v>
      </c>
      <c r="AA347" s="30">
        <v>0.90748618278961557</v>
      </c>
      <c r="AB347" s="30">
        <v>0.95936106730931892</v>
      </c>
      <c r="AC347" s="30">
        <v>0.99999827212935488</v>
      </c>
      <c r="AD347" s="30">
        <v>1.0244226508447103</v>
      </c>
      <c r="AE347" s="30">
        <v>1.0585896107105353</v>
      </c>
      <c r="AF347" s="30">
        <v>1.1304662471385631</v>
      </c>
      <c r="AG347" s="30">
        <v>1.1491624937992453</v>
      </c>
      <c r="AH347" s="30">
        <v>1.163233532149458</v>
      </c>
      <c r="AI347" s="30">
        <v>1.2078141606297836</v>
      </c>
      <c r="AJ347" s="30">
        <v>1.2321189706277649</v>
      </c>
      <c r="AK347" s="30">
        <v>1.1410795363095119</v>
      </c>
      <c r="AL347" s="30">
        <v>1.1030446000961573</v>
      </c>
    </row>
    <row r="348" spans="1:38" ht="15" x14ac:dyDescent="0.25">
      <c r="A348" s="51">
        <f t="shared" si="28"/>
        <v>4</v>
      </c>
      <c r="B348" s="51">
        <f t="shared" si="29"/>
        <v>3</v>
      </c>
      <c r="C348" s="51">
        <f t="shared" si="27"/>
        <v>6</v>
      </c>
      <c r="D348" s="30">
        <v>0.21874119533199582</v>
      </c>
      <c r="E348" s="30">
        <v>0.22516572257751316</v>
      </c>
      <c r="F348" s="30">
        <v>0.23128746174885972</v>
      </c>
      <c r="G348" s="30">
        <v>0.24521730627741403</v>
      </c>
      <c r="H348" s="30">
        <v>0.2832384751496807</v>
      </c>
      <c r="I348" s="30">
        <v>0.33222287245263676</v>
      </c>
      <c r="J348" s="30">
        <v>0.3563253427586146</v>
      </c>
      <c r="K348" s="30">
        <v>0.39363535290067259</v>
      </c>
      <c r="L348" s="30">
        <v>0.44276695677779032</v>
      </c>
      <c r="M348" s="30">
        <v>0.49827041996200055</v>
      </c>
      <c r="N348" s="30">
        <v>0.56021530499394934</v>
      </c>
      <c r="O348" s="30">
        <v>0.6315916069104246</v>
      </c>
      <c r="P348" s="30">
        <v>0.68569441506850537</v>
      </c>
      <c r="Q348" s="30">
        <v>0.70277050827936582</v>
      </c>
      <c r="R348" s="30">
        <v>0.73943470416609913</v>
      </c>
      <c r="S348" s="30">
        <v>0.78530845002218619</v>
      </c>
      <c r="T348" s="30">
        <v>0.81023783174558195</v>
      </c>
      <c r="U348" s="30">
        <v>0.80537556660746601</v>
      </c>
      <c r="V348" s="30">
        <v>0.79865927761241839</v>
      </c>
      <c r="W348" s="30">
        <v>0.82119801898790523</v>
      </c>
      <c r="X348" s="30">
        <v>0.83600865419421166</v>
      </c>
      <c r="Y348" s="30">
        <v>0.82623575012004413</v>
      </c>
      <c r="Z348" s="30">
        <v>0.86373023801051307</v>
      </c>
      <c r="AA348" s="30">
        <v>0.90938233311672179</v>
      </c>
      <c r="AB348" s="30">
        <v>0.95983874971635585</v>
      </c>
      <c r="AC348" s="30">
        <v>0.99999830974400161</v>
      </c>
      <c r="AD348" s="30">
        <v>1.0239607389541134</v>
      </c>
      <c r="AE348" s="30">
        <v>1.0603886266806042</v>
      </c>
      <c r="AF348" s="30">
        <v>1.1325669516309338</v>
      </c>
      <c r="AG348" s="30">
        <v>1.1510257902546139</v>
      </c>
      <c r="AH348" s="30">
        <v>1.1667280885418847</v>
      </c>
      <c r="AI348" s="30">
        <v>1.2138072364155121</v>
      </c>
      <c r="AJ348" s="30">
        <v>1.2395778805041178</v>
      </c>
      <c r="AK348" s="30">
        <v>1.1446087433709893</v>
      </c>
      <c r="AL348" s="30">
        <v>1.1041713663047199</v>
      </c>
    </row>
    <row r="349" spans="1:38" ht="15" x14ac:dyDescent="0.25">
      <c r="A349" s="51">
        <f t="shared" si="28"/>
        <v>4</v>
      </c>
      <c r="B349" s="51">
        <f t="shared" si="29"/>
        <v>3</v>
      </c>
      <c r="C349" s="51">
        <f t="shared" si="27"/>
        <v>7</v>
      </c>
      <c r="D349" s="30">
        <v>0.2119194445665992</v>
      </c>
      <c r="E349" s="30">
        <v>0.21765164331216863</v>
      </c>
      <c r="F349" s="30">
        <v>0.22329064908026919</v>
      </c>
      <c r="G349" s="30">
        <v>0.23755555196049302</v>
      </c>
      <c r="H349" s="30">
        <v>0.27556768348525257</v>
      </c>
      <c r="I349" s="30">
        <v>0.32424803693564075</v>
      </c>
      <c r="J349" s="30">
        <v>0.34929896981438763</v>
      </c>
      <c r="K349" s="30">
        <v>0.38757085504707961</v>
      </c>
      <c r="L349" s="30">
        <v>0.43943164343418939</v>
      </c>
      <c r="M349" s="30">
        <v>0.49575165560299267</v>
      </c>
      <c r="N349" s="30">
        <v>0.55878658995158759</v>
      </c>
      <c r="O349" s="30">
        <v>0.63066923416911291</v>
      </c>
      <c r="P349" s="30">
        <v>0.68507222891751096</v>
      </c>
      <c r="Q349" s="30">
        <v>0.70061092606292785</v>
      </c>
      <c r="R349" s="30">
        <v>0.73505894713877551</v>
      </c>
      <c r="S349" s="30">
        <v>0.7798526864973877</v>
      </c>
      <c r="T349" s="30">
        <v>0.80346927169467586</v>
      </c>
      <c r="U349" s="30">
        <v>0.79877797548035079</v>
      </c>
      <c r="V349" s="30">
        <v>0.79197095044355414</v>
      </c>
      <c r="W349" s="30">
        <v>0.81508478094810055</v>
      </c>
      <c r="X349" s="30">
        <v>0.83315185596420538</v>
      </c>
      <c r="Y349" s="30">
        <v>0.82732584756031025</v>
      </c>
      <c r="Z349" s="30">
        <v>0.8657120743618214</v>
      </c>
      <c r="AA349" s="30">
        <v>0.91200825750190528</v>
      </c>
      <c r="AB349" s="30">
        <v>0.96113173161518206</v>
      </c>
      <c r="AC349" s="30">
        <v>0.99999834954253153</v>
      </c>
      <c r="AD349" s="30">
        <v>1.0211912912547283</v>
      </c>
      <c r="AE349" s="30">
        <v>1.0585771479048329</v>
      </c>
      <c r="AF349" s="30">
        <v>1.1288144228597738</v>
      </c>
      <c r="AG349" s="30">
        <v>1.1466563303754458</v>
      </c>
      <c r="AH349" s="30">
        <v>1.1627645436324368</v>
      </c>
      <c r="AI349" s="30">
        <v>1.2103587691512476</v>
      </c>
      <c r="AJ349" s="30">
        <v>1.2360486703414966</v>
      </c>
      <c r="AK349" s="30">
        <v>1.1408970247476538</v>
      </c>
      <c r="AL349" s="30">
        <v>1.1000403911641394</v>
      </c>
    </row>
    <row r="350" spans="1:38" ht="15" x14ac:dyDescent="0.25">
      <c r="A350" s="51">
        <f t="shared" si="28"/>
        <v>4</v>
      </c>
      <c r="B350" s="51">
        <f t="shared" si="29"/>
        <v>3</v>
      </c>
      <c r="C350" s="51">
        <f t="shared" si="27"/>
        <v>8</v>
      </c>
      <c r="D350" s="30">
        <v>0.22176159043659122</v>
      </c>
      <c r="E350" s="30">
        <v>0.2280354954717968</v>
      </c>
      <c r="F350" s="30">
        <v>0.23336926471761907</v>
      </c>
      <c r="G350" s="30">
        <v>0.24699571951255342</v>
      </c>
      <c r="H350" s="30">
        <v>0.28496630099704418</v>
      </c>
      <c r="I350" s="30">
        <v>0.33543451509867978</v>
      </c>
      <c r="J350" s="30">
        <v>0.35923765979962025</v>
      </c>
      <c r="K350" s="30">
        <v>0.39676620968852433</v>
      </c>
      <c r="L350" s="30">
        <v>0.44658947724968578</v>
      </c>
      <c r="M350" s="30">
        <v>0.50169839504127922</v>
      </c>
      <c r="N350" s="30">
        <v>0.56264861143697686</v>
      </c>
      <c r="O350" s="30">
        <v>0.63254273862307964</v>
      </c>
      <c r="P350" s="30">
        <v>0.68619969066316888</v>
      </c>
      <c r="Q350" s="30">
        <v>0.7018141957286026</v>
      </c>
      <c r="R350" s="30">
        <v>0.73702210292266324</v>
      </c>
      <c r="S350" s="30">
        <v>0.78230168395733402</v>
      </c>
      <c r="T350" s="30">
        <v>0.80706979655888844</v>
      </c>
      <c r="U350" s="30">
        <v>0.80375556294091355</v>
      </c>
      <c r="V350" s="30">
        <v>0.79795724670984991</v>
      </c>
      <c r="W350" s="30">
        <v>0.82081813250349223</v>
      </c>
      <c r="X350" s="30">
        <v>0.83757397842669912</v>
      </c>
      <c r="Y350" s="30">
        <v>0.82849074957697511</v>
      </c>
      <c r="Z350" s="30">
        <v>0.865507041583923</v>
      </c>
      <c r="AA350" s="30">
        <v>0.91012956463744676</v>
      </c>
      <c r="AB350" s="30">
        <v>0.96033279939280791</v>
      </c>
      <c r="AC350" s="30">
        <v>0.99999824135420268</v>
      </c>
      <c r="AD350" s="30">
        <v>1.0218686161921426</v>
      </c>
      <c r="AE350" s="30">
        <v>1.0558088907718561</v>
      </c>
      <c r="AF350" s="30">
        <v>1.127718631056297</v>
      </c>
      <c r="AG350" s="30">
        <v>1.1458421446797107</v>
      </c>
      <c r="AH350" s="30">
        <v>1.1618256612791584</v>
      </c>
      <c r="AI350" s="30">
        <v>1.2078455453184744</v>
      </c>
      <c r="AJ350" s="30">
        <v>1.233642136048958</v>
      </c>
      <c r="AK350" s="30">
        <v>1.1397105208687006</v>
      </c>
      <c r="AL350" s="30">
        <v>1.1005606080730095</v>
      </c>
    </row>
    <row r="351" spans="1:38" ht="15" x14ac:dyDescent="0.25">
      <c r="A351" s="51">
        <f t="shared" si="28"/>
        <v>4</v>
      </c>
      <c r="B351" s="51">
        <f t="shared" si="29"/>
        <v>3</v>
      </c>
      <c r="C351" s="51">
        <f t="shared" si="27"/>
        <v>9</v>
      </c>
      <c r="D351" s="30">
        <v>0.22719504704382429</v>
      </c>
      <c r="E351" s="30">
        <v>0.23289751092867106</v>
      </c>
      <c r="F351" s="30">
        <v>0.2399541918629442</v>
      </c>
      <c r="G351" s="30">
        <v>0.2517419428085913</v>
      </c>
      <c r="H351" s="30">
        <v>0.28820612097720738</v>
      </c>
      <c r="I351" s="30">
        <v>0.33226613619153605</v>
      </c>
      <c r="J351" s="30">
        <v>0.35563307841879643</v>
      </c>
      <c r="K351" s="30">
        <v>0.39308513111294546</v>
      </c>
      <c r="L351" s="30">
        <v>0.44305000490200075</v>
      </c>
      <c r="M351" s="30">
        <v>0.49930317560755888</v>
      </c>
      <c r="N351" s="30">
        <v>0.56362749709229565</v>
      </c>
      <c r="O351" s="30">
        <v>0.63483905395211493</v>
      </c>
      <c r="P351" s="30">
        <v>0.68785770205106445</v>
      </c>
      <c r="Q351" s="30">
        <v>0.70244086994231181</v>
      </c>
      <c r="R351" s="30">
        <v>0.73575473830161209</v>
      </c>
      <c r="S351" s="30">
        <v>0.77933143610619982</v>
      </c>
      <c r="T351" s="30">
        <v>0.80282766700874331</v>
      </c>
      <c r="U351" s="30">
        <v>0.79771059329057115</v>
      </c>
      <c r="V351" s="30">
        <v>0.79072341195775719</v>
      </c>
      <c r="W351" s="30">
        <v>0.81298242961237732</v>
      </c>
      <c r="X351" s="30">
        <v>0.82785673211365562</v>
      </c>
      <c r="Y351" s="30">
        <v>0.82239841472740149</v>
      </c>
      <c r="Z351" s="30">
        <v>0.86132196417248275</v>
      </c>
      <c r="AA351" s="30">
        <v>0.90828707390364383</v>
      </c>
      <c r="AB351" s="30">
        <v>0.95953438853221884</v>
      </c>
      <c r="AC351" s="30">
        <v>0.99999817967375304</v>
      </c>
      <c r="AD351" s="30">
        <v>1.0238419534933381</v>
      </c>
      <c r="AE351" s="30">
        <v>1.0586111793566322</v>
      </c>
      <c r="AF351" s="30">
        <v>1.1297037937669328</v>
      </c>
      <c r="AG351" s="30">
        <v>1.1471914336778397</v>
      </c>
      <c r="AH351" s="30">
        <v>1.1630794971045619</v>
      </c>
      <c r="AI351" s="30">
        <v>1.2086589075252114</v>
      </c>
      <c r="AJ351" s="30">
        <v>1.2334520142405392</v>
      </c>
      <c r="AK351" s="30">
        <v>1.1382818447408771</v>
      </c>
      <c r="AL351" s="30">
        <v>1.0979912295201566</v>
      </c>
    </row>
    <row r="352" spans="1:38" ht="15" x14ac:dyDescent="0.25">
      <c r="A352" s="51">
        <f t="shared" si="28"/>
        <v>4</v>
      </c>
      <c r="B352" s="51">
        <f t="shared" si="29"/>
        <v>3</v>
      </c>
      <c r="C352" s="51">
        <f t="shared" si="27"/>
        <v>10</v>
      </c>
      <c r="D352" s="30">
        <v>0.23081048790900385</v>
      </c>
      <c r="E352" s="30">
        <v>0.23677521301041241</v>
      </c>
      <c r="F352" s="30">
        <v>0.24241317043830424</v>
      </c>
      <c r="G352" s="30">
        <v>0.25615191752805733</v>
      </c>
      <c r="H352" s="30">
        <v>0.29386013765195124</v>
      </c>
      <c r="I352" s="30">
        <v>0.3431281757111076</v>
      </c>
      <c r="J352" s="30">
        <v>0.3653234268616477</v>
      </c>
      <c r="K352" s="30">
        <v>0.40088249453320424</v>
      </c>
      <c r="L352" s="30">
        <v>0.44636990036740309</v>
      </c>
      <c r="M352" s="30">
        <v>0.50025595966300296</v>
      </c>
      <c r="N352" s="30">
        <v>0.55780030092771682</v>
      </c>
      <c r="O352" s="30">
        <v>0.62620086369587868</v>
      </c>
      <c r="P352" s="30">
        <v>0.67832200548595933</v>
      </c>
      <c r="Q352" s="30">
        <v>0.69585439070921751</v>
      </c>
      <c r="R352" s="30">
        <v>0.7326469349295851</v>
      </c>
      <c r="S352" s="30">
        <v>0.77833721169781023</v>
      </c>
      <c r="T352" s="30">
        <v>0.80403646489448433</v>
      </c>
      <c r="U352" s="30">
        <v>0.80077480746008545</v>
      </c>
      <c r="V352" s="30">
        <v>0.79560604239796462</v>
      </c>
      <c r="W352" s="30">
        <v>0.81900287193448118</v>
      </c>
      <c r="X352" s="30">
        <v>0.83579546554603068</v>
      </c>
      <c r="Y352" s="30">
        <v>0.82677262755772052</v>
      </c>
      <c r="Z352" s="30">
        <v>0.86332515804860344</v>
      </c>
      <c r="AA352" s="30">
        <v>0.90824542586683432</v>
      </c>
      <c r="AB352" s="30">
        <v>0.95896809221837775</v>
      </c>
      <c r="AC352" s="30">
        <v>0.99999817382216827</v>
      </c>
      <c r="AD352" s="30">
        <v>1.0240943385319694</v>
      </c>
      <c r="AE352" s="30">
        <v>1.0585887324892085</v>
      </c>
      <c r="AF352" s="30">
        <v>1.1288826745961202</v>
      </c>
      <c r="AG352" s="30">
        <v>1.1490930307774125</v>
      </c>
      <c r="AH352" s="30">
        <v>1.1642696076533627</v>
      </c>
      <c r="AI352" s="30">
        <v>1.2084618548720434</v>
      </c>
      <c r="AJ352" s="30">
        <v>1.2339283060616446</v>
      </c>
      <c r="AK352" s="30">
        <v>1.1435937863976759</v>
      </c>
      <c r="AL352" s="30">
        <v>1.1098340207379898</v>
      </c>
    </row>
    <row r="353" spans="1:38" ht="15" x14ac:dyDescent="0.25">
      <c r="A353" s="51">
        <f t="shared" si="28"/>
        <v>4</v>
      </c>
      <c r="B353" s="51">
        <f t="shared" si="29"/>
        <v>3</v>
      </c>
      <c r="C353" s="51">
        <f t="shared" si="27"/>
        <v>11</v>
      </c>
      <c r="D353" s="30">
        <v>0.22043964188976126</v>
      </c>
      <c r="E353" s="30">
        <v>0.22676824839813398</v>
      </c>
      <c r="F353" s="30">
        <v>0.23258972326764127</v>
      </c>
      <c r="G353" s="30">
        <v>0.24618362394315488</v>
      </c>
      <c r="H353" s="30">
        <v>0.28428526238672608</v>
      </c>
      <c r="I353" s="30">
        <v>0.33477870682759536</v>
      </c>
      <c r="J353" s="30">
        <v>0.3585997110755087</v>
      </c>
      <c r="K353" s="30">
        <v>0.39530774375173305</v>
      </c>
      <c r="L353" s="30">
        <v>0.44407574968961272</v>
      </c>
      <c r="M353" s="30">
        <v>0.49923211276062579</v>
      </c>
      <c r="N353" s="30">
        <v>0.56055731641904083</v>
      </c>
      <c r="O353" s="30">
        <v>0.6319383693430447</v>
      </c>
      <c r="P353" s="30">
        <v>0.68603464485602406</v>
      </c>
      <c r="Q353" s="30">
        <v>0.70266517747334012</v>
      </c>
      <c r="R353" s="30">
        <v>0.73866975000445834</v>
      </c>
      <c r="S353" s="30">
        <v>0.78422692678285044</v>
      </c>
      <c r="T353" s="30">
        <v>0.80933979807851564</v>
      </c>
      <c r="U353" s="30">
        <v>0.80430015156267198</v>
      </c>
      <c r="V353" s="30">
        <v>0.79855915851972537</v>
      </c>
      <c r="W353" s="30">
        <v>0.82079052194841551</v>
      </c>
      <c r="X353" s="30">
        <v>0.83501226047168076</v>
      </c>
      <c r="Y353" s="30">
        <v>0.82547586005287465</v>
      </c>
      <c r="Z353" s="30">
        <v>0.86308882330313452</v>
      </c>
      <c r="AA353" s="30">
        <v>0.90894950158912502</v>
      </c>
      <c r="AB353" s="30">
        <v>0.95988278572136398</v>
      </c>
      <c r="AC353" s="30">
        <v>0.99999826971581285</v>
      </c>
      <c r="AD353" s="30">
        <v>1.0236240018437714</v>
      </c>
      <c r="AE353" s="30">
        <v>1.0610398012484663</v>
      </c>
      <c r="AF353" s="30">
        <v>1.1325581759747225</v>
      </c>
      <c r="AG353" s="30">
        <v>1.1504462347015316</v>
      </c>
      <c r="AH353" s="30">
        <v>1.1656834072893569</v>
      </c>
      <c r="AI353" s="30">
        <v>1.2111021609546142</v>
      </c>
      <c r="AJ353" s="30">
        <v>1.236861429218538</v>
      </c>
      <c r="AK353" s="30">
        <v>1.1429279716913137</v>
      </c>
      <c r="AL353" s="30">
        <v>1.1038528212896417</v>
      </c>
    </row>
    <row r="354" spans="1:38" ht="15" x14ac:dyDescent="0.25">
      <c r="A354" s="51">
        <f t="shared" si="28"/>
        <v>4</v>
      </c>
      <c r="B354" s="51">
        <f t="shared" si="29"/>
        <v>3</v>
      </c>
      <c r="C354" s="51">
        <f t="shared" si="27"/>
        <v>12</v>
      </c>
      <c r="D354" s="30">
        <v>0.2509134629828158</v>
      </c>
      <c r="E354" s="30">
        <v>0.25897028193064292</v>
      </c>
      <c r="F354" s="30">
        <v>0.26703850787531425</v>
      </c>
      <c r="G354" s="30">
        <v>0.27811567970565471</v>
      </c>
      <c r="H354" s="30">
        <v>0.31694320816395627</v>
      </c>
      <c r="I354" s="30">
        <v>0.3683579029722836</v>
      </c>
      <c r="J354" s="30">
        <v>0.390686747932455</v>
      </c>
      <c r="K354" s="30">
        <v>0.42494486066789083</v>
      </c>
      <c r="L354" s="30">
        <v>0.46647250673526258</v>
      </c>
      <c r="M354" s="30">
        <v>0.52091931072221942</v>
      </c>
      <c r="N354" s="30">
        <v>0.57828563333734884</v>
      </c>
      <c r="O354" s="30">
        <v>0.64659135117943745</v>
      </c>
      <c r="P354" s="30">
        <v>0.69921661812772817</v>
      </c>
      <c r="Q354" s="30">
        <v>0.71149005548499422</v>
      </c>
      <c r="R354" s="30">
        <v>0.74224115011983305</v>
      </c>
      <c r="S354" s="30">
        <v>0.78441859707559614</v>
      </c>
      <c r="T354" s="30">
        <v>0.80668471553299581</v>
      </c>
      <c r="U354" s="30">
        <v>0.80146508194954025</v>
      </c>
      <c r="V354" s="30">
        <v>0.7942538816384227</v>
      </c>
      <c r="W354" s="30">
        <v>0.81548488531051455</v>
      </c>
      <c r="X354" s="30">
        <v>0.83029747476489824</v>
      </c>
      <c r="Y354" s="30">
        <v>0.823152301650384</v>
      </c>
      <c r="Z354" s="30">
        <v>0.8617447719636615</v>
      </c>
      <c r="AA354" s="30">
        <v>0.90882555942446352</v>
      </c>
      <c r="AB354" s="30">
        <v>0.95939328959779802</v>
      </c>
      <c r="AC354" s="30">
        <v>0.99999801354303219</v>
      </c>
      <c r="AD354" s="30">
        <v>1.0232754524968044</v>
      </c>
      <c r="AE354" s="30">
        <v>1.0575810114878206</v>
      </c>
      <c r="AF354" s="30">
        <v>1.1283038505258896</v>
      </c>
      <c r="AG354" s="30">
        <v>1.1466462869217269</v>
      </c>
      <c r="AH354" s="30">
        <v>1.1621714460051595</v>
      </c>
      <c r="AI354" s="30">
        <v>1.2025395670154315</v>
      </c>
      <c r="AJ354" s="30">
        <v>1.2270353116655808</v>
      </c>
      <c r="AK354" s="30">
        <v>1.1353439846174107</v>
      </c>
      <c r="AL354" s="30">
        <v>1.095578696884292</v>
      </c>
    </row>
    <row r="355" spans="1:38" ht="15" x14ac:dyDescent="0.25">
      <c r="A355" s="51">
        <f t="shared" si="28"/>
        <v>4</v>
      </c>
      <c r="B355" s="51">
        <f t="shared" si="29"/>
        <v>3</v>
      </c>
      <c r="C355" s="51">
        <f t="shared" si="27"/>
        <v>13</v>
      </c>
      <c r="D355" s="30">
        <v>0.23963354851436905</v>
      </c>
      <c r="E355" s="30">
        <v>0.24721805274434297</v>
      </c>
      <c r="F355" s="30">
        <v>0.25383912819717896</v>
      </c>
      <c r="G355" s="30">
        <v>0.26723526217180166</v>
      </c>
      <c r="H355" s="30">
        <v>0.30700277702679346</v>
      </c>
      <c r="I355" s="30">
        <v>0.35951834307072539</v>
      </c>
      <c r="J355" s="30">
        <v>0.38350193107499636</v>
      </c>
      <c r="K355" s="30">
        <v>0.41947046386167808</v>
      </c>
      <c r="L355" s="30">
        <v>0.46541267682973125</v>
      </c>
      <c r="M355" s="30">
        <v>0.52152352117121548</v>
      </c>
      <c r="N355" s="30">
        <v>0.58071451795585816</v>
      </c>
      <c r="O355" s="30">
        <v>0.65280593067183279</v>
      </c>
      <c r="P355" s="30">
        <v>0.70603709329595687</v>
      </c>
      <c r="Q355" s="30">
        <v>0.71707601846861502</v>
      </c>
      <c r="R355" s="30">
        <v>0.7476128321924328</v>
      </c>
      <c r="S355" s="30">
        <v>0.79020398857409091</v>
      </c>
      <c r="T355" s="30">
        <v>0.81263915428865607</v>
      </c>
      <c r="U355" s="30">
        <v>0.80790569858119732</v>
      </c>
      <c r="V355" s="30">
        <v>0.80101518983414666</v>
      </c>
      <c r="W355" s="30">
        <v>0.82267182652823256</v>
      </c>
      <c r="X355" s="30">
        <v>0.83763756354082131</v>
      </c>
      <c r="Y355" s="30">
        <v>0.82799528296655278</v>
      </c>
      <c r="Z355" s="30">
        <v>0.86543900756578862</v>
      </c>
      <c r="AA355" s="30">
        <v>0.91259859150334588</v>
      </c>
      <c r="AB355" s="30">
        <v>0.96217816356664576</v>
      </c>
      <c r="AC355" s="30">
        <v>0.99999812757283768</v>
      </c>
      <c r="AD355" s="30">
        <v>1.0209642334971594</v>
      </c>
      <c r="AE355" s="30">
        <v>1.0577584011968175</v>
      </c>
      <c r="AF355" s="30">
        <v>1.1301386450148394</v>
      </c>
      <c r="AG355" s="30">
        <v>1.1476842934654943</v>
      </c>
      <c r="AH355" s="30">
        <v>1.164239781415767</v>
      </c>
      <c r="AI355" s="30">
        <v>1.2140661094274148</v>
      </c>
      <c r="AJ355" s="30">
        <v>1.2451541998529789</v>
      </c>
      <c r="AK355" s="30">
        <v>1.1484861294187909</v>
      </c>
      <c r="AL355" s="30">
        <v>1.1064397114915936</v>
      </c>
    </row>
    <row r="356" spans="1:38" ht="15" x14ac:dyDescent="0.25">
      <c r="A356" s="51">
        <f t="shared" si="28"/>
        <v>4</v>
      </c>
      <c r="B356" s="51">
        <f t="shared" si="29"/>
        <v>3</v>
      </c>
      <c r="C356" s="51">
        <f t="shared" si="27"/>
        <v>14</v>
      </c>
      <c r="D356" s="30">
        <v>0.23354839241114903</v>
      </c>
      <c r="E356" s="30">
        <v>0.24007614085535262</v>
      </c>
      <c r="F356" s="30">
        <v>0.25020224820259473</v>
      </c>
      <c r="G356" s="30">
        <v>0.25774798751860067</v>
      </c>
      <c r="H356" s="30">
        <v>0.29588784110336835</v>
      </c>
      <c r="I356" s="30">
        <v>0.34431218825831378</v>
      </c>
      <c r="J356" s="30">
        <v>0.3658622297183019</v>
      </c>
      <c r="K356" s="30">
        <v>0.40043797266860864</v>
      </c>
      <c r="L356" s="30">
        <v>0.44512857087091484</v>
      </c>
      <c r="M356" s="30">
        <v>0.49990381732816241</v>
      </c>
      <c r="N356" s="30">
        <v>0.55878645464595855</v>
      </c>
      <c r="O356" s="30">
        <v>0.62165015700855197</v>
      </c>
      <c r="P356" s="30">
        <v>0.6801533547750942</v>
      </c>
      <c r="Q356" s="30">
        <v>0.69741346023454776</v>
      </c>
      <c r="R356" s="30">
        <v>0.73357702544293169</v>
      </c>
      <c r="S356" s="30">
        <v>0.77656189017856914</v>
      </c>
      <c r="T356" s="30">
        <v>0.80133024245457429</v>
      </c>
      <c r="U356" s="30">
        <v>0.79540431540484469</v>
      </c>
      <c r="V356" s="30">
        <v>0.78744211907838391</v>
      </c>
      <c r="W356" s="30">
        <v>0.80964604749928681</v>
      </c>
      <c r="X356" s="30">
        <v>0.82431608203895657</v>
      </c>
      <c r="Y356" s="30">
        <v>0.81950633264971484</v>
      </c>
      <c r="Z356" s="30">
        <v>0.85926958994766955</v>
      </c>
      <c r="AA356" s="30">
        <v>0.90716636480907742</v>
      </c>
      <c r="AB356" s="30">
        <v>0.95944862325685631</v>
      </c>
      <c r="AC356" s="30">
        <v>0.99999816258193164</v>
      </c>
      <c r="AD356" s="30">
        <v>1.024586719476877</v>
      </c>
      <c r="AE356" s="30">
        <v>1.0602883736767796</v>
      </c>
      <c r="AF356" s="30">
        <v>1.1358738810013411</v>
      </c>
      <c r="AG356" s="30">
        <v>1.1544671652380512</v>
      </c>
      <c r="AH356" s="30">
        <v>1.1695140977853986</v>
      </c>
      <c r="AI356" s="30">
        <v>1.2057156811923755</v>
      </c>
      <c r="AJ356" s="30">
        <v>1.2246589401345362</v>
      </c>
      <c r="AK356" s="30">
        <v>1.1346366874296825</v>
      </c>
      <c r="AL356" s="30">
        <v>1.0980282198197766</v>
      </c>
    </row>
    <row r="357" spans="1:38" ht="15" x14ac:dyDescent="0.25">
      <c r="A357" s="51">
        <f t="shared" si="28"/>
        <v>4</v>
      </c>
      <c r="B357" s="51">
        <f t="shared" si="29"/>
        <v>3</v>
      </c>
      <c r="C357" s="51">
        <f t="shared" si="27"/>
        <v>15</v>
      </c>
      <c r="D357" s="30">
        <v>0.24463309603725858</v>
      </c>
      <c r="E357" s="30">
        <v>0.25164465668898306</v>
      </c>
      <c r="F357" s="30">
        <v>0.25873608869141179</v>
      </c>
      <c r="G357" s="30">
        <v>0.27334189389971453</v>
      </c>
      <c r="H357" s="30">
        <v>0.31471093971045461</v>
      </c>
      <c r="I357" s="30">
        <v>0.36863827379137776</v>
      </c>
      <c r="J357" s="30">
        <v>0.39395240928108499</v>
      </c>
      <c r="K357" s="30">
        <v>0.43097767663105024</v>
      </c>
      <c r="L357" s="30">
        <v>0.47720519137666778</v>
      </c>
      <c r="M357" s="30">
        <v>0.53514507035494507</v>
      </c>
      <c r="N357" s="30">
        <v>0.59535924058349354</v>
      </c>
      <c r="O357" s="30">
        <v>0.66953452166535699</v>
      </c>
      <c r="P357" s="30">
        <v>0.72219985107309292</v>
      </c>
      <c r="Q357" s="30">
        <v>0.72993587122054981</v>
      </c>
      <c r="R357" s="30">
        <v>0.75812390396844997</v>
      </c>
      <c r="S357" s="30">
        <v>0.79894811481195205</v>
      </c>
      <c r="T357" s="30">
        <v>0.81787241071553596</v>
      </c>
      <c r="U357" s="30">
        <v>0.81153496259713009</v>
      </c>
      <c r="V357" s="30">
        <v>0.80429122727225766</v>
      </c>
      <c r="W357" s="30">
        <v>0.82517639129652132</v>
      </c>
      <c r="X357" s="30">
        <v>0.83954275726027616</v>
      </c>
      <c r="Y357" s="30">
        <v>0.8268201301513729</v>
      </c>
      <c r="Z357" s="30">
        <v>0.86323274333040234</v>
      </c>
      <c r="AA357" s="30">
        <v>0.90988345471677423</v>
      </c>
      <c r="AB357" s="30">
        <v>0.96045304119702612</v>
      </c>
      <c r="AC357" s="30">
        <v>0.99999809371282589</v>
      </c>
      <c r="AD357" s="30">
        <v>1.0222226321620718</v>
      </c>
      <c r="AE357" s="30">
        <v>1.0562972908089203</v>
      </c>
      <c r="AF357" s="30">
        <v>1.1249588267123314</v>
      </c>
      <c r="AG357" s="30">
        <v>1.1420732585165332</v>
      </c>
      <c r="AH357" s="30">
        <v>1.1578579865142951</v>
      </c>
      <c r="AI357" s="30">
        <v>1.2017018559832575</v>
      </c>
      <c r="AJ357" s="30">
        <v>1.2260372746880657</v>
      </c>
      <c r="AK357" s="30">
        <v>1.132822451176783</v>
      </c>
      <c r="AL357" s="30">
        <v>1.092935024261926</v>
      </c>
    </row>
    <row r="358" spans="1:38" ht="15" x14ac:dyDescent="0.25">
      <c r="A358" s="51">
        <f t="shared" si="28"/>
        <v>4</v>
      </c>
      <c r="B358" s="51">
        <f t="shared" si="29"/>
        <v>3</v>
      </c>
      <c r="C358" s="51">
        <f t="shared" si="27"/>
        <v>16</v>
      </c>
      <c r="D358" s="30">
        <v>0.25286048913170095</v>
      </c>
      <c r="E358" s="30">
        <v>0.2634271206666472</v>
      </c>
      <c r="F358" s="30">
        <v>0.2676832017881775</v>
      </c>
      <c r="G358" s="30">
        <v>0.27497457112884788</v>
      </c>
      <c r="H358" s="30">
        <v>0.3202177944763599</v>
      </c>
      <c r="I358" s="30">
        <v>0.38307184719600962</v>
      </c>
      <c r="J358" s="30">
        <v>0.39870743268622671</v>
      </c>
      <c r="K358" s="30">
        <v>0.42694949718757286</v>
      </c>
      <c r="L358" s="30">
        <v>0.4741131396828841</v>
      </c>
      <c r="M358" s="30">
        <v>0.52249590126547385</v>
      </c>
      <c r="N358" s="30">
        <v>0.57596552865881867</v>
      </c>
      <c r="O358" s="30">
        <v>0.62823985814145344</v>
      </c>
      <c r="P358" s="30">
        <v>0.67784995178555207</v>
      </c>
      <c r="Q358" s="30">
        <v>0.6772882666904475</v>
      </c>
      <c r="R358" s="30">
        <v>0.71570960435738407</v>
      </c>
      <c r="S358" s="30">
        <v>0.74422080468991159</v>
      </c>
      <c r="T358" s="30">
        <v>0.8079389678884743</v>
      </c>
      <c r="U358" s="30">
        <v>0.80900528758886792</v>
      </c>
      <c r="V358" s="30">
        <v>0.79827235191255597</v>
      </c>
      <c r="W358" s="30">
        <v>0.82932315912180465</v>
      </c>
      <c r="X358" s="30">
        <v>0.85643437573257231</v>
      </c>
      <c r="Y358" s="30">
        <v>0.84653141770169515</v>
      </c>
      <c r="Z358" s="30">
        <v>0.87253153292320129</v>
      </c>
      <c r="AA358" s="30">
        <v>0.89912563869060713</v>
      </c>
      <c r="AB358" s="30">
        <v>0.94539368728675244</v>
      </c>
      <c r="AC358" s="30">
        <v>0.999997807885047</v>
      </c>
      <c r="AD358" s="30">
        <v>1.0240344079830759</v>
      </c>
      <c r="AE358" s="30">
        <v>1.0411449418167527</v>
      </c>
      <c r="AF358" s="30">
        <v>1.116702363594122</v>
      </c>
      <c r="AG358" s="30">
        <v>1.1376325448868396</v>
      </c>
      <c r="AH358" s="30">
        <v>1.156864849635028</v>
      </c>
      <c r="AI358" s="30">
        <v>1.2093752281081274</v>
      </c>
      <c r="AJ358" s="30">
        <v>1.2471872953867758</v>
      </c>
      <c r="AK358" s="30">
        <v>1.1615634316030659</v>
      </c>
      <c r="AL358" s="30">
        <v>1.1200889678079919</v>
      </c>
    </row>
    <row r="359" spans="1:38" ht="15" x14ac:dyDescent="0.25">
      <c r="A359" s="51">
        <f t="shared" si="28"/>
        <v>4</v>
      </c>
      <c r="B359" s="51">
        <f t="shared" si="29"/>
        <v>3</v>
      </c>
      <c r="C359" s="51">
        <f t="shared" si="27"/>
        <v>17</v>
      </c>
      <c r="D359" s="30">
        <v>0.27395464730382163</v>
      </c>
      <c r="E359" s="30">
        <v>0.28233498554630765</v>
      </c>
      <c r="F359" s="30">
        <v>0.29177102912683422</v>
      </c>
      <c r="G359" s="30">
        <v>0.30556697899866037</v>
      </c>
      <c r="H359" s="30">
        <v>0.34400063930926955</v>
      </c>
      <c r="I359" s="30">
        <v>0.39070907422533208</v>
      </c>
      <c r="J359" s="30">
        <v>0.41164620773226823</v>
      </c>
      <c r="K359" s="30">
        <v>0.44542458128602713</v>
      </c>
      <c r="L359" s="30">
        <v>0.48209031808746361</v>
      </c>
      <c r="M359" s="30">
        <v>0.53979480895665477</v>
      </c>
      <c r="N359" s="30">
        <v>0.59151147254449332</v>
      </c>
      <c r="O359" s="30">
        <v>0.661245146096614</v>
      </c>
      <c r="P359" s="30">
        <v>0.70761925123014013</v>
      </c>
      <c r="Q359" s="30">
        <v>0.71424536776115821</v>
      </c>
      <c r="R359" s="30">
        <v>0.73803045565153413</v>
      </c>
      <c r="S359" s="30">
        <v>0.77549996879275496</v>
      </c>
      <c r="T359" s="30">
        <v>0.79737477337180707</v>
      </c>
      <c r="U359" s="30">
        <v>0.79434574278824854</v>
      </c>
      <c r="V359" s="30">
        <v>0.79570327903088989</v>
      </c>
      <c r="W359" s="30">
        <v>0.81934924930880382</v>
      </c>
      <c r="X359" s="30">
        <v>0.83693107203544093</v>
      </c>
      <c r="Y359" s="30">
        <v>0.82423133982051666</v>
      </c>
      <c r="Z359" s="30">
        <v>0.86140427780436035</v>
      </c>
      <c r="AA359" s="30">
        <v>0.90347348903385138</v>
      </c>
      <c r="AB359" s="30">
        <v>0.95265280531078322</v>
      </c>
      <c r="AC359" s="30">
        <v>0.99999781823951883</v>
      </c>
      <c r="AD359" s="30">
        <v>1.0205846011130169</v>
      </c>
      <c r="AE359" s="30">
        <v>1.0533542221785412</v>
      </c>
      <c r="AF359" s="30">
        <v>1.1095189147075708</v>
      </c>
      <c r="AG359" s="30">
        <v>1.1234545338873574</v>
      </c>
      <c r="AH359" s="30">
        <v>1.1381608359508906</v>
      </c>
      <c r="AI359" s="30">
        <v>1.1631419281686717</v>
      </c>
      <c r="AJ359" s="30">
        <v>1.1889633041436878</v>
      </c>
      <c r="AK359" s="30">
        <v>1.1183736138026819</v>
      </c>
      <c r="AL359" s="30">
        <v>1.0923106408613905</v>
      </c>
    </row>
    <row r="360" spans="1:38" ht="15" x14ac:dyDescent="0.25">
      <c r="A360" s="51">
        <f t="shared" si="28"/>
        <v>4</v>
      </c>
      <c r="B360" s="51">
        <f t="shared" si="29"/>
        <v>3</v>
      </c>
      <c r="C360" s="51">
        <f t="shared" si="27"/>
        <v>18</v>
      </c>
      <c r="D360" s="30">
        <v>0.39009614975561313</v>
      </c>
      <c r="E360" s="30">
        <v>0.40457171920538715</v>
      </c>
      <c r="F360" s="30">
        <v>0.40930558337784634</v>
      </c>
      <c r="G360" s="30">
        <v>0.41606838572400701</v>
      </c>
      <c r="H360" s="30">
        <v>0.45636840119528121</v>
      </c>
      <c r="I360" s="30">
        <v>0.50568603186769145</v>
      </c>
      <c r="J360" s="30">
        <v>0.52654794731831556</v>
      </c>
      <c r="K360" s="30">
        <v>0.56230879251117283</v>
      </c>
      <c r="L360" s="30">
        <v>0.59494034354409731</v>
      </c>
      <c r="M360" s="30">
        <v>0.65248596838792072</v>
      </c>
      <c r="N360" s="30">
        <v>0.7009653491702369</v>
      </c>
      <c r="O360" s="30">
        <v>0.76800680183857184</v>
      </c>
      <c r="P360" s="30">
        <v>0.80783814951352761</v>
      </c>
      <c r="Q360" s="30">
        <v>0.81405721054120128</v>
      </c>
      <c r="R360" s="30">
        <v>0.83663429365066178</v>
      </c>
      <c r="S360" s="30">
        <v>0.86865322243373921</v>
      </c>
      <c r="T360" s="30">
        <v>0.90181442642978737</v>
      </c>
      <c r="U360" s="30">
        <v>0.90425553217796695</v>
      </c>
      <c r="V360" s="30">
        <v>0.91269859294724021</v>
      </c>
      <c r="W360" s="30">
        <v>0.94333625439033497</v>
      </c>
      <c r="X360" s="30">
        <v>0.96007931372794042</v>
      </c>
      <c r="Y360" s="30">
        <v>0.88121841789650701</v>
      </c>
      <c r="Z360" s="30">
        <v>0.89834533850075704</v>
      </c>
      <c r="AA360" s="30">
        <v>0.92253252463555557</v>
      </c>
      <c r="AB360" s="30">
        <v>0.95736803067803178</v>
      </c>
      <c r="AC360" s="30">
        <v>0.99999657649062657</v>
      </c>
      <c r="AD360" s="30">
        <v>1.0234642973872534</v>
      </c>
      <c r="AE360" s="30">
        <v>1.0398357367445872</v>
      </c>
      <c r="AF360" s="30">
        <v>1.0608938669553944</v>
      </c>
      <c r="AG360" s="30">
        <v>1.0557888217606419</v>
      </c>
      <c r="AH360" s="30">
        <v>1.0695276862946075</v>
      </c>
      <c r="AI360" s="30">
        <v>1.0941539002472478</v>
      </c>
      <c r="AJ360" s="30">
        <v>1.1109153931210081</v>
      </c>
      <c r="AK360" s="30">
        <v>1.0504117195595815</v>
      </c>
      <c r="AL360" s="30">
        <v>1.0224177592875587</v>
      </c>
    </row>
    <row r="361" spans="1:38" ht="15" x14ac:dyDescent="0.25">
      <c r="A361" s="51">
        <f t="shared" si="28"/>
        <v>4</v>
      </c>
      <c r="B361" s="51">
        <f t="shared" si="29"/>
        <v>3</v>
      </c>
      <c r="C361" s="51">
        <f t="shared" si="27"/>
        <v>19</v>
      </c>
      <c r="D361" s="30">
        <v>0.35183118779146516</v>
      </c>
      <c r="E361" s="30">
        <v>0.36297151793776544</v>
      </c>
      <c r="F361" s="30">
        <v>0.37065442021701156</v>
      </c>
      <c r="G361" s="30">
        <v>0.37900134448734391</v>
      </c>
      <c r="H361" s="30">
        <v>0.41735787688885134</v>
      </c>
      <c r="I361" s="30">
        <v>0.45841116819053529</v>
      </c>
      <c r="J361" s="30">
        <v>0.47972968211607137</v>
      </c>
      <c r="K361" s="30">
        <v>0.51531371064657916</v>
      </c>
      <c r="L361" s="30">
        <v>0.55084765778564171</v>
      </c>
      <c r="M361" s="30">
        <v>0.60556141431811739</v>
      </c>
      <c r="N361" s="30">
        <v>0.65420460433569672</v>
      </c>
      <c r="O361" s="30">
        <v>0.71196353099738241</v>
      </c>
      <c r="P361" s="30">
        <v>0.75517340109690145</v>
      </c>
      <c r="Q361" s="30">
        <v>0.76754097309126679</v>
      </c>
      <c r="R361" s="30">
        <v>0.79648236006554107</v>
      </c>
      <c r="S361" s="30">
        <v>0.83304612947640522</v>
      </c>
      <c r="T361" s="30">
        <v>0.86469581927173944</v>
      </c>
      <c r="U361" s="30">
        <v>0.86589359026240431</v>
      </c>
      <c r="V361" s="30">
        <v>0.87421709729614561</v>
      </c>
      <c r="W361" s="30">
        <v>0.90026288643056018</v>
      </c>
      <c r="X361" s="30">
        <v>0.91735875864285221</v>
      </c>
      <c r="Y361" s="30">
        <v>0.85945402630491996</v>
      </c>
      <c r="Z361" s="30">
        <v>0.88424606392689797</v>
      </c>
      <c r="AA361" s="30">
        <v>0.91256921931174939</v>
      </c>
      <c r="AB361" s="30">
        <v>0.9515891611444145</v>
      </c>
      <c r="AC361" s="30">
        <v>0.99999698315602548</v>
      </c>
      <c r="AD361" s="30">
        <v>1.0192250042657702</v>
      </c>
      <c r="AE361" s="30">
        <v>1.0369327463009419</v>
      </c>
      <c r="AF361" s="30">
        <v>1.0799797776992988</v>
      </c>
      <c r="AG361" s="30">
        <v>1.0903053716706341</v>
      </c>
      <c r="AH361" s="30">
        <v>1.1021101589587523</v>
      </c>
      <c r="AI361" s="30">
        <v>1.126301185579659</v>
      </c>
      <c r="AJ361" s="30">
        <v>1.1428359954828262</v>
      </c>
      <c r="AK361" s="30">
        <v>1.0907625408840822</v>
      </c>
      <c r="AL361" s="30">
        <v>1.0666961248770546</v>
      </c>
    </row>
    <row r="362" spans="1:38" ht="15" x14ac:dyDescent="0.25">
      <c r="A362" s="51">
        <f t="shared" si="28"/>
        <v>4</v>
      </c>
      <c r="B362" s="51">
        <f t="shared" si="29"/>
        <v>3</v>
      </c>
      <c r="C362" s="51">
        <f t="shared" si="27"/>
        <v>20</v>
      </c>
      <c r="D362" s="30">
        <v>0.37551141562096196</v>
      </c>
      <c r="E362" s="30">
        <v>0.38688925836630605</v>
      </c>
      <c r="F362" s="30">
        <v>0.39404849773764583</v>
      </c>
      <c r="G362" s="30">
        <v>0.40053367714153315</v>
      </c>
      <c r="H362" s="30">
        <v>0.43980476022345405</v>
      </c>
      <c r="I362" s="30">
        <v>0.48447667434203001</v>
      </c>
      <c r="J362" s="30">
        <v>0.50505524985574923</v>
      </c>
      <c r="K362" s="30">
        <v>0.53985973276590404</v>
      </c>
      <c r="L362" s="30">
        <v>0.57336231364103718</v>
      </c>
      <c r="M362" s="30">
        <v>0.62244174536979502</v>
      </c>
      <c r="N362" s="30">
        <v>0.669931042367783</v>
      </c>
      <c r="O362" s="30">
        <v>0.71987704616498338</v>
      </c>
      <c r="P362" s="30">
        <v>0.76831508146424399</v>
      </c>
      <c r="Q362" s="30">
        <v>0.78050763571211668</v>
      </c>
      <c r="R362" s="30">
        <v>0.81271944866907775</v>
      </c>
      <c r="S362" s="30">
        <v>0.85360627198504091</v>
      </c>
      <c r="T362" s="30">
        <v>0.89479207330566934</v>
      </c>
      <c r="U362" s="30">
        <v>0.9017892344972922</v>
      </c>
      <c r="V362" s="30">
        <v>0.91371467675440576</v>
      </c>
      <c r="W362" s="30">
        <v>0.94254413211774823</v>
      </c>
      <c r="X362" s="30">
        <v>0.96591856179053071</v>
      </c>
      <c r="Y362" s="30">
        <v>0.88532115708195724</v>
      </c>
      <c r="Z362" s="30">
        <v>0.90539143191203442</v>
      </c>
      <c r="AA362" s="30">
        <v>0.92879001453590582</v>
      </c>
      <c r="AB362" s="30">
        <v>0.95963296030088729</v>
      </c>
      <c r="AC362" s="30">
        <v>0.99999668277432496</v>
      </c>
      <c r="AD362" s="30">
        <v>1.016803572797734</v>
      </c>
      <c r="AE362" s="30">
        <v>1.0215362312339584</v>
      </c>
      <c r="AF362" s="30">
        <v>1.0435892420947932</v>
      </c>
      <c r="AG362" s="30">
        <v>1.0457797530106907</v>
      </c>
      <c r="AH362" s="30">
        <v>1.0524572052553041</v>
      </c>
      <c r="AI362" s="30">
        <v>1.0728787438624097</v>
      </c>
      <c r="AJ362" s="30">
        <v>1.0951124564793608</v>
      </c>
      <c r="AK362" s="30">
        <v>1.0424362032580166</v>
      </c>
      <c r="AL362" s="30">
        <v>1.0209568640205489</v>
      </c>
    </row>
    <row r="363" spans="1:38" ht="15" x14ac:dyDescent="0.25">
      <c r="A363" s="51">
        <f t="shared" si="28"/>
        <v>4</v>
      </c>
      <c r="B363" s="51">
        <f t="shared" si="29"/>
        <v>3</v>
      </c>
      <c r="C363" s="51">
        <f t="shared" si="27"/>
        <v>21</v>
      </c>
      <c r="D363" s="30">
        <v>0.38075688220580511</v>
      </c>
      <c r="E363" s="30">
        <v>0.3891201137535617</v>
      </c>
      <c r="F363" s="30">
        <v>0.40022972576812765</v>
      </c>
      <c r="G363" s="30">
        <v>0.40782111504602636</v>
      </c>
      <c r="H363" s="30">
        <v>0.44886694563837237</v>
      </c>
      <c r="I363" s="30">
        <v>0.49439430971601211</v>
      </c>
      <c r="J363" s="30">
        <v>0.51838819902808297</v>
      </c>
      <c r="K363" s="30">
        <v>0.55121628400971834</v>
      </c>
      <c r="L363" s="30">
        <v>0.58194727065274676</v>
      </c>
      <c r="M363" s="30">
        <v>0.62396869283443102</v>
      </c>
      <c r="N363" s="30">
        <v>0.67198363156738672</v>
      </c>
      <c r="O363" s="30">
        <v>0.70118706569980382</v>
      </c>
      <c r="P363" s="30">
        <v>0.76027909167926211</v>
      </c>
      <c r="Q363" s="30">
        <v>0.77578693767850793</v>
      </c>
      <c r="R363" s="30">
        <v>0.81591791803702385</v>
      </c>
      <c r="S363" s="30">
        <v>0.86044578369173497</v>
      </c>
      <c r="T363" s="30">
        <v>0.90649370393639028</v>
      </c>
      <c r="U363" s="30">
        <v>0.92002564157171041</v>
      </c>
      <c r="V363" s="30">
        <v>0.93625381873181446</v>
      </c>
      <c r="W363" s="30">
        <v>0.96360518973771625</v>
      </c>
      <c r="X363" s="30">
        <v>0.99544428817136721</v>
      </c>
      <c r="Y363" s="30">
        <v>0.89920442889619279</v>
      </c>
      <c r="Z363" s="30">
        <v>0.91850638776834204</v>
      </c>
      <c r="AA363" s="30">
        <v>0.93872105205208989</v>
      </c>
      <c r="AB363" s="30">
        <v>0.96391446808061276</v>
      </c>
      <c r="AC363" s="30">
        <v>0.99999664122123011</v>
      </c>
      <c r="AD363" s="30">
        <v>1.0120673174142578</v>
      </c>
      <c r="AE363" s="30">
        <v>1.0050122952750093</v>
      </c>
      <c r="AF363" s="30">
        <v>1.0212888597497076</v>
      </c>
      <c r="AG363" s="30">
        <v>1.0247054187232771</v>
      </c>
      <c r="AH363" s="30">
        <v>1.0300200685291911</v>
      </c>
      <c r="AI363" s="30">
        <v>1.0504031138342695</v>
      </c>
      <c r="AJ363" s="30">
        <v>1.0759227197621386</v>
      </c>
      <c r="AK363" s="30">
        <v>1.0240393929846501</v>
      </c>
      <c r="AL363" s="30">
        <v>1.0057704280362445</v>
      </c>
    </row>
    <row r="364" spans="1:38" ht="15" x14ac:dyDescent="0.25">
      <c r="A364" s="51">
        <f t="shared" si="28"/>
        <v>4</v>
      </c>
      <c r="B364" s="51">
        <f t="shared" si="29"/>
        <v>3</v>
      </c>
      <c r="C364" s="51">
        <f t="shared" si="27"/>
        <v>22</v>
      </c>
      <c r="D364" s="30">
        <v>0.23663867336736397</v>
      </c>
      <c r="E364" s="30">
        <v>0.24959867009692757</v>
      </c>
      <c r="F364" s="30">
        <v>0.26046343587085352</v>
      </c>
      <c r="G364" s="30">
        <v>0.26078186734387043</v>
      </c>
      <c r="H364" s="30">
        <v>0.28385732869645847</v>
      </c>
      <c r="I364" s="30">
        <v>0.32399148026218788</v>
      </c>
      <c r="J364" s="30">
        <v>0.348591771451354</v>
      </c>
      <c r="K364" s="30">
        <v>0.39330226142603475</v>
      </c>
      <c r="L364" s="30">
        <v>0.43940276298653042</v>
      </c>
      <c r="M364" s="30">
        <v>0.48614427972365193</v>
      </c>
      <c r="N364" s="30">
        <v>0.5328871685844313</v>
      </c>
      <c r="O364" s="30">
        <v>0.59499626404869643</v>
      </c>
      <c r="P364" s="30">
        <v>0.64145884173166823</v>
      </c>
      <c r="Q364" s="30">
        <v>0.67834220287312863</v>
      </c>
      <c r="R364" s="30">
        <v>0.72269836522875863</v>
      </c>
      <c r="S364" s="30">
        <v>0.77096296250461172</v>
      </c>
      <c r="T364" s="30">
        <v>0.79691171109296899</v>
      </c>
      <c r="U364" s="30">
        <v>0.79490380999681776</v>
      </c>
      <c r="V364" s="30">
        <v>0.78266548826844728</v>
      </c>
      <c r="W364" s="30">
        <v>0.78921460567708135</v>
      </c>
      <c r="X364" s="30">
        <v>0.81006161145082534</v>
      </c>
      <c r="Y364" s="30">
        <v>0.79830933947696647</v>
      </c>
      <c r="Z364" s="30">
        <v>0.84998313552095683</v>
      </c>
      <c r="AA364" s="30">
        <v>0.90068111611287716</v>
      </c>
      <c r="AB364" s="30">
        <v>0.95138515146227354</v>
      </c>
      <c r="AC364" s="30">
        <v>0.99999812299013024</v>
      </c>
      <c r="AD364" s="30">
        <v>1.0182642325785238</v>
      </c>
      <c r="AE364" s="30">
        <v>1.0455884828528192</v>
      </c>
      <c r="AF364" s="30">
        <v>1.0989395102502031</v>
      </c>
      <c r="AG364" s="30">
        <v>1.1141510195999005</v>
      </c>
      <c r="AH364" s="30">
        <v>1.1500830666771871</v>
      </c>
      <c r="AI364" s="30">
        <v>1.2005775580673492</v>
      </c>
      <c r="AJ364" s="30">
        <v>1.2331558238838796</v>
      </c>
      <c r="AK364" s="30">
        <v>1.178021489905335</v>
      </c>
      <c r="AL364" s="30">
        <v>1.1575454290247533</v>
      </c>
    </row>
    <row r="365" spans="1:38" ht="15" x14ac:dyDescent="0.25">
      <c r="A365" s="51">
        <f t="shared" si="28"/>
        <v>4</v>
      </c>
      <c r="B365" s="51">
        <f t="shared" si="29"/>
        <v>3</v>
      </c>
      <c r="C365" s="51">
        <f t="shared" si="27"/>
        <v>23</v>
      </c>
      <c r="D365" s="30">
        <v>0.46757098497628474</v>
      </c>
      <c r="E365" s="30">
        <v>0.48970641288209676</v>
      </c>
      <c r="F365" s="30">
        <v>0.49363542940280197</v>
      </c>
      <c r="G365" s="30">
        <v>0.49989080349469422</v>
      </c>
      <c r="H365" s="30">
        <v>0.54230770545452978</v>
      </c>
      <c r="I365" s="30">
        <v>0.59488300539412631</v>
      </c>
      <c r="J365" s="30">
        <v>0.61230860734400938</v>
      </c>
      <c r="K365" s="30">
        <v>0.63913542410917945</v>
      </c>
      <c r="L365" s="30">
        <v>0.6521980329177941</v>
      </c>
      <c r="M365" s="30">
        <v>0.71463297726693997</v>
      </c>
      <c r="N365" s="30">
        <v>0.75235524297457979</v>
      </c>
      <c r="O365" s="30">
        <v>0.82337514225689101</v>
      </c>
      <c r="P365" s="30">
        <v>0.85783409786349274</v>
      </c>
      <c r="Q365" s="30">
        <v>0.84562816600011059</v>
      </c>
      <c r="R365" s="30">
        <v>0.85175424179150239</v>
      </c>
      <c r="S365" s="30">
        <v>0.8821311392785941</v>
      </c>
      <c r="T365" s="30">
        <v>0.91430789331387408</v>
      </c>
      <c r="U365" s="30">
        <v>0.9134112952140736</v>
      </c>
      <c r="V365" s="30">
        <v>0.92046105824843016</v>
      </c>
      <c r="W365" s="30">
        <v>0.94415544204768898</v>
      </c>
      <c r="X365" s="30">
        <v>0.95517328138911683</v>
      </c>
      <c r="Y365" s="30">
        <v>0.87587062670396743</v>
      </c>
      <c r="Z365" s="30">
        <v>0.89677938913181166</v>
      </c>
      <c r="AA365" s="30">
        <v>0.93203264338031133</v>
      </c>
      <c r="AB365" s="30">
        <v>0.97170076045975617</v>
      </c>
      <c r="AC365" s="30">
        <v>0.99999607670031543</v>
      </c>
      <c r="AD365" s="30">
        <v>1.0045922490973509</v>
      </c>
      <c r="AE365" s="30">
        <v>1.0257839493794729</v>
      </c>
      <c r="AF365" s="30">
        <v>1.0498904257102293</v>
      </c>
      <c r="AG365" s="30">
        <v>1.0502646939680027</v>
      </c>
      <c r="AH365" s="30">
        <v>1.0648555275211093</v>
      </c>
      <c r="AI365" s="30">
        <v>1.0757143930487003</v>
      </c>
      <c r="AJ365" s="30">
        <v>1.0890381725128715</v>
      </c>
      <c r="AK365" s="30">
        <v>1.0354484496862641</v>
      </c>
      <c r="AL365" s="30">
        <v>1.0006744301264585</v>
      </c>
    </row>
    <row r="366" spans="1:38" ht="15" x14ac:dyDescent="0.25">
      <c r="A366" s="51">
        <f t="shared" si="28"/>
        <v>4</v>
      </c>
      <c r="B366" s="51">
        <f t="shared" si="29"/>
        <v>3</v>
      </c>
      <c r="C366" s="51">
        <f t="shared" si="27"/>
        <v>24</v>
      </c>
      <c r="D366" s="30">
        <v>0.53310797110697039</v>
      </c>
      <c r="E366" s="30">
        <v>0.56114463683721227</v>
      </c>
      <c r="F366" s="30">
        <v>0.56298324164621572</v>
      </c>
      <c r="G366" s="30">
        <v>0.55677575099693088</v>
      </c>
      <c r="H366" s="30">
        <v>0.58875743335091879</v>
      </c>
      <c r="I366" s="30">
        <v>0.63310122773941946</v>
      </c>
      <c r="J366" s="30">
        <v>0.65102335234128017</v>
      </c>
      <c r="K366" s="30">
        <v>0.67896879080962202</v>
      </c>
      <c r="L366" s="30">
        <v>0.6853056487443735</v>
      </c>
      <c r="M366" s="30">
        <v>0.74836494287746935</v>
      </c>
      <c r="N366" s="30">
        <v>0.78248149165639924</v>
      </c>
      <c r="O366" s="30">
        <v>0.86647003038045511</v>
      </c>
      <c r="P366" s="30">
        <v>0.89511033873979551</v>
      </c>
      <c r="Q366" s="30">
        <v>0.88761245799507837</v>
      </c>
      <c r="R366" s="30">
        <v>0.8917667880150133</v>
      </c>
      <c r="S366" s="30">
        <v>0.92207456494340567</v>
      </c>
      <c r="T366" s="30">
        <v>0.93256453182848831</v>
      </c>
      <c r="U366" s="30">
        <v>0.92430546815714032</v>
      </c>
      <c r="V366" s="30">
        <v>0.92167909597383613</v>
      </c>
      <c r="W366" s="30">
        <v>0.94272541367353302</v>
      </c>
      <c r="X366" s="30">
        <v>0.9549822397932769</v>
      </c>
      <c r="Y366" s="30">
        <v>0.87889644744336937</v>
      </c>
      <c r="Z366" s="30">
        <v>0.89302044729084062</v>
      </c>
      <c r="AA366" s="30">
        <v>0.91410327862763119</v>
      </c>
      <c r="AB366" s="30">
        <v>0.95038192637270003</v>
      </c>
      <c r="AC366" s="30">
        <v>0.9999952887611131</v>
      </c>
      <c r="AD366" s="30">
        <v>1.047349194439597</v>
      </c>
      <c r="AE366" s="30">
        <v>1.0671331981822338</v>
      </c>
      <c r="AF366" s="30">
        <v>1.0738845282172707</v>
      </c>
      <c r="AG366" s="30">
        <v>1.0586659880311236</v>
      </c>
      <c r="AH366" s="30">
        <v>1.0748392244778979</v>
      </c>
      <c r="AI366" s="30">
        <v>1.0807194210819604</v>
      </c>
      <c r="AJ366" s="30">
        <v>1.0861269386020995</v>
      </c>
      <c r="AK366" s="30">
        <v>1.0549266085423565</v>
      </c>
      <c r="AL366" s="30">
        <v>1.0365717335744973</v>
      </c>
    </row>
    <row r="367" spans="1:38" ht="15" x14ac:dyDescent="0.25">
      <c r="A367" s="51">
        <f t="shared" si="28"/>
        <v>4</v>
      </c>
      <c r="B367" s="51">
        <f t="shared" si="29"/>
        <v>3</v>
      </c>
      <c r="C367" s="51">
        <f t="shared" si="27"/>
        <v>25</v>
      </c>
      <c r="D367" s="30">
        <v>0.42830321139265704</v>
      </c>
      <c r="E367" s="30">
        <v>0.44464192323054513</v>
      </c>
      <c r="F367" s="30">
        <v>0.45207153125617061</v>
      </c>
      <c r="G367" s="30">
        <v>0.45966132481203376</v>
      </c>
      <c r="H367" s="30">
        <v>0.50426834103363383</v>
      </c>
      <c r="I367" s="30">
        <v>0.56085259791845365</v>
      </c>
      <c r="J367" s="30">
        <v>0.58064666717064839</v>
      </c>
      <c r="K367" s="30">
        <v>0.60521674011276216</v>
      </c>
      <c r="L367" s="30">
        <v>0.62619875463648478</v>
      </c>
      <c r="M367" s="30">
        <v>0.67425291313181135</v>
      </c>
      <c r="N367" s="30">
        <v>0.71424190179334035</v>
      </c>
      <c r="O367" s="30">
        <v>0.7625551623401482</v>
      </c>
      <c r="P367" s="30">
        <v>0.81991504829042627</v>
      </c>
      <c r="Q367" s="30">
        <v>0.81698036648982819</v>
      </c>
      <c r="R367" s="30">
        <v>0.84125209483514862</v>
      </c>
      <c r="S367" s="30">
        <v>0.87544478589771546</v>
      </c>
      <c r="T367" s="30">
        <v>0.90676844183118144</v>
      </c>
      <c r="U367" s="30">
        <v>0.91158092789936873</v>
      </c>
      <c r="V367" s="30">
        <v>0.91590381593911663</v>
      </c>
      <c r="W367" s="30">
        <v>0.93801082410331993</v>
      </c>
      <c r="X367" s="30">
        <v>0.96204333989733382</v>
      </c>
      <c r="Y367" s="30">
        <v>0.88608203497117821</v>
      </c>
      <c r="Z367" s="30">
        <v>0.90926864007224728</v>
      </c>
      <c r="AA367" s="30">
        <v>0.93675847077553376</v>
      </c>
      <c r="AB367" s="30">
        <v>0.96739487681283709</v>
      </c>
      <c r="AC367" s="30">
        <v>0.99999634048306252</v>
      </c>
      <c r="AD367" s="30">
        <v>1.0082091715597308</v>
      </c>
      <c r="AE367" s="30">
        <v>1.003937429441345</v>
      </c>
      <c r="AF367" s="30">
        <v>1.0201990167461379</v>
      </c>
      <c r="AG367" s="30">
        <v>1.0123754133603071</v>
      </c>
      <c r="AH367" s="30">
        <v>1.0263462532999095</v>
      </c>
      <c r="AI367" s="30">
        <v>1.0500928797323896</v>
      </c>
      <c r="AJ367" s="30">
        <v>1.071372305010089</v>
      </c>
      <c r="AK367" s="30">
        <v>1.0017158753515529</v>
      </c>
      <c r="AL367" s="30">
        <v>0.98212871497835663</v>
      </c>
    </row>
    <row r="368" spans="1:38" ht="15" x14ac:dyDescent="0.25">
      <c r="A368" s="51">
        <f t="shared" si="28"/>
        <v>4</v>
      </c>
      <c r="B368" s="51">
        <f t="shared" si="29"/>
        <v>3</v>
      </c>
      <c r="C368" s="51">
        <f t="shared" si="27"/>
        <v>26</v>
      </c>
      <c r="D368" s="30">
        <v>0.4032247501214542</v>
      </c>
      <c r="E368" s="30">
        <v>0.41992521895215856</v>
      </c>
      <c r="F368" s="30">
        <v>0.42364701448064584</v>
      </c>
      <c r="G368" s="30">
        <v>0.42853803495191695</v>
      </c>
      <c r="H368" s="30">
        <v>0.46552162759505739</v>
      </c>
      <c r="I368" s="30">
        <v>0.50631464823182271</v>
      </c>
      <c r="J368" s="30">
        <v>0.52777478615028983</v>
      </c>
      <c r="K368" s="30">
        <v>0.56341344881832311</v>
      </c>
      <c r="L368" s="30">
        <v>0.59369046995528174</v>
      </c>
      <c r="M368" s="30">
        <v>0.65593601590867745</v>
      </c>
      <c r="N368" s="30">
        <v>0.70762517909236222</v>
      </c>
      <c r="O368" s="30">
        <v>0.78653640612193187</v>
      </c>
      <c r="P368" s="30">
        <v>0.81221303417854895</v>
      </c>
      <c r="Q368" s="30">
        <v>0.81506218770281946</v>
      </c>
      <c r="R368" s="30">
        <v>0.82770804758170868</v>
      </c>
      <c r="S368" s="30">
        <v>0.85867791850706332</v>
      </c>
      <c r="T368" s="30">
        <v>0.90308488962202238</v>
      </c>
      <c r="U368" s="30">
        <v>0.90522616662536348</v>
      </c>
      <c r="V368" s="30">
        <v>0.91641065664574606</v>
      </c>
      <c r="W368" s="30">
        <v>0.95269316185271502</v>
      </c>
      <c r="X368" s="30">
        <v>0.96655877282693436</v>
      </c>
      <c r="Y368" s="30">
        <v>0.88048552846792139</v>
      </c>
      <c r="Z368" s="30">
        <v>0.89307480555476415</v>
      </c>
      <c r="AA368" s="30">
        <v>0.91321610629880479</v>
      </c>
      <c r="AB368" s="30">
        <v>0.95074162354600378</v>
      </c>
      <c r="AC368" s="30">
        <v>0.99999638300792371</v>
      </c>
      <c r="AD368" s="30">
        <v>1.0402014359094824</v>
      </c>
      <c r="AE368" s="30">
        <v>1.0632641316609199</v>
      </c>
      <c r="AF368" s="30">
        <v>1.0877423644861355</v>
      </c>
      <c r="AG368" s="30">
        <v>1.0816805772736362</v>
      </c>
      <c r="AH368" s="30">
        <v>1.0977192655521704</v>
      </c>
      <c r="AI368" s="30">
        <v>1.109196987813283</v>
      </c>
      <c r="AJ368" s="30">
        <v>1.1209050355113566</v>
      </c>
      <c r="AK368" s="30">
        <v>1.0772472156474173</v>
      </c>
      <c r="AL368" s="30">
        <v>1.0548859863125928</v>
      </c>
    </row>
    <row r="369" spans="1:38" ht="15" x14ac:dyDescent="0.25">
      <c r="A369" s="51">
        <f t="shared" si="28"/>
        <v>4</v>
      </c>
      <c r="B369" s="51">
        <f t="shared" si="29"/>
        <v>3</v>
      </c>
      <c r="C369" s="51">
        <f t="shared" si="27"/>
        <v>27</v>
      </c>
      <c r="D369" s="30">
        <v>0.31230529410732377</v>
      </c>
      <c r="E369" s="30">
        <v>0.32560261789507999</v>
      </c>
      <c r="F369" s="30">
        <v>0.33242541585344065</v>
      </c>
      <c r="G369" s="30">
        <v>0.33740811287182465</v>
      </c>
      <c r="H369" s="30">
        <v>0.37160805318240347</v>
      </c>
      <c r="I369" s="30">
        <v>0.41007119169162559</v>
      </c>
      <c r="J369" s="30">
        <v>0.43193770513503682</v>
      </c>
      <c r="K369" s="30">
        <v>0.47361757206120053</v>
      </c>
      <c r="L369" s="30">
        <v>0.51633241857605183</v>
      </c>
      <c r="M369" s="30">
        <v>0.57161609532958835</v>
      </c>
      <c r="N369" s="30">
        <v>0.62529550718728</v>
      </c>
      <c r="O369" s="30">
        <v>0.69380266045386574</v>
      </c>
      <c r="P369" s="30">
        <v>0.7373641626232863</v>
      </c>
      <c r="Q369" s="30">
        <v>0.75482227704705018</v>
      </c>
      <c r="R369" s="30">
        <v>0.78624883103208321</v>
      </c>
      <c r="S369" s="30">
        <v>0.82576830286419012</v>
      </c>
      <c r="T369" s="30">
        <v>0.85824664749394075</v>
      </c>
      <c r="U369" s="30">
        <v>0.85857015095266331</v>
      </c>
      <c r="V369" s="30">
        <v>0.86477041580042002</v>
      </c>
      <c r="W369" s="30">
        <v>0.8885992802792273</v>
      </c>
      <c r="X369" s="30">
        <v>0.9037970929830742</v>
      </c>
      <c r="Y369" s="30">
        <v>0.85721741674723084</v>
      </c>
      <c r="Z369" s="30">
        <v>0.88405115880186946</v>
      </c>
      <c r="AA369" s="30">
        <v>0.91874849284012949</v>
      </c>
      <c r="AB369" s="30">
        <v>0.96079008658812481</v>
      </c>
      <c r="AC369" s="30">
        <v>0.99999738122877968</v>
      </c>
      <c r="AD369" s="30">
        <v>1.0174047629655769</v>
      </c>
      <c r="AE369" s="30">
        <v>1.0517527897193069</v>
      </c>
      <c r="AF369" s="30">
        <v>1.0995131206200746</v>
      </c>
      <c r="AG369" s="30">
        <v>1.1076369902647938</v>
      </c>
      <c r="AH369" s="30">
        <v>1.1257362852699853</v>
      </c>
      <c r="AI369" s="30">
        <v>1.1486759221612086</v>
      </c>
      <c r="AJ369" s="30">
        <v>1.1696707135057507</v>
      </c>
      <c r="AK369" s="30">
        <v>1.1060974110968491</v>
      </c>
      <c r="AL369" s="30">
        <v>1.075426384774385</v>
      </c>
    </row>
    <row r="370" spans="1:38" ht="15" x14ac:dyDescent="0.25">
      <c r="A370" s="51">
        <f t="shared" si="28"/>
        <v>4</v>
      </c>
      <c r="B370" s="51">
        <f t="shared" si="29"/>
        <v>3</v>
      </c>
      <c r="C370" s="51">
        <f t="shared" si="27"/>
        <v>28</v>
      </c>
      <c r="D370" s="30">
        <v>0.87852528274843189</v>
      </c>
      <c r="E370" s="30">
        <v>0.94159371176914763</v>
      </c>
      <c r="F370" s="30">
        <v>0.92923676497099528</v>
      </c>
      <c r="G370" s="30">
        <v>0.91610751360030451</v>
      </c>
      <c r="H370" s="30">
        <v>0.96392592826934353</v>
      </c>
      <c r="I370" s="30">
        <v>1.0503184031270347</v>
      </c>
      <c r="J370" s="30">
        <v>1.0593356310958615</v>
      </c>
      <c r="K370" s="30">
        <v>1.0672919543452162</v>
      </c>
      <c r="L370" s="30">
        <v>1.0418984044752517</v>
      </c>
      <c r="M370" s="30">
        <v>1.1101037995462197</v>
      </c>
      <c r="N370" s="30">
        <v>1.1117308665879262</v>
      </c>
      <c r="O370" s="30">
        <v>1.1916946150999888</v>
      </c>
      <c r="P370" s="30">
        <v>1.2096934882420629</v>
      </c>
      <c r="Q370" s="30">
        <v>1.1100934104085451</v>
      </c>
      <c r="R370" s="30">
        <v>1.0420268194196229</v>
      </c>
      <c r="S370" s="30">
        <v>1.0400653192041505</v>
      </c>
      <c r="T370" s="30">
        <v>1.0315465802824908</v>
      </c>
      <c r="U370" s="30">
        <v>1.0215887486763853</v>
      </c>
      <c r="V370" s="30">
        <v>1.0183977942820079</v>
      </c>
      <c r="W370" s="30">
        <v>1.0223586130259084</v>
      </c>
      <c r="X370" s="30">
        <v>1.0313752926662059</v>
      </c>
      <c r="Y370" s="30">
        <v>0.92736582212920793</v>
      </c>
      <c r="Z370" s="30">
        <v>0.93471031360297518</v>
      </c>
      <c r="AA370" s="30">
        <v>0.96079345665471738</v>
      </c>
      <c r="AB370" s="30">
        <v>0.98269430335333086</v>
      </c>
      <c r="AC370" s="30">
        <v>0.99999240793569999</v>
      </c>
      <c r="AD370" s="30">
        <v>0.9962797050180624</v>
      </c>
      <c r="AE370" s="30">
        <v>1.0295836953814412</v>
      </c>
      <c r="AF370" s="30">
        <v>1.0749823784754433</v>
      </c>
      <c r="AG370" s="30">
        <v>1.0741619423878619</v>
      </c>
      <c r="AH370" s="30">
        <v>1.0913037077971901</v>
      </c>
      <c r="AI370" s="30">
        <v>1.112795592129908</v>
      </c>
      <c r="AJ370" s="30">
        <v>1.1353564729641425</v>
      </c>
      <c r="AK370" s="30">
        <v>1.0595251061613387</v>
      </c>
      <c r="AL370" s="30">
        <v>1.0192128612997267</v>
      </c>
    </row>
    <row r="371" spans="1:38" ht="15" x14ac:dyDescent="0.25">
      <c r="A371" s="51">
        <f t="shared" si="28"/>
        <v>4</v>
      </c>
      <c r="B371" s="51">
        <f t="shared" si="29"/>
        <v>3</v>
      </c>
      <c r="C371" s="51">
        <f t="shared" si="27"/>
        <v>29</v>
      </c>
      <c r="D371" s="30">
        <v>0.33520082882212499</v>
      </c>
      <c r="E371" s="30">
        <v>0.34255456448599031</v>
      </c>
      <c r="F371" s="30">
        <v>0.34941375110595085</v>
      </c>
      <c r="G371" s="30">
        <v>0.35797308774063485</v>
      </c>
      <c r="H371" s="30">
        <v>0.39485269108992133</v>
      </c>
      <c r="I371" s="30">
        <v>0.44253149997254204</v>
      </c>
      <c r="J371" s="30">
        <v>0.4666876131315888</v>
      </c>
      <c r="K371" s="30">
        <v>0.50668235104990889</v>
      </c>
      <c r="L371" s="30">
        <v>0.54665194496006997</v>
      </c>
      <c r="M371" s="30">
        <v>0.59317810592314169</v>
      </c>
      <c r="N371" s="30">
        <v>0.64132837527108111</v>
      </c>
      <c r="O371" s="30">
        <v>0.68913820006010307</v>
      </c>
      <c r="P371" s="30">
        <v>0.73178123669525563</v>
      </c>
      <c r="Q371" s="30">
        <v>0.74393339200455455</v>
      </c>
      <c r="R371" s="30">
        <v>0.7617081818914988</v>
      </c>
      <c r="S371" s="30">
        <v>0.80298593201148694</v>
      </c>
      <c r="T371" s="30">
        <v>0.85765175195675725</v>
      </c>
      <c r="U371" s="30">
        <v>0.87675275338961556</v>
      </c>
      <c r="V371" s="30">
        <v>0.87853614818668491</v>
      </c>
      <c r="W371" s="30">
        <v>0.90233783639781551</v>
      </c>
      <c r="X371" s="30">
        <v>0.92065813840992572</v>
      </c>
      <c r="Y371" s="30">
        <v>0.87102948271899983</v>
      </c>
      <c r="Z371" s="30">
        <v>0.89834079651460685</v>
      </c>
      <c r="AA371" s="30">
        <v>0.94050267353624528</v>
      </c>
      <c r="AB371" s="30">
        <v>0.97485882150951897</v>
      </c>
      <c r="AC371" s="30">
        <v>0.99999711517823697</v>
      </c>
      <c r="AD371" s="30">
        <v>1.0096994001815283</v>
      </c>
      <c r="AE371" s="30">
        <v>1.0437860908104049</v>
      </c>
      <c r="AF371" s="30">
        <v>1.1063321873088869</v>
      </c>
      <c r="AG371" s="30">
        <v>1.1149811665573817</v>
      </c>
      <c r="AH371" s="30">
        <v>1.1376774648588175</v>
      </c>
      <c r="AI371" s="30">
        <v>1.1902640402851281</v>
      </c>
      <c r="AJ371" s="30">
        <v>1.2244167429827317</v>
      </c>
      <c r="AK371" s="30">
        <v>1.1340280207667883</v>
      </c>
      <c r="AL371" s="30">
        <v>1.0869784081959208</v>
      </c>
    </row>
    <row r="372" spans="1:38" ht="15" x14ac:dyDescent="0.25">
      <c r="A372" s="51">
        <f t="shared" si="28"/>
        <v>4</v>
      </c>
      <c r="B372" s="51">
        <f t="shared" si="29"/>
        <v>3</v>
      </c>
      <c r="C372" s="51">
        <f t="shared" si="27"/>
        <v>30</v>
      </c>
      <c r="D372" s="30">
        <v>0.37066704823130742</v>
      </c>
      <c r="E372" s="30">
        <v>0.38512901085151563</v>
      </c>
      <c r="F372" s="30">
        <v>0.39013317904709249</v>
      </c>
      <c r="G372" s="30">
        <v>0.39707132810092871</v>
      </c>
      <c r="H372" s="30">
        <v>0.43614976739925571</v>
      </c>
      <c r="I372" s="30">
        <v>0.48006081853519983</v>
      </c>
      <c r="J372" s="30">
        <v>0.50116989522614808</v>
      </c>
      <c r="K372" s="30">
        <v>0.53442228640657008</v>
      </c>
      <c r="L372" s="30">
        <v>0.56671658975017081</v>
      </c>
      <c r="M372" s="30">
        <v>0.62159030306351659</v>
      </c>
      <c r="N372" s="30">
        <v>0.67058730857513338</v>
      </c>
      <c r="O372" s="30">
        <v>0.73252053765775582</v>
      </c>
      <c r="P372" s="30">
        <v>0.77258534690430281</v>
      </c>
      <c r="Q372" s="30">
        <v>0.7756649726424254</v>
      </c>
      <c r="R372" s="30">
        <v>0.79566130107822119</v>
      </c>
      <c r="S372" s="30">
        <v>0.82987484022666658</v>
      </c>
      <c r="T372" s="30">
        <v>0.86825470291435469</v>
      </c>
      <c r="U372" s="30">
        <v>0.87204062327301624</v>
      </c>
      <c r="V372" s="30">
        <v>0.88202656761366194</v>
      </c>
      <c r="W372" s="30">
        <v>0.91190090511385058</v>
      </c>
      <c r="X372" s="30">
        <v>0.93169381550379604</v>
      </c>
      <c r="Y372" s="30">
        <v>0.86908458604512628</v>
      </c>
      <c r="Z372" s="30">
        <v>0.89319155445327103</v>
      </c>
      <c r="AA372" s="30">
        <v>0.91994203073173109</v>
      </c>
      <c r="AB372" s="30">
        <v>0.95605152604970445</v>
      </c>
      <c r="AC372" s="30">
        <v>0.99999676839197171</v>
      </c>
      <c r="AD372" s="30">
        <v>1.0225277091984826</v>
      </c>
      <c r="AE372" s="30">
        <v>1.03511383451247</v>
      </c>
      <c r="AF372" s="30">
        <v>1.0622423914608916</v>
      </c>
      <c r="AG372" s="30">
        <v>1.0649654987712769</v>
      </c>
      <c r="AH372" s="30">
        <v>1.0768045047554435</v>
      </c>
      <c r="AI372" s="30">
        <v>1.1002156857793139</v>
      </c>
      <c r="AJ372" s="30">
        <v>1.1195327239107007</v>
      </c>
      <c r="AK372" s="30">
        <v>1.0558377861313997</v>
      </c>
      <c r="AL372" s="30">
        <v>1.0245350428563931</v>
      </c>
    </row>
    <row r="373" spans="1:38" x14ac:dyDescent="0.2">
      <c r="A373" s="51">
        <f t="shared" si="28"/>
        <v>4</v>
      </c>
      <c r="B373" s="51">
        <f t="shared" si="29"/>
        <v>3</v>
      </c>
      <c r="C373" s="51">
        <f t="shared" si="27"/>
        <v>31</v>
      </c>
    </row>
    <row r="374" spans="1:38" ht="15" x14ac:dyDescent="0.25">
      <c r="A374" s="51">
        <v>1</v>
      </c>
      <c r="B374" s="51">
        <v>4</v>
      </c>
      <c r="C374" s="51">
        <v>1</v>
      </c>
      <c r="D374" s="26">
        <v>29064662.263377469</v>
      </c>
      <c r="E374" s="26">
        <v>29563678.058281582</v>
      </c>
      <c r="F374" s="26">
        <v>30250149.321103636</v>
      </c>
      <c r="G374" s="26">
        <v>31046129.494878046</v>
      </c>
      <c r="H374" s="26">
        <v>31910690.83788215</v>
      </c>
      <c r="I374" s="26">
        <v>32697814.650172163</v>
      </c>
      <c r="J374" s="26">
        <v>33424629.660891887</v>
      </c>
      <c r="K374" s="26">
        <v>34258349.452391103</v>
      </c>
      <c r="L374" s="26">
        <v>35142071.866792679</v>
      </c>
      <c r="M374" s="26">
        <v>36149048.803228438</v>
      </c>
      <c r="N374" s="26">
        <v>37466518.667346738</v>
      </c>
      <c r="O374" s="26">
        <v>38833947.453720123</v>
      </c>
      <c r="P374" s="26">
        <v>39992490.361842684</v>
      </c>
      <c r="Q374" s="26">
        <v>40850140.280909203</v>
      </c>
      <c r="R374" s="26">
        <v>41707784.597322389</v>
      </c>
      <c r="S374" s="26">
        <v>41981503.83807072</v>
      </c>
      <c r="T374" s="26">
        <v>42097793.371801406</v>
      </c>
      <c r="U374" s="26">
        <v>42488782.60276062</v>
      </c>
      <c r="V374" s="26">
        <v>42960033.998616688</v>
      </c>
      <c r="W374" s="26">
        <v>43389641.577280961</v>
      </c>
      <c r="X374" s="26">
        <v>43524620.53421516</v>
      </c>
      <c r="Y374" s="26">
        <v>43567246.644204319</v>
      </c>
      <c r="Z374" s="26">
        <v>43603648.476523802</v>
      </c>
      <c r="AA374" s="26">
        <v>43641089.386911705</v>
      </c>
      <c r="AB374" s="26">
        <v>43789762.100799404</v>
      </c>
      <c r="AC374" s="26">
        <v>43987761.906725369</v>
      </c>
      <c r="AD374" s="26">
        <v>44386249.066508889</v>
      </c>
      <c r="AE374" s="26">
        <v>44846381.677444793</v>
      </c>
      <c r="AF374" s="26">
        <v>45215344.29362946</v>
      </c>
      <c r="AG374" s="26">
        <v>45508938.331200488</v>
      </c>
      <c r="AH374" s="26">
        <v>45884444.123865895</v>
      </c>
      <c r="AI374" s="26">
        <v>46269747.926964313</v>
      </c>
      <c r="AJ374" s="26">
        <v>46643481.261361301</v>
      </c>
      <c r="AK374" s="26">
        <v>46814636.513549455</v>
      </c>
      <c r="AL374" s="26">
        <v>46829677.724029094</v>
      </c>
    </row>
    <row r="375" spans="1:38" ht="15" x14ac:dyDescent="0.25">
      <c r="A375" s="51">
        <f>A374</f>
        <v>1</v>
      </c>
      <c r="B375" s="51">
        <f>B374</f>
        <v>4</v>
      </c>
      <c r="C375" s="51">
        <f t="shared" ref="C375:C404" si="30">C374+1</f>
        <v>2</v>
      </c>
      <c r="D375" s="26">
        <v>55557948.200213522</v>
      </c>
      <c r="E375" s="26">
        <v>60788655.897559211</v>
      </c>
      <c r="F375" s="26">
        <v>64691271.250957847</v>
      </c>
      <c r="G375" s="26">
        <v>68659037.306658506</v>
      </c>
      <c r="H375" s="26">
        <v>72849515.261203706</v>
      </c>
      <c r="I375" s="26">
        <v>77153455.352281943</v>
      </c>
      <c r="J375" s="26">
        <v>81609195.490713015</v>
      </c>
      <c r="K375" s="26">
        <v>86715696.226053715</v>
      </c>
      <c r="L375" s="26">
        <v>92176546.861185834</v>
      </c>
      <c r="M375" s="26">
        <v>99767139.71248357</v>
      </c>
      <c r="N375" s="26">
        <v>110291220.50231968</v>
      </c>
      <c r="O375" s="26">
        <v>120345563.76699035</v>
      </c>
      <c r="P375" s="26">
        <v>129004986.67477927</v>
      </c>
      <c r="Q375" s="26">
        <v>137187694.39320931</v>
      </c>
      <c r="R375" s="26">
        <v>145304381.81676444</v>
      </c>
      <c r="S375" s="26">
        <v>154071522.26961255</v>
      </c>
      <c r="T375" s="26">
        <v>159370755.98417953</v>
      </c>
      <c r="U375" s="26">
        <v>163897172.52244487</v>
      </c>
      <c r="V375" s="26">
        <v>169798202.01818445</v>
      </c>
      <c r="W375" s="26">
        <v>173740039.57709602</v>
      </c>
      <c r="X375" s="26">
        <v>177816315.045609</v>
      </c>
      <c r="Y375" s="26">
        <v>181853692.44587049</v>
      </c>
      <c r="Z375" s="26">
        <v>183994511.3540301</v>
      </c>
      <c r="AA375" s="26">
        <v>188985568.41737878</v>
      </c>
      <c r="AB375" s="26">
        <v>198546668.71154946</v>
      </c>
      <c r="AC375" s="26">
        <v>208019157.31570542</v>
      </c>
      <c r="AD375" s="26">
        <v>216756014.77514109</v>
      </c>
      <c r="AE375" s="26">
        <v>229513396.57087332</v>
      </c>
      <c r="AF375" s="26">
        <v>240123175.81609738</v>
      </c>
      <c r="AG375" s="26">
        <v>248386969.26807249</v>
      </c>
      <c r="AH375" s="26">
        <v>260742062.62238142</v>
      </c>
      <c r="AI375" s="26">
        <v>275981201.97908217</v>
      </c>
      <c r="AJ375" s="26">
        <v>287077111.63525772</v>
      </c>
      <c r="AK375" s="26">
        <v>301344599.70202595</v>
      </c>
      <c r="AL375" s="26">
        <v>318653653.56232822</v>
      </c>
    </row>
    <row r="376" spans="1:38" ht="15" x14ac:dyDescent="0.25">
      <c r="A376" s="51">
        <f t="shared" ref="A376:A404" si="31">A375</f>
        <v>1</v>
      </c>
      <c r="B376" s="51">
        <f t="shared" ref="B376:B404" si="32">B375</f>
        <v>4</v>
      </c>
      <c r="C376" s="51">
        <f t="shared" si="30"/>
        <v>3</v>
      </c>
      <c r="D376" s="26">
        <v>5910090.8254611539</v>
      </c>
      <c r="E376" s="26">
        <v>6125927.1565856719</v>
      </c>
      <c r="F376" s="26">
        <v>6275791.3664927073</v>
      </c>
      <c r="G376" s="26">
        <v>6471738.92560359</v>
      </c>
      <c r="H376" s="26">
        <v>6679207.2984253978</v>
      </c>
      <c r="I376" s="26">
        <v>6807832.794970273</v>
      </c>
      <c r="J376" s="26">
        <v>6898119.5744262701</v>
      </c>
      <c r="K376" s="26">
        <v>7094485.6600491498</v>
      </c>
      <c r="L376" s="26">
        <v>7260627.8167592185</v>
      </c>
      <c r="M376" s="26">
        <v>7494924.6258825772</v>
      </c>
      <c r="N376" s="26">
        <v>7772837.4448022023</v>
      </c>
      <c r="O376" s="26">
        <v>7943050.0724335602</v>
      </c>
      <c r="P376" s="26">
        <v>8103439.6049526203</v>
      </c>
      <c r="Q376" s="26">
        <v>8187514.6298828749</v>
      </c>
      <c r="R376" s="26">
        <v>8263532.9685184965</v>
      </c>
      <c r="S376" s="26">
        <v>8387520.1977514317</v>
      </c>
      <c r="T376" s="26">
        <v>8496768.8041102663</v>
      </c>
      <c r="U376" s="26">
        <v>8605745.3377993871</v>
      </c>
      <c r="V376" s="26">
        <v>8742889.1632360369</v>
      </c>
      <c r="W376" s="26">
        <v>8858678.3498658016</v>
      </c>
      <c r="X376" s="26">
        <v>8876408.7817535028</v>
      </c>
      <c r="Y376" s="26">
        <v>8996918.9577064756</v>
      </c>
      <c r="Z376" s="26">
        <v>9017715.0348002892</v>
      </c>
      <c r="AA376" s="26">
        <v>8999416.0183808692</v>
      </c>
      <c r="AB376" s="26">
        <v>9028232.7808614019</v>
      </c>
      <c r="AC376" s="26">
        <v>9030841.6644723807</v>
      </c>
      <c r="AD376" s="26">
        <v>9266297.9348854814</v>
      </c>
      <c r="AE376" s="26">
        <v>9322263.8689974416</v>
      </c>
      <c r="AF376" s="26">
        <v>9388074.0544483066</v>
      </c>
      <c r="AG376" s="26">
        <v>9583038.0003862362</v>
      </c>
      <c r="AH376" s="26">
        <v>9659645.6447396632</v>
      </c>
      <c r="AI376" s="26">
        <v>9716900.0662069991</v>
      </c>
      <c r="AJ376" s="26">
        <v>9823110.5379895102</v>
      </c>
      <c r="AK376" s="26">
        <v>9832925.8172689434</v>
      </c>
      <c r="AL376" s="26">
        <v>9853605.2690149061</v>
      </c>
    </row>
    <row r="377" spans="1:38" ht="15" x14ac:dyDescent="0.25">
      <c r="A377" s="51">
        <f t="shared" si="31"/>
        <v>1</v>
      </c>
      <c r="B377" s="51">
        <f t="shared" si="32"/>
        <v>4</v>
      </c>
      <c r="C377" s="51">
        <f t="shared" si="30"/>
        <v>4</v>
      </c>
      <c r="D377" s="26">
        <v>3245133.9067737362</v>
      </c>
      <c r="E377" s="26">
        <v>3221799.8553650207</v>
      </c>
      <c r="F377" s="26">
        <v>3236454.8616181528</v>
      </c>
      <c r="G377" s="26">
        <v>3259026.7366356966</v>
      </c>
      <c r="H377" s="26">
        <v>3273526.193126909</v>
      </c>
      <c r="I377" s="26">
        <v>3281440.2039379016</v>
      </c>
      <c r="J377" s="26">
        <v>3263910.0652693654</v>
      </c>
      <c r="K377" s="26">
        <v>3237657.8409266453</v>
      </c>
      <c r="L377" s="26">
        <v>3221326.5521862749</v>
      </c>
      <c r="M377" s="26">
        <v>3193698.1483838847</v>
      </c>
      <c r="N377" s="26">
        <v>3168360.9465569914</v>
      </c>
      <c r="O377" s="26">
        <v>3156429.6128113098</v>
      </c>
      <c r="P377" s="26">
        <v>3118767.7308904273</v>
      </c>
      <c r="Q377" s="26">
        <v>3090569.3010451449</v>
      </c>
      <c r="R377" s="26">
        <v>3068141.252714565</v>
      </c>
      <c r="S377" s="26">
        <v>3039858.3381320061</v>
      </c>
      <c r="T377" s="26">
        <v>3014853.9203576655</v>
      </c>
      <c r="U377" s="26">
        <v>3012834.2932023699</v>
      </c>
      <c r="V377" s="26">
        <v>3004970.1881156191</v>
      </c>
      <c r="W377" s="26">
        <v>2996187.5394013901</v>
      </c>
      <c r="X377" s="26">
        <v>2975963.8874719711</v>
      </c>
      <c r="Y377" s="26">
        <v>2943481.1637529912</v>
      </c>
      <c r="Z377" s="26">
        <v>2909855.5346829058</v>
      </c>
      <c r="AA377" s="26">
        <v>2888213.0332853743</v>
      </c>
      <c r="AB377" s="26">
        <v>2855527.4517483413</v>
      </c>
      <c r="AC377" s="26">
        <v>2837392.0440430981</v>
      </c>
      <c r="AD377" s="26">
        <v>2818333.8233793038</v>
      </c>
      <c r="AE377" s="26">
        <v>2800103.2460347456</v>
      </c>
      <c r="AF377" s="26">
        <v>2790426.7088605207</v>
      </c>
      <c r="AG377" s="26">
        <v>2778674.0985432365</v>
      </c>
      <c r="AH377" s="26">
        <v>2742444.1601270167</v>
      </c>
      <c r="AI377" s="26">
        <v>2742905.773512193</v>
      </c>
      <c r="AJ377" s="26">
        <v>2712453.743580706</v>
      </c>
      <c r="AK377" s="26">
        <v>2678393.1163796275</v>
      </c>
      <c r="AL377" s="26">
        <v>2634448.9754686272</v>
      </c>
    </row>
    <row r="378" spans="1:38" ht="15" x14ac:dyDescent="0.25">
      <c r="A378" s="51">
        <f t="shared" si="31"/>
        <v>1</v>
      </c>
      <c r="B378" s="51">
        <f t="shared" si="32"/>
        <v>4</v>
      </c>
      <c r="C378" s="51">
        <f t="shared" si="30"/>
        <v>5</v>
      </c>
      <c r="D378" s="26">
        <v>1962593.6642655253</v>
      </c>
      <c r="E378" s="26">
        <v>2050981.8486851167</v>
      </c>
      <c r="F378" s="26">
        <v>2153346.5147265205</v>
      </c>
      <c r="G378" s="26">
        <v>2330766.9603276839</v>
      </c>
      <c r="H378" s="26">
        <v>2486871.7157504112</v>
      </c>
      <c r="I378" s="26">
        <v>2593559.6425610795</v>
      </c>
      <c r="J378" s="26">
        <v>2663379.9695096952</v>
      </c>
      <c r="K378" s="26">
        <v>2744257.0653703134</v>
      </c>
      <c r="L378" s="26">
        <v>2829848.4984484902</v>
      </c>
      <c r="M378" s="26">
        <v>2949767.3822900625</v>
      </c>
      <c r="N378" s="26">
        <v>3072258.1592736039</v>
      </c>
      <c r="O378" s="26">
        <v>3152547.0129350596</v>
      </c>
      <c r="P378" s="26">
        <v>3184267.462496507</v>
      </c>
      <c r="Q378" s="26">
        <v>3176229.7610972384</v>
      </c>
      <c r="R378" s="26">
        <v>3171535.5214512115</v>
      </c>
      <c r="S378" s="26">
        <v>3167345.3338219575</v>
      </c>
      <c r="T378" s="26">
        <v>3194460.1852374515</v>
      </c>
      <c r="U378" s="26">
        <v>3262080.1043373314</v>
      </c>
      <c r="V378" s="26">
        <v>3354026.3683625781</v>
      </c>
      <c r="W378" s="26">
        <v>3446615.7156057069</v>
      </c>
      <c r="X378" s="26">
        <v>3484388.2474100832</v>
      </c>
      <c r="Y378" s="26">
        <v>3506482.7492878288</v>
      </c>
      <c r="Z378" s="26">
        <v>3528469.6696158671</v>
      </c>
      <c r="AA378" s="26">
        <v>3564517.4409576394</v>
      </c>
      <c r="AB378" s="26">
        <v>3667460.9486067989</v>
      </c>
      <c r="AC378" s="26">
        <v>3811870.7775691967</v>
      </c>
      <c r="AD378" s="26">
        <v>3904113.7635713802</v>
      </c>
      <c r="AE378" s="26">
        <v>4060738.0884654284</v>
      </c>
      <c r="AF378" s="26">
        <v>4161634.2390833669</v>
      </c>
      <c r="AG378" s="26">
        <v>4297567.0747863064</v>
      </c>
      <c r="AH378" s="26">
        <v>4451897.0829021959</v>
      </c>
      <c r="AI378" s="26">
        <v>4471790.1197656561</v>
      </c>
      <c r="AJ378" s="26">
        <v>4470131.0389833208</v>
      </c>
      <c r="AK378" s="26">
        <v>4492341.02323562</v>
      </c>
      <c r="AL378" s="26">
        <v>4569361.0336610684</v>
      </c>
    </row>
    <row r="379" spans="1:38" ht="15" x14ac:dyDescent="0.25">
      <c r="A379" s="51">
        <f t="shared" si="31"/>
        <v>1</v>
      </c>
      <c r="B379" s="51">
        <f t="shared" si="32"/>
        <v>4</v>
      </c>
      <c r="C379" s="51">
        <f t="shared" si="30"/>
        <v>6</v>
      </c>
      <c r="D379" s="26">
        <v>11299703.854010783</v>
      </c>
      <c r="E379" s="26">
        <v>11563946.961587545</v>
      </c>
      <c r="F379" s="26">
        <v>11739865.547135577</v>
      </c>
      <c r="G379" s="26">
        <v>11766215.128525876</v>
      </c>
      <c r="H379" s="26">
        <v>11820347.462477703</v>
      </c>
      <c r="I379" s="26">
        <v>11829185.272636145</v>
      </c>
      <c r="J379" s="26">
        <v>11868061.668465141</v>
      </c>
      <c r="K379" s="26">
        <v>12004117.127225153</v>
      </c>
      <c r="L379" s="26">
        <v>11972011.657633398</v>
      </c>
      <c r="M379" s="26">
        <v>11914671.864448544</v>
      </c>
      <c r="N379" s="26">
        <v>12013364.58289795</v>
      </c>
      <c r="O379" s="26">
        <v>12353855.5199851</v>
      </c>
      <c r="P379" s="26">
        <v>12549196.838940803</v>
      </c>
      <c r="Q379" s="26">
        <v>12491618.411631722</v>
      </c>
      <c r="R379" s="26">
        <v>12487033.907129705</v>
      </c>
      <c r="S379" s="26">
        <v>12558477.580053749</v>
      </c>
      <c r="T379" s="26">
        <v>12604151.934867281</v>
      </c>
      <c r="U379" s="26">
        <v>12634241.252846587</v>
      </c>
      <c r="V379" s="26">
        <v>13044053.506047022</v>
      </c>
      <c r="W379" s="26">
        <v>13844552.160499496</v>
      </c>
      <c r="X379" s="26">
        <v>14279570.350430535</v>
      </c>
      <c r="Y379" s="26">
        <v>14761341.716401741</v>
      </c>
      <c r="Z379" s="26">
        <v>15143395.105335601</v>
      </c>
      <c r="AA379" s="26">
        <v>15216885.786215506</v>
      </c>
      <c r="AB379" s="26">
        <v>15314823.46787169</v>
      </c>
      <c r="AC379" s="26">
        <v>15782190.175625414</v>
      </c>
      <c r="AD379" s="26">
        <v>16104437.070721215</v>
      </c>
      <c r="AE379" s="26">
        <v>16120516.904473014</v>
      </c>
      <c r="AF379" s="26">
        <v>16011352.62662491</v>
      </c>
      <c r="AG379" s="26">
        <v>15929116.589516295</v>
      </c>
      <c r="AH379" s="26">
        <v>15996543.625995273</v>
      </c>
      <c r="AI379" s="26">
        <v>15827774.282230901</v>
      </c>
      <c r="AJ379" s="26">
        <v>15647951.144245246</v>
      </c>
      <c r="AK379" s="26">
        <v>15476616.564420706</v>
      </c>
      <c r="AL379" s="26">
        <v>15384016.150638081</v>
      </c>
    </row>
    <row r="380" spans="1:38" ht="15" x14ac:dyDescent="0.25">
      <c r="A380" s="51">
        <f t="shared" si="31"/>
        <v>1</v>
      </c>
      <c r="B380" s="51">
        <f t="shared" si="32"/>
        <v>4</v>
      </c>
      <c r="C380" s="51">
        <f t="shared" si="30"/>
        <v>7</v>
      </c>
      <c r="D380" s="26">
        <v>8362213.8915082784</v>
      </c>
      <c r="E380" s="26">
        <v>9103314.1199932676</v>
      </c>
      <c r="F380" s="26">
        <v>9786761.1335880086</v>
      </c>
      <c r="G380" s="26">
        <v>10439096.720831309</v>
      </c>
      <c r="H380" s="26">
        <v>11230577.898949463</v>
      </c>
      <c r="I380" s="26">
        <v>11899073.374783663</v>
      </c>
      <c r="J380" s="26">
        <v>12269109.98729288</v>
      </c>
      <c r="K380" s="26">
        <v>12612493.328261282</v>
      </c>
      <c r="L380" s="26">
        <v>12782439.733104415</v>
      </c>
      <c r="M380" s="26">
        <v>12838628.869368922</v>
      </c>
      <c r="N380" s="26">
        <v>12935565.260943012</v>
      </c>
      <c r="O380" s="26">
        <v>13676001.752611</v>
      </c>
      <c r="P380" s="26">
        <v>14685037.154682424</v>
      </c>
      <c r="Q380" s="26">
        <v>15231221.385635335</v>
      </c>
      <c r="R380" s="26">
        <v>15333582.807153704</v>
      </c>
      <c r="S380" s="26">
        <v>15344438.985590953</v>
      </c>
      <c r="T380" s="26">
        <v>15376680.432937454</v>
      </c>
      <c r="U380" s="26">
        <v>15645341.901038092</v>
      </c>
      <c r="V380" s="26">
        <v>15846553.718547534</v>
      </c>
      <c r="W380" s="26">
        <v>16263895.777716316</v>
      </c>
      <c r="X380" s="26">
        <v>16669223.893243801</v>
      </c>
      <c r="Y380" s="26">
        <v>17041254.094057549</v>
      </c>
      <c r="Z380" s="26">
        <v>17131887.897867501</v>
      </c>
      <c r="AA380" s="26">
        <v>17019207.46713664</v>
      </c>
      <c r="AB380" s="26">
        <v>16843400.792524327</v>
      </c>
      <c r="AC380" s="26">
        <v>16603752.539951077</v>
      </c>
      <c r="AD380" s="26">
        <v>16506641.454820095</v>
      </c>
      <c r="AE380" s="26">
        <v>16347751.359234056</v>
      </c>
      <c r="AF380" s="26">
        <v>16149579.682700166</v>
      </c>
      <c r="AG380" s="26">
        <v>16163366.02074695</v>
      </c>
      <c r="AH380" s="26">
        <v>16440368.234004255</v>
      </c>
      <c r="AI380" s="26">
        <v>16491564.178530622</v>
      </c>
      <c r="AJ380" s="26">
        <v>16663711.282026907</v>
      </c>
      <c r="AK380" s="26">
        <v>16561477.660948258</v>
      </c>
      <c r="AL380" s="26">
        <v>16299633.042400476</v>
      </c>
    </row>
    <row r="381" spans="1:38" ht="15" x14ac:dyDescent="0.25">
      <c r="A381" s="51">
        <f t="shared" si="31"/>
        <v>1</v>
      </c>
      <c r="B381" s="51">
        <f t="shared" si="32"/>
        <v>4</v>
      </c>
      <c r="C381" s="51">
        <f t="shared" si="30"/>
        <v>8</v>
      </c>
      <c r="D381" s="26">
        <v>6109387.6910639945</v>
      </c>
      <c r="E381" s="26">
        <v>6316489.758481076</v>
      </c>
      <c r="F381" s="26">
        <v>6447359.7392145088</v>
      </c>
      <c r="G381" s="26">
        <v>6613516.5802417239</v>
      </c>
      <c r="H381" s="26">
        <v>6975163.8664610432</v>
      </c>
      <c r="I381" s="26">
        <v>7690889.3005480291</v>
      </c>
      <c r="J381" s="26">
        <v>8493433.0492817964</v>
      </c>
      <c r="K381" s="26">
        <v>9342587.5819305535</v>
      </c>
      <c r="L381" s="26">
        <v>10162091.638801467</v>
      </c>
      <c r="M381" s="26">
        <v>10430314.910839215</v>
      </c>
      <c r="N381" s="26">
        <v>10680347.610177757</v>
      </c>
      <c r="O381" s="26">
        <v>11197302.047379976</v>
      </c>
      <c r="P381" s="26">
        <v>11610139.920083711</v>
      </c>
      <c r="Q381" s="26">
        <v>11786330.366221853</v>
      </c>
      <c r="R381" s="26">
        <v>11787527.09908659</v>
      </c>
      <c r="S381" s="26">
        <v>11782010.73512869</v>
      </c>
      <c r="T381" s="26">
        <v>11870591.762630908</v>
      </c>
      <c r="U381" s="26">
        <v>11952992.224092219</v>
      </c>
      <c r="V381" s="26">
        <v>11993378.616494438</v>
      </c>
      <c r="W381" s="26">
        <v>12162444.631834175</v>
      </c>
      <c r="X381" s="26">
        <v>12354297.258789964</v>
      </c>
      <c r="Y381" s="26">
        <v>12526483.854745783</v>
      </c>
      <c r="Z381" s="26">
        <v>12511240.19630626</v>
      </c>
      <c r="AA381" s="26">
        <v>12541425.075969324</v>
      </c>
      <c r="AB381" s="26">
        <v>12619406.164920103</v>
      </c>
      <c r="AC381" s="26">
        <v>12634778.669171313</v>
      </c>
      <c r="AD381" s="26">
        <v>12762731.342354789</v>
      </c>
      <c r="AE381" s="26">
        <v>13292167.164397351</v>
      </c>
      <c r="AF381" s="26">
        <v>13683413.727054475</v>
      </c>
      <c r="AG381" s="26">
        <v>14042639.871126987</v>
      </c>
      <c r="AH381" s="26">
        <v>14339183.731382739</v>
      </c>
      <c r="AI381" s="26">
        <v>14625032.075734392</v>
      </c>
      <c r="AJ381" s="26">
        <v>14929296.261283237</v>
      </c>
      <c r="AK381" s="26">
        <v>15093315.343266562</v>
      </c>
      <c r="AL381" s="26">
        <v>15185197.832377147</v>
      </c>
    </row>
    <row r="382" spans="1:38" ht="15" x14ac:dyDescent="0.25">
      <c r="A382" s="51">
        <f t="shared" si="31"/>
        <v>1</v>
      </c>
      <c r="B382" s="51">
        <f t="shared" si="32"/>
        <v>4</v>
      </c>
      <c r="C382" s="51">
        <f t="shared" si="30"/>
        <v>9</v>
      </c>
      <c r="D382" s="26">
        <v>758503.58644857781</v>
      </c>
      <c r="E382" s="26">
        <v>832298.66907581361</v>
      </c>
      <c r="F382" s="26">
        <v>896427.53785598045</v>
      </c>
      <c r="G382" s="26">
        <v>967784.37234276184</v>
      </c>
      <c r="H382" s="26">
        <v>1040063.6104743426</v>
      </c>
      <c r="I382" s="26">
        <v>1076600.8272105164</v>
      </c>
      <c r="J382" s="26">
        <v>1092902.8876284289</v>
      </c>
      <c r="K382" s="26">
        <v>1106842.9664936271</v>
      </c>
      <c r="L382" s="26">
        <v>1121920.5171713228</v>
      </c>
      <c r="M382" s="26">
        <v>1172395.6891813744</v>
      </c>
      <c r="N382" s="26">
        <v>1219167.9485928505</v>
      </c>
      <c r="O382" s="26">
        <v>1349059.368493801</v>
      </c>
      <c r="P382" s="26">
        <v>1376663.290412344</v>
      </c>
      <c r="Q382" s="26">
        <v>1380351.6215824944</v>
      </c>
      <c r="R382" s="26">
        <v>1410885.3242953648</v>
      </c>
      <c r="S382" s="26">
        <v>1466056.6257799438</v>
      </c>
      <c r="T382" s="26">
        <v>1555220.5803857811</v>
      </c>
      <c r="U382" s="26">
        <v>1639987.4483726092</v>
      </c>
      <c r="V382" s="26">
        <v>1747606.3052351389</v>
      </c>
      <c r="W382" s="26">
        <v>1862099.3392538244</v>
      </c>
      <c r="X382" s="26">
        <v>1930136.2486625442</v>
      </c>
      <c r="Y382" s="26">
        <v>1945158.8526889149</v>
      </c>
      <c r="Z382" s="26">
        <v>1936860.6190794003</v>
      </c>
      <c r="AA382" s="26">
        <v>1930372.4303904597</v>
      </c>
      <c r="AB382" s="26">
        <v>1952696.6438379972</v>
      </c>
      <c r="AC382" s="26">
        <v>1966319.076176944</v>
      </c>
      <c r="AD382" s="26">
        <v>1988402.2170847226</v>
      </c>
      <c r="AE382" s="26">
        <v>2030828.500262555</v>
      </c>
      <c r="AF382" s="26">
        <v>2085557.0944135762</v>
      </c>
      <c r="AG382" s="26">
        <v>2113410.5850801491</v>
      </c>
      <c r="AH382" s="26">
        <v>2182533.1754564</v>
      </c>
      <c r="AI382" s="26">
        <v>2216419.0646269904</v>
      </c>
      <c r="AJ382" s="26">
        <v>2222104.5456880829</v>
      </c>
      <c r="AK382" s="26">
        <v>2234112.4716142658</v>
      </c>
      <c r="AL382" s="26">
        <v>2240863.2015617122</v>
      </c>
    </row>
    <row r="383" spans="1:38" ht="15" x14ac:dyDescent="0.25">
      <c r="A383" s="51">
        <f t="shared" si="31"/>
        <v>1</v>
      </c>
      <c r="B383" s="51">
        <f t="shared" si="32"/>
        <v>4</v>
      </c>
      <c r="C383" s="51">
        <f t="shared" si="30"/>
        <v>10</v>
      </c>
      <c r="D383" s="26">
        <v>2978786.8908005785</v>
      </c>
      <c r="E383" s="26">
        <v>2989405.1945780381</v>
      </c>
      <c r="F383" s="26">
        <v>3026860.9517324227</v>
      </c>
      <c r="G383" s="26">
        <v>3070211.6453890451</v>
      </c>
      <c r="H383" s="26">
        <v>3072474.1298784115</v>
      </c>
      <c r="I383" s="26">
        <v>3096715.2755582076</v>
      </c>
      <c r="J383" s="26">
        <v>3130539.8038690025</v>
      </c>
      <c r="K383" s="26">
        <v>3198913.3184701758</v>
      </c>
      <c r="L383" s="26">
        <v>3255618.4676571717</v>
      </c>
      <c r="M383" s="26">
        <v>3377285.3774566324</v>
      </c>
      <c r="N383" s="26">
        <v>3415794.3855580874</v>
      </c>
      <c r="O383" s="26">
        <v>3480419.9460863695</v>
      </c>
      <c r="P383" s="26">
        <v>3446533.0108648469</v>
      </c>
      <c r="Q383" s="26">
        <v>3386886.1425028685</v>
      </c>
      <c r="R383" s="26">
        <v>3345852.5476880078</v>
      </c>
      <c r="S383" s="26">
        <v>3321868.1668331586</v>
      </c>
      <c r="T383" s="26">
        <v>3292360.1458153981</v>
      </c>
      <c r="U383" s="26">
        <v>3308173.2612059908</v>
      </c>
      <c r="V383" s="26">
        <v>3332732.5609204774</v>
      </c>
      <c r="W383" s="26">
        <v>3383038.3295559776</v>
      </c>
      <c r="X383" s="26">
        <v>3375693.0820732568</v>
      </c>
      <c r="Y383" s="26">
        <v>3344910.1822671532</v>
      </c>
      <c r="Z383" s="26">
        <v>3295206.6028521485</v>
      </c>
      <c r="AA383" s="26">
        <v>3246873.3486464866</v>
      </c>
      <c r="AB383" s="26">
        <v>3197101.47069608</v>
      </c>
      <c r="AC383" s="26">
        <v>3176052.2302072342</v>
      </c>
      <c r="AD383" s="26">
        <v>3144431.7367023951</v>
      </c>
      <c r="AE383" s="26">
        <v>3130652.0802019788</v>
      </c>
      <c r="AF383" s="26">
        <v>3153744.9604787808</v>
      </c>
      <c r="AG383" s="26">
        <v>3123756.9191597188</v>
      </c>
      <c r="AH383" s="26">
        <v>3115720.9368342627</v>
      </c>
      <c r="AI383" s="26">
        <v>3092410.4126261664</v>
      </c>
      <c r="AJ383" s="26">
        <v>3098541.4164277464</v>
      </c>
      <c r="AK383" s="26">
        <v>3103457.6567216329</v>
      </c>
      <c r="AL383" s="26">
        <v>3115037.1014028522</v>
      </c>
    </row>
    <row r="384" spans="1:38" ht="15" x14ac:dyDescent="0.25">
      <c r="A384" s="51">
        <f t="shared" si="31"/>
        <v>1</v>
      </c>
      <c r="B384" s="51">
        <f t="shared" si="32"/>
        <v>4</v>
      </c>
      <c r="C384" s="51">
        <f t="shared" si="30"/>
        <v>11</v>
      </c>
      <c r="D384" s="26">
        <v>8269831.2211587252</v>
      </c>
      <c r="E384" s="26">
        <v>8456998.0888235737</v>
      </c>
      <c r="F384" s="26">
        <v>8640207.6867327355</v>
      </c>
      <c r="G384" s="26">
        <v>8773413.4287166167</v>
      </c>
      <c r="H384" s="26">
        <v>9054779.4106385056</v>
      </c>
      <c r="I384" s="26">
        <v>9395764.7838766035</v>
      </c>
      <c r="J384" s="26">
        <v>9582361.1163041275</v>
      </c>
      <c r="K384" s="26">
        <v>9805716.3284615334</v>
      </c>
      <c r="L384" s="26">
        <v>9930723.2669281177</v>
      </c>
      <c r="M384" s="26">
        <v>10085048.762228299</v>
      </c>
      <c r="N384" s="26">
        <v>10534417.334950471</v>
      </c>
      <c r="O384" s="26">
        <v>10886753.616306068</v>
      </c>
      <c r="P384" s="26">
        <v>11066252.172109356</v>
      </c>
      <c r="Q384" s="26">
        <v>11003267.578691242</v>
      </c>
      <c r="R384" s="26">
        <v>11269967.601532504</v>
      </c>
      <c r="S384" s="26">
        <v>11928408.310719516</v>
      </c>
      <c r="T384" s="26">
        <v>12355376.637952641</v>
      </c>
      <c r="U384" s="26">
        <v>12492180.261466168</v>
      </c>
      <c r="V384" s="26">
        <v>12625064.729821438</v>
      </c>
      <c r="W384" s="26">
        <v>13031919.034181349</v>
      </c>
      <c r="X384" s="26">
        <v>13852006.303804331</v>
      </c>
      <c r="Y384" s="26">
        <v>14050698.724473095</v>
      </c>
      <c r="Z384" s="26">
        <v>13969106.967290161</v>
      </c>
      <c r="AA384" s="26">
        <v>13813603.552919582</v>
      </c>
      <c r="AB384" s="26">
        <v>13679969.217423882</v>
      </c>
      <c r="AC384" s="26">
        <v>13586387.092836153</v>
      </c>
      <c r="AD384" s="26">
        <v>13581061.230383635</v>
      </c>
      <c r="AE384" s="26">
        <v>13657450.451237768</v>
      </c>
      <c r="AF384" s="26">
        <v>13758030.07590493</v>
      </c>
      <c r="AG384" s="26">
        <v>13913944.087408382</v>
      </c>
      <c r="AH384" s="26">
        <v>14060790.438227506</v>
      </c>
      <c r="AI384" s="26">
        <v>14032467.295941368</v>
      </c>
      <c r="AJ384" s="26">
        <v>13895154.212717444</v>
      </c>
      <c r="AK384" s="26">
        <v>13960290.608094096</v>
      </c>
      <c r="AL384" s="26">
        <v>13874233.673463359</v>
      </c>
    </row>
    <row r="385" spans="1:38" ht="15" x14ac:dyDescent="0.25">
      <c r="A385" s="51">
        <f t="shared" si="31"/>
        <v>1</v>
      </c>
      <c r="B385" s="51">
        <f t="shared" si="32"/>
        <v>4</v>
      </c>
      <c r="C385" s="51">
        <f t="shared" si="30"/>
        <v>12</v>
      </c>
      <c r="D385" s="26">
        <v>1842987.8223712365</v>
      </c>
      <c r="E385" s="26">
        <v>1870384.4876030558</v>
      </c>
      <c r="F385" s="26">
        <v>1919966.3429527748</v>
      </c>
      <c r="G385" s="26">
        <v>2022918.9584055366</v>
      </c>
      <c r="H385" s="26">
        <v>2132442.5153876212</v>
      </c>
      <c r="I385" s="26">
        <v>2244550.3918201872</v>
      </c>
      <c r="J385" s="26">
        <v>2313101.5671949876</v>
      </c>
      <c r="K385" s="26">
        <v>2363082.2367394036</v>
      </c>
      <c r="L385" s="26">
        <v>2409676.9269701089</v>
      </c>
      <c r="M385" s="26">
        <v>2504120.0029657027</v>
      </c>
      <c r="N385" s="26">
        <v>2645977.7670383202</v>
      </c>
      <c r="O385" s="26">
        <v>2766777.6956679798</v>
      </c>
      <c r="P385" s="26">
        <v>2854044.0196215366</v>
      </c>
      <c r="Q385" s="26">
        <v>2850755.7788758362</v>
      </c>
      <c r="R385" s="26">
        <v>2859246.0885025356</v>
      </c>
      <c r="S385" s="26">
        <v>2899568.4120810446</v>
      </c>
      <c r="T385" s="26">
        <v>2939092.1005993476</v>
      </c>
      <c r="U385" s="26">
        <v>2955651.2623629458</v>
      </c>
      <c r="V385" s="26">
        <v>2993365.0832068603</v>
      </c>
      <c r="W385" s="26">
        <v>3043764.3182647536</v>
      </c>
      <c r="X385" s="26">
        <v>3072051.0837261579</v>
      </c>
      <c r="Y385" s="26">
        <v>3131075.5928261611</v>
      </c>
      <c r="Z385" s="26">
        <v>3151725.8499706145</v>
      </c>
      <c r="AA385" s="26">
        <v>3123996.6294560945</v>
      </c>
      <c r="AB385" s="26">
        <v>3240952.456252805</v>
      </c>
      <c r="AC385" s="26">
        <v>3256411.2751103463</v>
      </c>
      <c r="AD385" s="26">
        <v>3274990.8642650177</v>
      </c>
      <c r="AE385" s="26">
        <v>3396268.7528735339</v>
      </c>
      <c r="AF385" s="26">
        <v>3508585.7722864919</v>
      </c>
      <c r="AG385" s="26">
        <v>3548882.4749334878</v>
      </c>
      <c r="AH385" s="26">
        <v>3583211.6392562715</v>
      </c>
      <c r="AI385" s="26">
        <v>3607846.9385224688</v>
      </c>
      <c r="AJ385" s="26">
        <v>3608976.8194861603</v>
      </c>
      <c r="AK385" s="26">
        <v>3581186.6900309143</v>
      </c>
      <c r="AL385" s="26">
        <v>3556079.124429354</v>
      </c>
    </row>
    <row r="386" spans="1:38" ht="15" x14ac:dyDescent="0.25">
      <c r="A386" s="51">
        <f t="shared" si="31"/>
        <v>1</v>
      </c>
      <c r="B386" s="51">
        <f t="shared" si="32"/>
        <v>4</v>
      </c>
      <c r="C386" s="51">
        <f t="shared" si="30"/>
        <v>13</v>
      </c>
      <c r="D386" s="26">
        <v>1467491.4753765843</v>
      </c>
      <c r="E386" s="26">
        <v>1554817.1811330419</v>
      </c>
      <c r="F386" s="26">
        <v>1577441.2520834086</v>
      </c>
      <c r="G386" s="26">
        <v>1620236.6893669448</v>
      </c>
      <c r="H386" s="26">
        <v>1660618.2269957173</v>
      </c>
      <c r="I386" s="26">
        <v>1689676.3273276419</v>
      </c>
      <c r="J386" s="26">
        <v>1723735.1138109192</v>
      </c>
      <c r="K386" s="26">
        <v>1731825.0579615121</v>
      </c>
      <c r="L386" s="26">
        <v>1730265.6392320369</v>
      </c>
      <c r="M386" s="26">
        <v>1747349.0345068644</v>
      </c>
      <c r="N386" s="26">
        <v>1826723.4936809472</v>
      </c>
      <c r="O386" s="26">
        <v>2019540.4638460074</v>
      </c>
      <c r="P386" s="26">
        <v>2161131.2937577977</v>
      </c>
      <c r="Q386" s="26">
        <v>2273523.4070946807</v>
      </c>
      <c r="R386" s="26">
        <v>2375321.5196448895</v>
      </c>
      <c r="S386" s="26">
        <v>2502388.4189005611</v>
      </c>
      <c r="T386" s="26">
        <v>2635778.3836171981</v>
      </c>
      <c r="U386" s="26">
        <v>2714823.5784183089</v>
      </c>
      <c r="V386" s="26">
        <v>2824131.7735753627</v>
      </c>
      <c r="W386" s="26">
        <v>2887883.831527554</v>
      </c>
      <c r="X386" s="26">
        <v>2942088.7450685613</v>
      </c>
      <c r="Y386" s="26">
        <v>2962886.2936382229</v>
      </c>
      <c r="Z386" s="26">
        <v>2962967.4253619383</v>
      </c>
      <c r="AA386" s="26">
        <v>2956255.9213090041</v>
      </c>
      <c r="AB386" s="26">
        <v>2944698.4366046255</v>
      </c>
      <c r="AC386" s="26">
        <v>2968963.3639539583</v>
      </c>
      <c r="AD386" s="26">
        <v>3080591.3707168177</v>
      </c>
      <c r="AE386" s="26">
        <v>3105345.768437502</v>
      </c>
      <c r="AF386" s="26">
        <v>3196626.1363962502</v>
      </c>
      <c r="AG386" s="26">
        <v>3267123.0640363349</v>
      </c>
      <c r="AH386" s="26">
        <v>3607383.081326934</v>
      </c>
      <c r="AI386" s="26">
        <v>3922120.8556977739</v>
      </c>
      <c r="AJ386" s="26">
        <v>3969192.8021664321</v>
      </c>
      <c r="AK386" s="26">
        <v>3955697.8301460054</v>
      </c>
      <c r="AL386" s="26">
        <v>3914952.9410896888</v>
      </c>
    </row>
    <row r="387" spans="1:38" ht="15" x14ac:dyDescent="0.25">
      <c r="A387" s="51">
        <f t="shared" si="31"/>
        <v>1</v>
      </c>
      <c r="B387" s="51">
        <f t="shared" si="32"/>
        <v>4</v>
      </c>
      <c r="C387" s="51">
        <f t="shared" si="30"/>
        <v>14</v>
      </c>
      <c r="D387" s="26">
        <v>3332177.8014491866</v>
      </c>
      <c r="E387" s="26">
        <v>3367063.6296755173</v>
      </c>
      <c r="F387" s="26">
        <v>3394454.2205360546</v>
      </c>
      <c r="G387" s="26">
        <v>3459196.7681583976</v>
      </c>
      <c r="H387" s="26">
        <v>3627656.0529674101</v>
      </c>
      <c r="I387" s="26">
        <v>3715288.7915399577</v>
      </c>
      <c r="J387" s="26">
        <v>3768696.5859621032</v>
      </c>
      <c r="K387" s="26">
        <v>3854389.7257756088</v>
      </c>
      <c r="L387" s="26">
        <v>3914374.0661276691</v>
      </c>
      <c r="M387" s="26">
        <v>4243070.4638560647</v>
      </c>
      <c r="N387" s="26">
        <v>4735798.6562238112</v>
      </c>
      <c r="O387" s="26">
        <v>4996805.5207087593</v>
      </c>
      <c r="P387" s="26">
        <v>5120183.8939619111</v>
      </c>
      <c r="Q387" s="26">
        <v>5157611.3812376661</v>
      </c>
      <c r="R387" s="26">
        <v>5247413.2961726645</v>
      </c>
      <c r="S387" s="26">
        <v>5707820.2162341364</v>
      </c>
      <c r="T387" s="26">
        <v>6023637.2894827491</v>
      </c>
      <c r="U387" s="26">
        <v>6522033.9884417988</v>
      </c>
      <c r="V387" s="26">
        <v>6893888.7472307105</v>
      </c>
      <c r="W387" s="26">
        <v>7067474.7202408714</v>
      </c>
      <c r="X387" s="26">
        <v>7214323.8957577534</v>
      </c>
      <c r="Y387" s="26">
        <v>7267692.7570889369</v>
      </c>
      <c r="Z387" s="26">
        <v>7224339.574325785</v>
      </c>
      <c r="AA387" s="26">
        <v>7238613.9844593387</v>
      </c>
      <c r="AB387" s="26">
        <v>7450422.8356841747</v>
      </c>
      <c r="AC387" s="26">
        <v>7660932.4707293352</v>
      </c>
      <c r="AD387" s="26">
        <v>8264729.9195298171</v>
      </c>
      <c r="AE387" s="26">
        <v>8705647.2852641232</v>
      </c>
      <c r="AF387" s="26">
        <v>8736265.670277277</v>
      </c>
      <c r="AG387" s="26">
        <v>8915124.4339195937</v>
      </c>
      <c r="AH387" s="26">
        <v>9046272.4246893991</v>
      </c>
      <c r="AI387" s="26">
        <v>9213816.5402926281</v>
      </c>
      <c r="AJ387" s="26">
        <v>9196596.0802266523</v>
      </c>
      <c r="AK387" s="26">
        <v>9184046.2044251412</v>
      </c>
      <c r="AL387" s="26">
        <v>9083416.3470578287</v>
      </c>
    </row>
    <row r="388" spans="1:38" ht="15" x14ac:dyDescent="0.25">
      <c r="A388" s="51">
        <f t="shared" si="31"/>
        <v>1</v>
      </c>
      <c r="B388" s="51">
        <f t="shared" si="32"/>
        <v>4</v>
      </c>
      <c r="C388" s="51">
        <f t="shared" si="30"/>
        <v>15</v>
      </c>
      <c r="D388" s="26">
        <v>4294615.4843885554</v>
      </c>
      <c r="E388" s="26">
        <v>4246787.4215773428</v>
      </c>
      <c r="F388" s="26">
        <v>4181563.3165567354</v>
      </c>
      <c r="G388" s="26">
        <v>4139105.2418881785</v>
      </c>
      <c r="H388" s="26">
        <v>4107280.1116505666</v>
      </c>
      <c r="I388" s="26">
        <v>4042887.4531276664</v>
      </c>
      <c r="J388" s="26">
        <v>3984163.2931929878</v>
      </c>
      <c r="K388" s="26">
        <v>3922783.5690957061</v>
      </c>
      <c r="L388" s="26">
        <v>3874072.3545261333</v>
      </c>
      <c r="M388" s="26">
        <v>3828164.0823445618</v>
      </c>
      <c r="N388" s="26">
        <v>3791035.731327957</v>
      </c>
      <c r="O388" s="26">
        <v>3777517.9468624867</v>
      </c>
      <c r="P388" s="26">
        <v>3746778.2361721452</v>
      </c>
      <c r="Q388" s="26">
        <v>3705686.7599315224</v>
      </c>
      <c r="R388" s="26">
        <v>3679798.9212530344</v>
      </c>
      <c r="S388" s="26">
        <v>3688504.589590461</v>
      </c>
      <c r="T388" s="26">
        <v>3696954.1798543846</v>
      </c>
      <c r="U388" s="26">
        <v>3715915.5387732871</v>
      </c>
      <c r="V388" s="26">
        <v>3722999.4464335968</v>
      </c>
      <c r="W388" s="26">
        <v>3718921.5601182939</v>
      </c>
      <c r="X388" s="26">
        <v>3705967.18218373</v>
      </c>
      <c r="Y388" s="26">
        <v>3662714.3687796951</v>
      </c>
      <c r="Z388" s="26">
        <v>3606350.4813138153</v>
      </c>
      <c r="AA388" s="26">
        <v>3551937.4903830537</v>
      </c>
      <c r="AB388" s="26">
        <v>3607963.3639053479</v>
      </c>
      <c r="AC388" s="26">
        <v>3580400.8307808815</v>
      </c>
      <c r="AD388" s="26">
        <v>3556377.7053540796</v>
      </c>
      <c r="AE388" s="26">
        <v>3593444.975838101</v>
      </c>
      <c r="AF388" s="26">
        <v>3611025.0708579523</v>
      </c>
      <c r="AG388" s="26">
        <v>3631246.5641894299</v>
      </c>
      <c r="AH388" s="26">
        <v>3643464.4880799693</v>
      </c>
      <c r="AI388" s="26">
        <v>3626314.7177147777</v>
      </c>
      <c r="AJ388" s="26">
        <v>3596537.569661675</v>
      </c>
      <c r="AK388" s="26">
        <v>3564776.0625140206</v>
      </c>
      <c r="AL388" s="26">
        <v>3565432.5585926296</v>
      </c>
    </row>
    <row r="389" spans="1:38" ht="15" x14ac:dyDescent="0.25">
      <c r="A389" s="51">
        <f t="shared" si="31"/>
        <v>1</v>
      </c>
      <c r="B389" s="51">
        <f t="shared" si="32"/>
        <v>4</v>
      </c>
      <c r="C389" s="51">
        <f t="shared" si="30"/>
        <v>16</v>
      </c>
      <c r="D389" s="26">
        <v>61366856.223080255</v>
      </c>
      <c r="E389" s="26">
        <v>64357470.850329362</v>
      </c>
      <c r="F389" s="26">
        <v>67303791.924767047</v>
      </c>
      <c r="G389" s="26">
        <v>70764662.76655896</v>
      </c>
      <c r="H389" s="26">
        <v>74171874.69536829</v>
      </c>
      <c r="I389" s="26">
        <v>79214245.426152557</v>
      </c>
      <c r="J389" s="26">
        <v>83550854.892156988</v>
      </c>
      <c r="K389" s="26">
        <v>88489232.177099422</v>
      </c>
      <c r="L389" s="26">
        <v>94029469.499873891</v>
      </c>
      <c r="M389" s="26">
        <v>99349346.53268075</v>
      </c>
      <c r="N389" s="26">
        <v>103637307.19194229</v>
      </c>
      <c r="O389" s="26">
        <v>107847861.69124565</v>
      </c>
      <c r="P389" s="26">
        <v>111867851.69925538</v>
      </c>
      <c r="Q389" s="26">
        <v>114792744.64011091</v>
      </c>
      <c r="R389" s="26">
        <v>116664030.16637447</v>
      </c>
      <c r="S389" s="26">
        <v>117893366.61684094</v>
      </c>
      <c r="T389" s="26">
        <v>119061328.21806163</v>
      </c>
      <c r="U389" s="26">
        <v>120306461.94791067</v>
      </c>
      <c r="V389" s="26">
        <v>121854269.43692625</v>
      </c>
      <c r="W389" s="26">
        <v>124219715.6044855</v>
      </c>
      <c r="X389" s="26">
        <v>127409096.14408277</v>
      </c>
      <c r="Y389" s="26">
        <v>131599817.14005944</v>
      </c>
      <c r="Z389" s="26">
        <v>135645039.37070069</v>
      </c>
      <c r="AA389" s="26">
        <v>138967952.2351118</v>
      </c>
      <c r="AB389" s="26">
        <v>140213554.93308401</v>
      </c>
      <c r="AC389" s="26">
        <v>140807293.82052636</v>
      </c>
      <c r="AD389" s="26">
        <v>140723914.86953378</v>
      </c>
      <c r="AE389" s="26">
        <v>140161231.29886827</v>
      </c>
      <c r="AF389" s="26">
        <v>140105519.97831732</v>
      </c>
      <c r="AG389" s="26">
        <v>139726573.0334689</v>
      </c>
      <c r="AH389" s="26">
        <v>139957781.47272971</v>
      </c>
      <c r="AI389" s="26">
        <v>141061370.42292628</v>
      </c>
      <c r="AJ389" s="26">
        <v>143042592.43348536</v>
      </c>
      <c r="AK389" s="26">
        <v>145541116.02361155</v>
      </c>
      <c r="AL389" s="26">
        <v>147608211.31472182</v>
      </c>
    </row>
    <row r="390" spans="1:38" ht="15" x14ac:dyDescent="0.25">
      <c r="A390" s="51">
        <f t="shared" si="31"/>
        <v>1</v>
      </c>
      <c r="B390" s="51">
        <f t="shared" si="32"/>
        <v>4</v>
      </c>
      <c r="C390" s="51">
        <f t="shared" si="30"/>
        <v>17</v>
      </c>
      <c r="D390" s="26">
        <v>1531540.0914299181</v>
      </c>
      <c r="E390" s="26">
        <v>1555067.3092800921</v>
      </c>
      <c r="F390" s="26">
        <v>1679369.1861212531</v>
      </c>
      <c r="G390" s="26">
        <v>1808568.4265961847</v>
      </c>
      <c r="H390" s="26">
        <v>1928431.8730284083</v>
      </c>
      <c r="I390" s="26">
        <v>2060986.0539616118</v>
      </c>
      <c r="J390" s="26">
        <v>2272457.5055116755</v>
      </c>
      <c r="K390" s="26">
        <v>2491017.7394113219</v>
      </c>
      <c r="L390" s="26">
        <v>2707630.7927190796</v>
      </c>
      <c r="M390" s="26">
        <v>2930689.0413739178</v>
      </c>
      <c r="N390" s="26">
        <v>3152269.7163868607</v>
      </c>
      <c r="O390" s="26">
        <v>3393783.5382615319</v>
      </c>
      <c r="P390" s="26">
        <v>3604296.439841066</v>
      </c>
      <c r="Q390" s="26">
        <v>3816118.9361950182</v>
      </c>
      <c r="R390" s="26">
        <v>4040975.9917967501</v>
      </c>
      <c r="S390" s="26">
        <v>4302396.553378948</v>
      </c>
      <c r="T390" s="26">
        <v>4613461.2456464469</v>
      </c>
      <c r="U390" s="26">
        <v>4922455.9603007771</v>
      </c>
      <c r="V390" s="26">
        <v>5246312.5931762792</v>
      </c>
      <c r="W390" s="26">
        <v>5529659.5165414484</v>
      </c>
      <c r="X390" s="26">
        <v>5793573.5217335541</v>
      </c>
      <c r="Y390" s="26">
        <v>5977237.4862317685</v>
      </c>
      <c r="Z390" s="26">
        <v>6122958.1661896557</v>
      </c>
      <c r="AA390" s="26">
        <v>6255852.7366173463</v>
      </c>
      <c r="AB390" s="26">
        <v>6390353.3123971531</v>
      </c>
      <c r="AC390" s="26">
        <v>6460507.903808035</v>
      </c>
      <c r="AD390" s="26">
        <v>6558656.3998731244</v>
      </c>
      <c r="AE390" s="26">
        <v>6705205.0290680742</v>
      </c>
      <c r="AF390" s="26">
        <v>6842299.0400571674</v>
      </c>
      <c r="AG390" s="26">
        <v>6986787.6513751848</v>
      </c>
      <c r="AH390" s="26">
        <v>7114338.3474862548</v>
      </c>
      <c r="AI390" s="26">
        <v>7270994.9672911242</v>
      </c>
      <c r="AJ390" s="26">
        <v>7541653.375580064</v>
      </c>
      <c r="AK390" s="26">
        <v>7754102.7870469755</v>
      </c>
      <c r="AL390" s="26">
        <v>8002263.6569082104</v>
      </c>
    </row>
    <row r="391" spans="1:38" ht="15" x14ac:dyDescent="0.25">
      <c r="A391" s="51">
        <f t="shared" si="31"/>
        <v>1</v>
      </c>
      <c r="B391" s="51">
        <f t="shared" si="32"/>
        <v>4</v>
      </c>
      <c r="C391" s="51">
        <f t="shared" si="30"/>
        <v>18</v>
      </c>
      <c r="D391" s="26">
        <v>230118.51678391104</v>
      </c>
      <c r="E391" s="26">
        <v>246212.98727379923</v>
      </c>
      <c r="F391" s="26">
        <v>271125.29082762951</v>
      </c>
      <c r="G391" s="26">
        <v>303474.6142697765</v>
      </c>
      <c r="H391" s="26">
        <v>333497.28405599744</v>
      </c>
      <c r="I391" s="26">
        <v>367624.37334201427</v>
      </c>
      <c r="J391" s="26">
        <v>401094.14836755086</v>
      </c>
      <c r="K391" s="26">
        <v>427077.40052381571</v>
      </c>
      <c r="L391" s="26">
        <v>454625.21873571113</v>
      </c>
      <c r="M391" s="26">
        <v>481671.64162836492</v>
      </c>
      <c r="N391" s="26">
        <v>508129.26090322016</v>
      </c>
      <c r="O391" s="26">
        <v>530945.10903985507</v>
      </c>
      <c r="P391" s="26">
        <v>543234.57909509353</v>
      </c>
      <c r="Q391" s="26">
        <v>567512.78111898841</v>
      </c>
      <c r="R391" s="26">
        <v>601729.21617272042</v>
      </c>
      <c r="S391" s="26">
        <v>641610.01260656049</v>
      </c>
      <c r="T391" s="26">
        <v>679770.92460854969</v>
      </c>
      <c r="U391" s="26">
        <v>733300.82742176345</v>
      </c>
      <c r="V391" s="26">
        <v>787030.44877864409</v>
      </c>
      <c r="W391" s="26">
        <v>853092.89042463037</v>
      </c>
      <c r="X391" s="26">
        <v>910514.71608197654</v>
      </c>
      <c r="Y391" s="26">
        <v>985906.42410874856</v>
      </c>
      <c r="Z391" s="26">
        <v>1071273.9647199607</v>
      </c>
      <c r="AA391" s="26">
        <v>1155338.3166899637</v>
      </c>
      <c r="AB391" s="26">
        <v>1223337.5276995318</v>
      </c>
      <c r="AC391" s="26">
        <v>1329273.0076383355</v>
      </c>
      <c r="AD391" s="26">
        <v>1419771.7422829173</v>
      </c>
      <c r="AE391" s="26">
        <v>1535631.6068325152</v>
      </c>
      <c r="AF391" s="26">
        <v>1630523.1193055867</v>
      </c>
      <c r="AG391" s="26">
        <v>1658161.9061291069</v>
      </c>
      <c r="AH391" s="26">
        <v>1669312.9869626435</v>
      </c>
      <c r="AI391" s="26">
        <v>1666914.8984638157</v>
      </c>
      <c r="AJ391" s="26">
        <v>1684137.9877562085</v>
      </c>
      <c r="AK391" s="26">
        <v>1729160.0799547564</v>
      </c>
      <c r="AL391" s="26">
        <v>1793901.1584839458</v>
      </c>
    </row>
    <row r="392" spans="1:38" ht="15" x14ac:dyDescent="0.25">
      <c r="A392" s="51">
        <f t="shared" si="31"/>
        <v>1</v>
      </c>
      <c r="B392" s="51">
        <f t="shared" si="32"/>
        <v>4</v>
      </c>
      <c r="C392" s="51">
        <f t="shared" si="30"/>
        <v>19</v>
      </c>
      <c r="D392" s="26">
        <v>4892034.1855795207</v>
      </c>
      <c r="E392" s="26">
        <v>4964291.0486546215</v>
      </c>
      <c r="F392" s="26">
        <v>5044542.055144107</v>
      </c>
      <c r="G392" s="26">
        <v>5171658.0870842962</v>
      </c>
      <c r="H392" s="26">
        <v>5332838.2890326912</v>
      </c>
      <c r="I392" s="26">
        <v>5429717.4458752787</v>
      </c>
      <c r="J392" s="26">
        <v>5530583.3459130153</v>
      </c>
      <c r="K392" s="26">
        <v>5612803.1299934098</v>
      </c>
      <c r="L392" s="26">
        <v>5698653.5299239485</v>
      </c>
      <c r="M392" s="26">
        <v>5845480.0915912176</v>
      </c>
      <c r="N392" s="26">
        <v>5983610.8333268687</v>
      </c>
      <c r="O392" s="26">
        <v>6139000.0945932521</v>
      </c>
      <c r="P392" s="26">
        <v>6219333.4237314006</v>
      </c>
      <c r="Q392" s="26">
        <v>6369378.8779736795</v>
      </c>
      <c r="R392" s="26">
        <v>6564095.5839362405</v>
      </c>
      <c r="S392" s="26">
        <v>6756138.316178821</v>
      </c>
      <c r="T392" s="26">
        <v>6971916.3005574588</v>
      </c>
      <c r="U392" s="26">
        <v>7203683.3665640382</v>
      </c>
      <c r="V392" s="26">
        <v>7428662.3702423843</v>
      </c>
      <c r="W392" s="26">
        <v>7675235.1001627753</v>
      </c>
      <c r="X392" s="26">
        <v>7895052.4442516183</v>
      </c>
      <c r="Y392" s="26">
        <v>8131437.7318296675</v>
      </c>
      <c r="Z392" s="26">
        <v>8462683.4434357416</v>
      </c>
      <c r="AA392" s="26">
        <v>8660249.4612778127</v>
      </c>
      <c r="AB392" s="26">
        <v>8862464.5876010247</v>
      </c>
      <c r="AC392" s="26">
        <v>9255639.086938547</v>
      </c>
      <c r="AD392" s="26">
        <v>9711502.9778181631</v>
      </c>
      <c r="AE392" s="26">
        <v>10076606.642784072</v>
      </c>
      <c r="AF392" s="26">
        <v>10465124.651983812</v>
      </c>
      <c r="AG392" s="26">
        <v>10864976.926519198</v>
      </c>
      <c r="AH392" s="26">
        <v>11182378.617304789</v>
      </c>
      <c r="AI392" s="26">
        <v>11490013.103052966</v>
      </c>
      <c r="AJ392" s="26">
        <v>11991430.501628246</v>
      </c>
      <c r="AK392" s="26">
        <v>12531242.263364851</v>
      </c>
      <c r="AL392" s="26">
        <v>12951524.535903189</v>
      </c>
    </row>
    <row r="393" spans="1:38" ht="15" x14ac:dyDescent="0.25">
      <c r="A393" s="51">
        <f t="shared" si="31"/>
        <v>1</v>
      </c>
      <c r="B393" s="51">
        <f t="shared" si="32"/>
        <v>4</v>
      </c>
      <c r="C393" s="51">
        <f t="shared" si="30"/>
        <v>20</v>
      </c>
      <c r="D393" s="26">
        <v>11288375.476883121</v>
      </c>
      <c r="E393" s="26">
        <v>11469345.287507579</v>
      </c>
      <c r="F393" s="26">
        <v>11675558.719546169</v>
      </c>
      <c r="G393" s="26">
        <v>11994649.076417737</v>
      </c>
      <c r="H393" s="26">
        <v>12382659.35791273</v>
      </c>
      <c r="I393" s="26">
        <v>12644539.241460688</v>
      </c>
      <c r="J393" s="26">
        <v>12894593.05215147</v>
      </c>
      <c r="K393" s="26">
        <v>13115432.719496379</v>
      </c>
      <c r="L393" s="26">
        <v>13363382.738085575</v>
      </c>
      <c r="M393" s="26">
        <v>13732194.244320652</v>
      </c>
      <c r="N393" s="26">
        <v>14088025.472627865</v>
      </c>
      <c r="O393" s="26">
        <v>14511218.84442639</v>
      </c>
      <c r="P393" s="26">
        <v>14741867.587187542</v>
      </c>
      <c r="Q393" s="26">
        <v>15136127.34132069</v>
      </c>
      <c r="R393" s="26">
        <v>15641143.773813559</v>
      </c>
      <c r="S393" s="26">
        <v>16126275.56272516</v>
      </c>
      <c r="T393" s="26">
        <v>16689786.249420449</v>
      </c>
      <c r="U393" s="26">
        <v>17313167.936052766</v>
      </c>
      <c r="V393" s="26">
        <v>17937508.422021568</v>
      </c>
      <c r="W393" s="26">
        <v>18714745.095511664</v>
      </c>
      <c r="X393" s="26">
        <v>19359388.534808192</v>
      </c>
      <c r="Y393" s="26">
        <v>19948926.002512481</v>
      </c>
      <c r="Z393" s="26">
        <v>20490058.540873419</v>
      </c>
      <c r="AA393" s="26">
        <v>21112157.613144878</v>
      </c>
      <c r="AB393" s="26">
        <v>21940893.371175718</v>
      </c>
      <c r="AC393" s="26">
        <v>22914720.387132846</v>
      </c>
      <c r="AD393" s="26">
        <v>23648237.059795883</v>
      </c>
      <c r="AE393" s="26">
        <v>24568358.146251608</v>
      </c>
      <c r="AF393" s="26">
        <v>25372289.774827775</v>
      </c>
      <c r="AG393" s="26">
        <v>26278546.71323248</v>
      </c>
      <c r="AH393" s="26">
        <v>27351945.643087033</v>
      </c>
      <c r="AI393" s="26">
        <v>28589551.517999731</v>
      </c>
      <c r="AJ393" s="26">
        <v>29931784.040307771</v>
      </c>
      <c r="AK393" s="26">
        <v>31636003.945742115</v>
      </c>
      <c r="AL393" s="26">
        <v>34113420.357493244</v>
      </c>
    </row>
    <row r="394" spans="1:38" ht="15" x14ac:dyDescent="0.25">
      <c r="A394" s="51">
        <f t="shared" si="31"/>
        <v>1</v>
      </c>
      <c r="B394" s="51">
        <f t="shared" si="32"/>
        <v>4</v>
      </c>
      <c r="C394" s="51">
        <f t="shared" si="30"/>
        <v>21</v>
      </c>
      <c r="D394" s="26">
        <v>1900283.6142344293</v>
      </c>
      <c r="E394" s="26">
        <v>2162385.2058874201</v>
      </c>
      <c r="F394" s="26">
        <v>2600235.9663602393</v>
      </c>
      <c r="G394" s="26">
        <v>3196683.7885529399</v>
      </c>
      <c r="H394" s="26">
        <v>3736614.5010565566</v>
      </c>
      <c r="I394" s="26">
        <v>4624079.9893312277</v>
      </c>
      <c r="J394" s="26">
        <v>5394641.7112925295</v>
      </c>
      <c r="K394" s="26">
        <v>6056092.531983478</v>
      </c>
      <c r="L394" s="26">
        <v>6765752.4342187857</v>
      </c>
      <c r="M394" s="26">
        <v>7658331.649201571</v>
      </c>
      <c r="N394" s="26">
        <v>8565721.8403865881</v>
      </c>
      <c r="O394" s="26">
        <v>9267952.1326345783</v>
      </c>
      <c r="P394" s="26">
        <v>9601835.6396380682</v>
      </c>
      <c r="Q394" s="26">
        <v>10148659.063585578</v>
      </c>
      <c r="R394" s="26">
        <v>10884458.047964295</v>
      </c>
      <c r="S394" s="26">
        <v>11894692.060712397</v>
      </c>
      <c r="T394" s="26">
        <v>13155677.405657724</v>
      </c>
      <c r="U394" s="26">
        <v>14772118.404097138</v>
      </c>
      <c r="V394" s="26">
        <v>16611466.414085325</v>
      </c>
      <c r="W394" s="26">
        <v>18401232.575641345</v>
      </c>
      <c r="X394" s="26">
        <v>19874653.225268513</v>
      </c>
      <c r="Y394" s="26">
        <v>20834686.899564069</v>
      </c>
      <c r="Z394" s="26">
        <v>21451868.649756741</v>
      </c>
      <c r="AA394" s="26">
        <v>22094002.934258256</v>
      </c>
      <c r="AB394" s="26">
        <v>22615537.661255859</v>
      </c>
      <c r="AC394" s="26">
        <v>22738141.741614729</v>
      </c>
      <c r="AD394" s="26">
        <v>22986981.913405236</v>
      </c>
      <c r="AE394" s="26">
        <v>23632718.057401817</v>
      </c>
      <c r="AF394" s="26">
        <v>23931472.343255632</v>
      </c>
      <c r="AG394" s="26">
        <v>24096775.739542734</v>
      </c>
      <c r="AH394" s="26">
        <v>24019111.490419947</v>
      </c>
      <c r="AI394" s="26">
        <v>23937835.332577981</v>
      </c>
      <c r="AJ394" s="26">
        <v>24001440.108207654</v>
      </c>
      <c r="AK394" s="26">
        <v>24286849.210218936</v>
      </c>
      <c r="AL394" s="26">
        <v>24715157.085875109</v>
      </c>
    </row>
    <row r="395" spans="1:38" ht="15" x14ac:dyDescent="0.25">
      <c r="A395" s="51">
        <f t="shared" si="31"/>
        <v>1</v>
      </c>
      <c r="B395" s="51">
        <f t="shared" si="32"/>
        <v>4</v>
      </c>
      <c r="C395" s="51">
        <f t="shared" si="30"/>
        <v>22</v>
      </c>
      <c r="D395" s="26">
        <v>51574460.610842273</v>
      </c>
      <c r="E395" s="26">
        <v>53242832.144270167</v>
      </c>
      <c r="F395" s="26">
        <v>54935581.778288879</v>
      </c>
      <c r="G395" s="26">
        <v>56130146.805369377</v>
      </c>
      <c r="H395" s="26">
        <v>56930294.039453305</v>
      </c>
      <c r="I395" s="26">
        <v>58140885.88054958</v>
      </c>
      <c r="J395" s="26">
        <v>59015883.689808026</v>
      </c>
      <c r="K395" s="26">
        <v>59869249.454253249</v>
      </c>
      <c r="L395" s="26">
        <v>60292763.447215594</v>
      </c>
      <c r="M395" s="26">
        <v>60691089.761713713</v>
      </c>
      <c r="N395" s="26">
        <v>61591473.305740938</v>
      </c>
      <c r="O395" s="26">
        <v>64251791.722205207</v>
      </c>
      <c r="P395" s="26">
        <v>67633779.391562626</v>
      </c>
      <c r="Q395" s="26">
        <v>69290708.237104714</v>
      </c>
      <c r="R395" s="26">
        <v>71071896.147406936</v>
      </c>
      <c r="S395" s="26">
        <v>72373338.488882616</v>
      </c>
      <c r="T395" s="26">
        <v>72719553.884941921</v>
      </c>
      <c r="U395" s="26">
        <v>73007746.086238295</v>
      </c>
      <c r="V395" s="26">
        <v>73405962.816623136</v>
      </c>
      <c r="W395" s="26">
        <v>74244393.764598846</v>
      </c>
      <c r="X395" s="26">
        <v>75366190.239991188</v>
      </c>
      <c r="Y395" s="26">
        <v>77297788.98514083</v>
      </c>
      <c r="Z395" s="26">
        <v>78403891.199026987</v>
      </c>
      <c r="AA395" s="26">
        <v>79368395.21372433</v>
      </c>
      <c r="AB395" s="26">
        <v>80476422.624570921</v>
      </c>
      <c r="AC395" s="26">
        <v>81672127.578374803</v>
      </c>
      <c r="AD395" s="26">
        <v>82484866.966075048</v>
      </c>
      <c r="AE395" s="26">
        <v>83405611.727357984</v>
      </c>
      <c r="AF395" s="26">
        <v>87344228.032776788</v>
      </c>
      <c r="AG395" s="26">
        <v>90903567.45355463</v>
      </c>
      <c r="AH395" s="26">
        <v>93109638.139102131</v>
      </c>
      <c r="AI395" s="26">
        <v>94571342.779626966</v>
      </c>
      <c r="AJ395" s="26">
        <v>95970547.396926492</v>
      </c>
      <c r="AK395" s="26">
        <v>96805195.513549939</v>
      </c>
      <c r="AL395" s="26">
        <v>97400722.291416749</v>
      </c>
    </row>
    <row r="396" spans="1:38" ht="15" x14ac:dyDescent="0.25">
      <c r="A396" s="51">
        <f t="shared" si="31"/>
        <v>1</v>
      </c>
      <c r="B396" s="51">
        <f t="shared" si="32"/>
        <v>4</v>
      </c>
      <c r="C396" s="51">
        <f t="shared" si="30"/>
        <v>23</v>
      </c>
      <c r="D396" s="26">
        <v>11759228.651814759</v>
      </c>
      <c r="E396" s="26">
        <v>12361388.509248964</v>
      </c>
      <c r="F396" s="26">
        <v>12939839.751994839</v>
      </c>
      <c r="G396" s="26">
        <v>13673956.263116354</v>
      </c>
      <c r="H396" s="26">
        <v>14629256.021696702</v>
      </c>
      <c r="I396" s="26">
        <v>15527873.664226828</v>
      </c>
      <c r="J396" s="26">
        <v>16468245.957939979</v>
      </c>
      <c r="K396" s="26">
        <v>17347079.40003565</v>
      </c>
      <c r="L396" s="26">
        <v>18061447.380587172</v>
      </c>
      <c r="M396" s="26">
        <v>18823365.596839637</v>
      </c>
      <c r="N396" s="26">
        <v>19837623.257083304</v>
      </c>
      <c r="O396" s="26">
        <v>20904457.465338696</v>
      </c>
      <c r="P396" s="26">
        <v>21744723.752181817</v>
      </c>
      <c r="Q396" s="26">
        <v>22172729.81719286</v>
      </c>
      <c r="R396" s="26">
        <v>22688226.125754461</v>
      </c>
      <c r="S396" s="26">
        <v>23294130.170144379</v>
      </c>
      <c r="T396" s="26">
        <v>24069326.107758302</v>
      </c>
      <c r="U396" s="26">
        <v>25123985.14375541</v>
      </c>
      <c r="V396" s="26">
        <v>26349984.601163827</v>
      </c>
      <c r="W396" s="26">
        <v>28047482.882868685</v>
      </c>
      <c r="X396" s="26">
        <v>29662270.383751068</v>
      </c>
      <c r="Y396" s="26">
        <v>30941801.096676826</v>
      </c>
      <c r="Z396" s="26">
        <v>32132925.98967408</v>
      </c>
      <c r="AA396" s="26">
        <v>33242982.275270786</v>
      </c>
      <c r="AB396" s="26">
        <v>34144508.536351353</v>
      </c>
      <c r="AC396" s="26">
        <v>34812636.398152977</v>
      </c>
      <c r="AD396" s="26">
        <v>35846548.204647429</v>
      </c>
      <c r="AE396" s="26">
        <v>37119801.241269186</v>
      </c>
      <c r="AF396" s="26">
        <v>37998307.509260133</v>
      </c>
      <c r="AG396" s="26">
        <v>40311614.474253267</v>
      </c>
      <c r="AH396" s="26">
        <v>42038978.130576372</v>
      </c>
      <c r="AI396" s="26">
        <v>43473242.542098053</v>
      </c>
      <c r="AJ396" s="26">
        <v>44382324.050433435</v>
      </c>
      <c r="AK396" s="26">
        <v>44823480.882683687</v>
      </c>
      <c r="AL396" s="26">
        <v>45172630.884293303</v>
      </c>
    </row>
    <row r="397" spans="1:38" ht="15" x14ac:dyDescent="0.25">
      <c r="A397" s="51">
        <f t="shared" si="31"/>
        <v>1</v>
      </c>
      <c r="B397" s="51">
        <f t="shared" si="32"/>
        <v>4</v>
      </c>
      <c r="C397" s="51">
        <f t="shared" si="30"/>
        <v>24</v>
      </c>
      <c r="D397" s="26">
        <v>2919666.0320374439</v>
      </c>
      <c r="E397" s="26">
        <v>3080745.8352185064</v>
      </c>
      <c r="F397" s="26">
        <v>3339041.9979029987</v>
      </c>
      <c r="G397" s="26">
        <v>3698724.3725358425</v>
      </c>
      <c r="H397" s="26">
        <v>4061036.7092747362</v>
      </c>
      <c r="I397" s="26">
        <v>4451064.2427974259</v>
      </c>
      <c r="J397" s="26">
        <v>4881507.3137750356</v>
      </c>
      <c r="K397" s="26">
        <v>5331847.6959453989</v>
      </c>
      <c r="L397" s="26">
        <v>5827506.1919756001</v>
      </c>
      <c r="M397" s="26">
        <v>6433274.7041452127</v>
      </c>
      <c r="N397" s="26">
        <v>7025571.6957524866</v>
      </c>
      <c r="O397" s="26">
        <v>7654193.3479976198</v>
      </c>
      <c r="P397" s="26">
        <v>8100319.1898572352</v>
      </c>
      <c r="Q397" s="26">
        <v>8542546.3728367426</v>
      </c>
      <c r="R397" s="26">
        <v>8892285.4523381889</v>
      </c>
      <c r="S397" s="26">
        <v>9304832.8475556765</v>
      </c>
      <c r="T397" s="26">
        <v>9871187.8774726186</v>
      </c>
      <c r="U397" s="26">
        <v>10568420.95019062</v>
      </c>
      <c r="V397" s="26">
        <v>11304739.641115151</v>
      </c>
      <c r="W397" s="26">
        <v>12153562.419464011</v>
      </c>
      <c r="X397" s="26">
        <v>13004380.38967431</v>
      </c>
      <c r="Y397" s="26">
        <v>13677815.786791153</v>
      </c>
      <c r="Z397" s="26">
        <v>14284885.232150335</v>
      </c>
      <c r="AA397" s="26">
        <v>14721592.461116256</v>
      </c>
      <c r="AB397" s="26">
        <v>14992818.671258146</v>
      </c>
      <c r="AC397" s="26">
        <v>15447462.859243466</v>
      </c>
      <c r="AD397" s="26">
        <v>16000185.091639401</v>
      </c>
      <c r="AE397" s="26">
        <v>17363500.353770241</v>
      </c>
      <c r="AF397" s="26">
        <v>18840518.231141828</v>
      </c>
      <c r="AG397" s="26">
        <v>20913412.678880226</v>
      </c>
      <c r="AH397" s="26">
        <v>21526242.444689266</v>
      </c>
      <c r="AI397" s="26">
        <v>22016920.036924977</v>
      </c>
      <c r="AJ397" s="26">
        <v>22175301.521545634</v>
      </c>
      <c r="AK397" s="26">
        <v>22282706.780945841</v>
      </c>
      <c r="AL397" s="26">
        <v>22357329.698401865</v>
      </c>
    </row>
    <row r="398" spans="1:38" ht="15" x14ac:dyDescent="0.25">
      <c r="A398" s="51">
        <f t="shared" si="31"/>
        <v>1</v>
      </c>
      <c r="B398" s="51">
        <f t="shared" si="32"/>
        <v>4</v>
      </c>
      <c r="C398" s="51">
        <f t="shared" si="30"/>
        <v>25</v>
      </c>
      <c r="D398" s="26">
        <v>15494233.371556543</v>
      </c>
      <c r="E398" s="26">
        <v>16482315.944838841</v>
      </c>
      <c r="F398" s="26">
        <v>17908980.726902183</v>
      </c>
      <c r="G398" s="26">
        <v>19809196.615706827</v>
      </c>
      <c r="H398" s="26">
        <v>21746442.768256765</v>
      </c>
      <c r="I398" s="26">
        <v>23904403.216668166</v>
      </c>
      <c r="J398" s="26">
        <v>26101827.101618502</v>
      </c>
      <c r="K398" s="26">
        <v>28197147.411639687</v>
      </c>
      <c r="L398" s="26">
        <v>30483690.8276277</v>
      </c>
      <c r="M398" s="26">
        <v>33384428.809953038</v>
      </c>
      <c r="N398" s="26">
        <v>36266996.058600001</v>
      </c>
      <c r="O398" s="26">
        <v>38680107.785558589</v>
      </c>
      <c r="P398" s="26">
        <v>39818355.466281086</v>
      </c>
      <c r="Q398" s="26">
        <v>41350564.229071237</v>
      </c>
      <c r="R398" s="26">
        <v>43349764.782339633</v>
      </c>
      <c r="S398" s="26">
        <v>46005367.646708161</v>
      </c>
      <c r="T398" s="26">
        <v>49578616.694077305</v>
      </c>
      <c r="U398" s="26">
        <v>53730470.662706226</v>
      </c>
      <c r="V398" s="26">
        <v>58223189.741231628</v>
      </c>
      <c r="W398" s="26">
        <v>62662921.581698328</v>
      </c>
      <c r="X398" s="26">
        <v>66607940.581864022</v>
      </c>
      <c r="Y398" s="26">
        <v>69376888.425983369</v>
      </c>
      <c r="Z398" s="26">
        <v>70743372.21551618</v>
      </c>
      <c r="AA398" s="26">
        <v>71143700.072047338</v>
      </c>
      <c r="AB398" s="26">
        <v>70810417.048422992</v>
      </c>
      <c r="AC398" s="26">
        <v>70500641.972391367</v>
      </c>
      <c r="AD398" s="26">
        <v>70101312.155302674</v>
      </c>
      <c r="AE398" s="26">
        <v>70656124.464598909</v>
      </c>
      <c r="AF398" s="26">
        <v>71469699.029880241</v>
      </c>
      <c r="AG398" s="26">
        <v>72409432.430959567</v>
      </c>
      <c r="AH398" s="26">
        <v>72217848.379476637</v>
      </c>
      <c r="AI398" s="26">
        <v>72303456.46898821</v>
      </c>
      <c r="AJ398" s="26">
        <v>72580605.232938901</v>
      </c>
      <c r="AK398" s="26">
        <v>72796721.957972899</v>
      </c>
      <c r="AL398" s="26">
        <v>73293260.556788206</v>
      </c>
    </row>
    <row r="399" spans="1:38" ht="15" x14ac:dyDescent="0.25">
      <c r="A399" s="51">
        <f t="shared" si="31"/>
        <v>1</v>
      </c>
      <c r="B399" s="51">
        <f t="shared" si="32"/>
        <v>4</v>
      </c>
      <c r="C399" s="51">
        <f t="shared" si="30"/>
        <v>26</v>
      </c>
      <c r="D399" s="26">
        <v>387215.5878544132</v>
      </c>
      <c r="E399" s="26">
        <v>418636.35036166012</v>
      </c>
      <c r="F399" s="26">
        <v>470746.69472202018</v>
      </c>
      <c r="G399" s="26">
        <v>538678.38192232221</v>
      </c>
      <c r="H399" s="26">
        <v>607444.95156066399</v>
      </c>
      <c r="I399" s="26">
        <v>711302.21116064093</v>
      </c>
      <c r="J399" s="26">
        <v>805389.49714578164</v>
      </c>
      <c r="K399" s="26">
        <v>887601.12291669368</v>
      </c>
      <c r="L399" s="26">
        <v>977329.8622470285</v>
      </c>
      <c r="M399" s="26">
        <v>1095067.9005455817</v>
      </c>
      <c r="N399" s="26">
        <v>1213177.9642142593</v>
      </c>
      <c r="O399" s="26">
        <v>1315190.5121113544</v>
      </c>
      <c r="P399" s="26">
        <v>1366135.9178611403</v>
      </c>
      <c r="Q399" s="26">
        <v>1428709.1778842234</v>
      </c>
      <c r="R399" s="26">
        <v>1505352.4299506699</v>
      </c>
      <c r="S399" s="26">
        <v>1615057.1424818323</v>
      </c>
      <c r="T399" s="26">
        <v>1754443.3805068219</v>
      </c>
      <c r="U399" s="26">
        <v>1927821.1380710846</v>
      </c>
      <c r="V399" s="26">
        <v>2120968.6093872068</v>
      </c>
      <c r="W399" s="26">
        <v>2304192.1449746052</v>
      </c>
      <c r="X399" s="26">
        <v>2460540.1151412865</v>
      </c>
      <c r="Y399" s="26">
        <v>2575334.497008319</v>
      </c>
      <c r="Z399" s="26">
        <v>2642975.462534925</v>
      </c>
      <c r="AA399" s="26">
        <v>2717335.9811114557</v>
      </c>
      <c r="AB399" s="26">
        <v>2954972.9610995324</v>
      </c>
      <c r="AC399" s="26">
        <v>3166518.0957623608</v>
      </c>
      <c r="AD399" s="26">
        <v>3530599.2100050622</v>
      </c>
      <c r="AE399" s="26">
        <v>3939655.5481641702</v>
      </c>
      <c r="AF399" s="26">
        <v>4339921.3854483441</v>
      </c>
      <c r="AG399" s="26">
        <v>4844773.8173631392</v>
      </c>
      <c r="AH399" s="26">
        <v>5417627.7348534949</v>
      </c>
      <c r="AI399" s="26">
        <v>5844602.1930713784</v>
      </c>
      <c r="AJ399" s="26">
        <v>6617415.0698935306</v>
      </c>
      <c r="AK399" s="26">
        <v>7095627.3631423041</v>
      </c>
      <c r="AL399" s="26">
        <v>7633678.3150767228</v>
      </c>
    </row>
    <row r="400" spans="1:38" ht="15" x14ac:dyDescent="0.25">
      <c r="A400" s="51">
        <f t="shared" si="31"/>
        <v>1</v>
      </c>
      <c r="B400" s="51">
        <f t="shared" si="32"/>
        <v>4</v>
      </c>
      <c r="C400" s="51">
        <f t="shared" si="30"/>
        <v>27</v>
      </c>
      <c r="D400" s="26">
        <v>145801790.89573756</v>
      </c>
      <c r="E400" s="26">
        <v>152266788.94458735</v>
      </c>
      <c r="F400" s="26">
        <v>159082579.74956802</v>
      </c>
      <c r="G400" s="26">
        <v>165369968.1833683</v>
      </c>
      <c r="H400" s="26">
        <v>171479448.49344721</v>
      </c>
      <c r="I400" s="26">
        <v>178059493.72786987</v>
      </c>
      <c r="J400" s="26">
        <v>184142530.18057212</v>
      </c>
      <c r="K400" s="26">
        <v>190412652.23891416</v>
      </c>
      <c r="L400" s="26">
        <v>196422780.24813691</v>
      </c>
      <c r="M400" s="26">
        <v>202063339.57581693</v>
      </c>
      <c r="N400" s="26">
        <v>207438393.16084051</v>
      </c>
      <c r="O400" s="26">
        <v>212542775.82314774</v>
      </c>
      <c r="P400" s="26">
        <v>217688237.81649297</v>
      </c>
      <c r="Q400" s="26">
        <v>222039384.87034839</v>
      </c>
      <c r="R400" s="26">
        <v>226397062.61843264</v>
      </c>
      <c r="S400" s="26">
        <v>232394732.88290179</v>
      </c>
      <c r="T400" s="26">
        <v>237259516.02105394</v>
      </c>
      <c r="U400" s="26">
        <v>241993517.03312206</v>
      </c>
      <c r="V400" s="26">
        <v>246761925.86585572</v>
      </c>
      <c r="W400" s="26">
        <v>252282301.12583303</v>
      </c>
      <c r="X400" s="26">
        <v>258374871.29454017</v>
      </c>
      <c r="Y400" s="26">
        <v>264276702.72145846</v>
      </c>
      <c r="Z400" s="26">
        <v>269533582.06636029</v>
      </c>
      <c r="AA400" s="26">
        <v>273755991.43858677</v>
      </c>
      <c r="AB400" s="26">
        <v>279164547.29463345</v>
      </c>
      <c r="AC400" s="26">
        <v>284181190.70761037</v>
      </c>
      <c r="AD400" s="26">
        <v>288188594.31645137</v>
      </c>
      <c r="AE400" s="26">
        <v>291360610.52957809</v>
      </c>
      <c r="AF400" s="26">
        <v>294260674.25317335</v>
      </c>
      <c r="AG400" s="26">
        <v>297143856.88345873</v>
      </c>
      <c r="AH400" s="26">
        <v>300086181.15585858</v>
      </c>
      <c r="AI400" s="26">
        <v>304295556.4350158</v>
      </c>
      <c r="AJ400" s="26">
        <v>308999032.06643754</v>
      </c>
      <c r="AK400" s="26">
        <v>312936730.20610398</v>
      </c>
      <c r="AL400" s="26">
        <v>317737936.0077014</v>
      </c>
    </row>
    <row r="401" spans="1:38" ht="15" x14ac:dyDescent="0.25">
      <c r="A401" s="51">
        <f t="shared" si="31"/>
        <v>1</v>
      </c>
      <c r="B401" s="51">
        <f t="shared" si="32"/>
        <v>4</v>
      </c>
      <c r="C401" s="51">
        <f t="shared" si="30"/>
        <v>28</v>
      </c>
      <c r="D401" s="26">
        <v>35346532.568663508</v>
      </c>
      <c r="E401" s="26">
        <v>37536657.361925326</v>
      </c>
      <c r="F401" s="26">
        <v>39044632.937414914</v>
      </c>
      <c r="G401" s="26">
        <v>39797379.325244322</v>
      </c>
      <c r="H401" s="26">
        <v>40454016.777274072</v>
      </c>
      <c r="I401" s="26">
        <v>41167968.530546591</v>
      </c>
      <c r="J401" s="26">
        <v>41682934.902556583</v>
      </c>
      <c r="K401" s="26">
        <v>42199607.862782702</v>
      </c>
      <c r="L401" s="26">
        <v>42503389.109506793</v>
      </c>
      <c r="M401" s="26">
        <v>42783774.606846221</v>
      </c>
      <c r="N401" s="26">
        <v>43002011.257581837</v>
      </c>
      <c r="O401" s="26">
        <v>43303091.741083778</v>
      </c>
      <c r="P401" s="26">
        <v>43673019.466098636</v>
      </c>
      <c r="Q401" s="26">
        <v>43890922.497646466</v>
      </c>
      <c r="R401" s="26">
        <v>43999426.487000108</v>
      </c>
      <c r="S401" s="26">
        <v>44260465.472127825</v>
      </c>
      <c r="T401" s="26">
        <v>44739845.286589593</v>
      </c>
      <c r="U401" s="26">
        <v>45380810.628384106</v>
      </c>
      <c r="V401" s="26">
        <v>46112654.987242647</v>
      </c>
      <c r="W401" s="26">
        <v>46823736.410694338</v>
      </c>
      <c r="X401" s="26">
        <v>47847968.524663426</v>
      </c>
      <c r="Y401" s="26">
        <v>49248716.689472847</v>
      </c>
      <c r="Z401" s="26">
        <v>50612636.493515559</v>
      </c>
      <c r="AA401" s="26">
        <v>52012660.426618166</v>
      </c>
      <c r="AB401" s="26">
        <v>53545658.580623269</v>
      </c>
      <c r="AC401" s="26">
        <v>54796268.715791263</v>
      </c>
      <c r="AD401" s="26">
        <v>55996928.263486966</v>
      </c>
      <c r="AE401" s="26">
        <v>56929832.102999598</v>
      </c>
      <c r="AF401" s="26">
        <v>57648836.049718678</v>
      </c>
      <c r="AG401" s="26">
        <v>58554832.920282707</v>
      </c>
      <c r="AH401" s="26">
        <v>59714809.535781518</v>
      </c>
      <c r="AI401" s="26">
        <v>61304928.375694394</v>
      </c>
      <c r="AJ401" s="26">
        <v>63387524.372335255</v>
      </c>
      <c r="AK401" s="26">
        <v>65440917.782018483</v>
      </c>
      <c r="AL401" s="26">
        <v>67227406.599816665</v>
      </c>
    </row>
    <row r="402" spans="1:38" ht="15" x14ac:dyDescent="0.25">
      <c r="A402" s="51">
        <f t="shared" si="31"/>
        <v>1</v>
      </c>
      <c r="B402" s="51">
        <f t="shared" si="32"/>
        <v>4</v>
      </c>
      <c r="C402" s="51">
        <f t="shared" si="30"/>
        <v>29</v>
      </c>
      <c r="D402" s="26">
        <v>14998439.199348679</v>
      </c>
      <c r="E402" s="26">
        <v>15753246.454902494</v>
      </c>
      <c r="F402" s="26">
        <v>16288599.294663228</v>
      </c>
      <c r="G402" s="26">
        <v>16812444.350465029</v>
      </c>
      <c r="H402" s="26">
        <v>17367932.071748972</v>
      </c>
      <c r="I402" s="26">
        <v>17916664.922832578</v>
      </c>
      <c r="J402" s="26">
        <v>18463738.17548959</v>
      </c>
      <c r="K402" s="26">
        <v>18871549.785669729</v>
      </c>
      <c r="L402" s="26">
        <v>19367632.901103783</v>
      </c>
      <c r="M402" s="26">
        <v>19924207.280727472</v>
      </c>
      <c r="N402" s="26">
        <v>20762325.177158821</v>
      </c>
      <c r="O402" s="26">
        <v>21627093.185761504</v>
      </c>
      <c r="P402" s="26">
        <v>22625529.301528186</v>
      </c>
      <c r="Q402" s="26">
        <v>23536906.102351259</v>
      </c>
      <c r="R402" s="26">
        <v>24324423.085344277</v>
      </c>
      <c r="S402" s="26">
        <v>25065257.728473786</v>
      </c>
      <c r="T402" s="26">
        <v>25909388.310516972</v>
      </c>
      <c r="U402" s="26">
        <v>26737010.931916401</v>
      </c>
      <c r="V402" s="26">
        <v>27393074.288958576</v>
      </c>
      <c r="W402" s="26">
        <v>28105763.435472231</v>
      </c>
      <c r="X402" s="26">
        <v>28805141.563066959</v>
      </c>
      <c r="Y402" s="26">
        <v>29318607.90842567</v>
      </c>
      <c r="Z402" s="26">
        <v>29826821.565799687</v>
      </c>
      <c r="AA402" s="26">
        <v>30237866.137368418</v>
      </c>
      <c r="AB402" s="26">
        <v>30846046.893809024</v>
      </c>
      <c r="AC402" s="26">
        <v>31400103.542133674</v>
      </c>
      <c r="AD402" s="26">
        <v>31829876.281210318</v>
      </c>
      <c r="AE402" s="26">
        <v>32096416.8310908</v>
      </c>
      <c r="AF402" s="26">
        <v>32329533.066172738</v>
      </c>
      <c r="AG402" s="26">
        <v>33598025.488272317</v>
      </c>
      <c r="AH402" s="26">
        <v>34637070.297214314</v>
      </c>
      <c r="AI402" s="26">
        <v>35842057.479721837</v>
      </c>
      <c r="AJ402" s="26">
        <v>37462998.113371797</v>
      </c>
      <c r="AK402" s="26">
        <v>39325971.712932214</v>
      </c>
      <c r="AL402" s="26">
        <v>40734182.777618058</v>
      </c>
    </row>
    <row r="403" spans="1:38" ht="15" x14ac:dyDescent="0.25">
      <c r="A403" s="51">
        <f t="shared" si="31"/>
        <v>1</v>
      </c>
      <c r="B403" s="51">
        <f t="shared" si="32"/>
        <v>4</v>
      </c>
      <c r="C403" s="51">
        <f t="shared" si="30"/>
        <v>30</v>
      </c>
      <c r="D403" s="26">
        <v>3328713.5024591396</v>
      </c>
      <c r="E403" s="26">
        <v>3660791.0925902105</v>
      </c>
      <c r="F403" s="26">
        <v>3910599.8543958222</v>
      </c>
      <c r="G403" s="26">
        <v>4199905.767616977</v>
      </c>
      <c r="H403" s="26">
        <v>4488599.3719350854</v>
      </c>
      <c r="I403" s="26">
        <v>5064856.3671846436</v>
      </c>
      <c r="J403" s="26">
        <v>5566555.2410040628</v>
      </c>
      <c r="K403" s="26">
        <v>6012240.9674147796</v>
      </c>
      <c r="L403" s="26">
        <v>6463443.73099613</v>
      </c>
      <c r="M403" s="26">
        <v>7037779.8626423981</v>
      </c>
      <c r="N403" s="26">
        <v>7678120.054428813</v>
      </c>
      <c r="O403" s="26">
        <v>8184342.8589635426</v>
      </c>
      <c r="P403" s="26">
        <v>8478077.6401722934</v>
      </c>
      <c r="Q403" s="26">
        <v>8958145.2425295524</v>
      </c>
      <c r="R403" s="26">
        <v>9506088.9908292126</v>
      </c>
      <c r="S403" s="26">
        <v>10227911.249419939</v>
      </c>
      <c r="T403" s="26">
        <v>11044942.446989423</v>
      </c>
      <c r="U403" s="26">
        <v>12020730.449409295</v>
      </c>
      <c r="V403" s="26">
        <v>13172033.88338211</v>
      </c>
      <c r="W403" s="26">
        <v>14192381.742730532</v>
      </c>
      <c r="X403" s="26">
        <v>15070019.836441742</v>
      </c>
      <c r="Y403" s="26">
        <v>15296509.185697427</v>
      </c>
      <c r="Z403" s="26">
        <v>15550927.055033734</v>
      </c>
      <c r="AA403" s="26">
        <v>16009977.487700976</v>
      </c>
      <c r="AB403" s="26">
        <v>16777682.831819836</v>
      </c>
      <c r="AC403" s="26">
        <v>17411601.498617318</v>
      </c>
      <c r="AD403" s="26">
        <v>18357945.278892614</v>
      </c>
      <c r="AE403" s="26">
        <v>19705799.164811578</v>
      </c>
      <c r="AF403" s="26">
        <v>20424185.72236909</v>
      </c>
      <c r="AG403" s="26">
        <v>21133858.944278222</v>
      </c>
      <c r="AH403" s="26">
        <v>21774412.771175727</v>
      </c>
      <c r="AI403" s="26">
        <v>22373118.370450743</v>
      </c>
      <c r="AJ403" s="26">
        <v>22506605.452469401</v>
      </c>
      <c r="AK403" s="26">
        <v>22838087.136418581</v>
      </c>
      <c r="AL403" s="26">
        <v>23512565.525667951</v>
      </c>
    </row>
    <row r="404" spans="1:38" x14ac:dyDescent="0.2">
      <c r="A404" s="51">
        <f t="shared" si="31"/>
        <v>1</v>
      </c>
      <c r="B404" s="51">
        <f t="shared" si="32"/>
        <v>4</v>
      </c>
      <c r="C404" s="51">
        <f t="shared" si="30"/>
        <v>31</v>
      </c>
    </row>
    <row r="405" spans="1:38" ht="15" x14ac:dyDescent="0.25">
      <c r="A405" s="51">
        <v>2</v>
      </c>
      <c r="B405" s="51">
        <v>4</v>
      </c>
      <c r="C405" s="51">
        <v>1</v>
      </c>
      <c r="D405" s="26">
        <v>0</v>
      </c>
      <c r="E405" s="26">
        <v>0</v>
      </c>
      <c r="F405" s="26">
        <v>0</v>
      </c>
      <c r="G405" s="26">
        <v>0</v>
      </c>
      <c r="H405" s="26">
        <v>0</v>
      </c>
      <c r="I405" s="26">
        <v>0</v>
      </c>
      <c r="J405" s="26">
        <v>0</v>
      </c>
      <c r="K405" s="26">
        <v>0</v>
      </c>
      <c r="L405" s="26">
        <v>0</v>
      </c>
      <c r="M405" s="26">
        <v>0</v>
      </c>
      <c r="N405" s="26">
        <v>0</v>
      </c>
      <c r="O405" s="26">
        <v>0</v>
      </c>
      <c r="P405" s="26">
        <v>0</v>
      </c>
      <c r="Q405" s="26">
        <v>0</v>
      </c>
      <c r="R405" s="26">
        <v>0</v>
      </c>
      <c r="S405" s="26">
        <v>0</v>
      </c>
      <c r="T405" s="26">
        <v>0</v>
      </c>
      <c r="U405" s="26">
        <v>0</v>
      </c>
      <c r="V405" s="26">
        <v>0</v>
      </c>
      <c r="W405" s="26">
        <v>0</v>
      </c>
      <c r="X405" s="26">
        <v>0</v>
      </c>
      <c r="Y405" s="26">
        <v>0</v>
      </c>
      <c r="Z405" s="26">
        <v>0</v>
      </c>
      <c r="AA405" s="26">
        <v>0</v>
      </c>
      <c r="AB405" s="26">
        <v>0</v>
      </c>
      <c r="AC405" s="26">
        <v>0</v>
      </c>
      <c r="AD405" s="26">
        <v>0</v>
      </c>
      <c r="AE405" s="26">
        <v>0</v>
      </c>
      <c r="AF405" s="26">
        <v>0</v>
      </c>
      <c r="AG405" s="26">
        <v>0</v>
      </c>
      <c r="AH405" s="26">
        <v>0</v>
      </c>
      <c r="AI405" s="26">
        <v>0</v>
      </c>
      <c r="AJ405" s="26">
        <v>0</v>
      </c>
      <c r="AK405" s="26">
        <v>0</v>
      </c>
      <c r="AL405" s="26">
        <v>0</v>
      </c>
    </row>
    <row r="406" spans="1:38" ht="15" x14ac:dyDescent="0.25">
      <c r="A406" s="51">
        <f>A405</f>
        <v>2</v>
      </c>
      <c r="B406" s="51">
        <f>B405</f>
        <v>4</v>
      </c>
      <c r="C406" s="51">
        <f t="shared" ref="C406:C435" si="33">C405+1</f>
        <v>2</v>
      </c>
      <c r="D406" s="26">
        <v>0</v>
      </c>
      <c r="E406" s="26">
        <v>0</v>
      </c>
      <c r="F406" s="26">
        <v>0</v>
      </c>
      <c r="G406" s="26">
        <v>0</v>
      </c>
      <c r="H406" s="26">
        <v>0</v>
      </c>
      <c r="I406" s="26">
        <v>0</v>
      </c>
      <c r="J406" s="26">
        <v>0</v>
      </c>
      <c r="K406" s="26">
        <v>0</v>
      </c>
      <c r="L406" s="26">
        <v>0</v>
      </c>
      <c r="M406" s="26">
        <v>0</v>
      </c>
      <c r="N406" s="26">
        <v>0</v>
      </c>
      <c r="O406" s="26">
        <v>0</v>
      </c>
      <c r="P406" s="26">
        <v>0</v>
      </c>
      <c r="Q406" s="26">
        <v>0</v>
      </c>
      <c r="R406" s="26">
        <v>0</v>
      </c>
      <c r="S406" s="26">
        <v>0</v>
      </c>
      <c r="T406" s="26">
        <v>0</v>
      </c>
      <c r="U406" s="26">
        <v>0</v>
      </c>
      <c r="V406" s="26">
        <v>0</v>
      </c>
      <c r="W406" s="26">
        <v>0</v>
      </c>
      <c r="X406" s="26">
        <v>0</v>
      </c>
      <c r="Y406" s="26">
        <v>0</v>
      </c>
      <c r="Z406" s="26">
        <v>0</v>
      </c>
      <c r="AA406" s="26">
        <v>0</v>
      </c>
      <c r="AB406" s="26">
        <v>0</v>
      </c>
      <c r="AC406" s="26">
        <v>0</v>
      </c>
      <c r="AD406" s="26">
        <v>0</v>
      </c>
      <c r="AE406" s="26">
        <v>0</v>
      </c>
      <c r="AF406" s="26">
        <v>0</v>
      </c>
      <c r="AG406" s="26">
        <v>0</v>
      </c>
      <c r="AH406" s="26">
        <v>0</v>
      </c>
      <c r="AI406" s="26">
        <v>0</v>
      </c>
      <c r="AJ406" s="26">
        <v>0</v>
      </c>
      <c r="AK406" s="26">
        <v>0</v>
      </c>
      <c r="AL406" s="26">
        <v>0</v>
      </c>
    </row>
    <row r="407" spans="1:38" ht="15" x14ac:dyDescent="0.25">
      <c r="A407" s="51">
        <f t="shared" ref="A407:A435" si="34">A406</f>
        <v>2</v>
      </c>
      <c r="B407" s="51">
        <f t="shared" ref="B407:B435" si="35">B406</f>
        <v>4</v>
      </c>
      <c r="C407" s="51">
        <f t="shared" si="33"/>
        <v>3</v>
      </c>
      <c r="D407" s="26">
        <v>0</v>
      </c>
      <c r="E407" s="26">
        <v>0</v>
      </c>
      <c r="F407" s="26">
        <v>0</v>
      </c>
      <c r="G407" s="26">
        <v>0</v>
      </c>
      <c r="H407" s="26">
        <v>0</v>
      </c>
      <c r="I407" s="26">
        <v>0</v>
      </c>
      <c r="J407" s="26">
        <v>0</v>
      </c>
      <c r="K407" s="26">
        <v>0</v>
      </c>
      <c r="L407" s="26">
        <v>0</v>
      </c>
      <c r="M407" s="26">
        <v>0</v>
      </c>
      <c r="N407" s="26">
        <v>0</v>
      </c>
      <c r="O407" s="26">
        <v>0</v>
      </c>
      <c r="P407" s="26">
        <v>0</v>
      </c>
      <c r="Q407" s="26">
        <v>0</v>
      </c>
      <c r="R407" s="26">
        <v>0</v>
      </c>
      <c r="S407" s="26">
        <v>0</v>
      </c>
      <c r="T407" s="26">
        <v>0</v>
      </c>
      <c r="U407" s="26">
        <v>0</v>
      </c>
      <c r="V407" s="26">
        <v>0</v>
      </c>
      <c r="W407" s="26">
        <v>0</v>
      </c>
      <c r="X407" s="26">
        <v>0</v>
      </c>
      <c r="Y407" s="26">
        <v>0</v>
      </c>
      <c r="Z407" s="26">
        <v>0</v>
      </c>
      <c r="AA407" s="26">
        <v>0</v>
      </c>
      <c r="AB407" s="26">
        <v>0</v>
      </c>
      <c r="AC407" s="26">
        <v>0</v>
      </c>
      <c r="AD407" s="26">
        <v>0</v>
      </c>
      <c r="AE407" s="26">
        <v>0</v>
      </c>
      <c r="AF407" s="26">
        <v>0</v>
      </c>
      <c r="AG407" s="26">
        <v>0</v>
      </c>
      <c r="AH407" s="26">
        <v>0</v>
      </c>
      <c r="AI407" s="26">
        <v>0</v>
      </c>
      <c r="AJ407" s="26">
        <v>0</v>
      </c>
      <c r="AK407" s="26">
        <v>0</v>
      </c>
      <c r="AL407" s="26">
        <v>0</v>
      </c>
    </row>
    <row r="408" spans="1:38" ht="15" x14ac:dyDescent="0.25">
      <c r="A408" s="51">
        <f t="shared" si="34"/>
        <v>2</v>
      </c>
      <c r="B408" s="51">
        <f t="shared" si="35"/>
        <v>4</v>
      </c>
      <c r="C408" s="51">
        <f t="shared" si="33"/>
        <v>4</v>
      </c>
      <c r="D408" s="26">
        <v>0</v>
      </c>
      <c r="E408" s="26">
        <v>0</v>
      </c>
      <c r="F408" s="26">
        <v>0</v>
      </c>
      <c r="G408" s="26">
        <v>0</v>
      </c>
      <c r="H408" s="26">
        <v>0</v>
      </c>
      <c r="I408" s="26">
        <v>0</v>
      </c>
      <c r="J408" s="26">
        <v>0</v>
      </c>
      <c r="K408" s="26">
        <v>0</v>
      </c>
      <c r="L408" s="26">
        <v>0</v>
      </c>
      <c r="M408" s="26">
        <v>0</v>
      </c>
      <c r="N408" s="26">
        <v>0</v>
      </c>
      <c r="O408" s="26">
        <v>0</v>
      </c>
      <c r="P408" s="26">
        <v>0</v>
      </c>
      <c r="Q408" s="26">
        <v>0</v>
      </c>
      <c r="R408" s="26">
        <v>0</v>
      </c>
      <c r="S408" s="26">
        <v>0</v>
      </c>
      <c r="T408" s="26">
        <v>0</v>
      </c>
      <c r="U408" s="26">
        <v>0</v>
      </c>
      <c r="V408" s="26">
        <v>0</v>
      </c>
      <c r="W408" s="26">
        <v>0</v>
      </c>
      <c r="X408" s="26">
        <v>0</v>
      </c>
      <c r="Y408" s="26">
        <v>0</v>
      </c>
      <c r="Z408" s="26">
        <v>0</v>
      </c>
      <c r="AA408" s="26">
        <v>0</v>
      </c>
      <c r="AB408" s="26">
        <v>0</v>
      </c>
      <c r="AC408" s="26">
        <v>0</v>
      </c>
      <c r="AD408" s="26">
        <v>0</v>
      </c>
      <c r="AE408" s="26">
        <v>0</v>
      </c>
      <c r="AF408" s="26">
        <v>0</v>
      </c>
      <c r="AG408" s="26">
        <v>0</v>
      </c>
      <c r="AH408" s="26">
        <v>0</v>
      </c>
      <c r="AI408" s="26">
        <v>0</v>
      </c>
      <c r="AJ408" s="26">
        <v>0</v>
      </c>
      <c r="AK408" s="26">
        <v>0</v>
      </c>
      <c r="AL408" s="26">
        <v>0</v>
      </c>
    </row>
    <row r="409" spans="1:38" ht="15" x14ac:dyDescent="0.25">
      <c r="A409" s="51">
        <f t="shared" si="34"/>
        <v>2</v>
      </c>
      <c r="B409" s="51">
        <f t="shared" si="35"/>
        <v>4</v>
      </c>
      <c r="C409" s="51">
        <f t="shared" si="33"/>
        <v>5</v>
      </c>
      <c r="D409" s="26">
        <v>0</v>
      </c>
      <c r="E409" s="26">
        <v>0</v>
      </c>
      <c r="F409" s="26">
        <v>0</v>
      </c>
      <c r="G409" s="26">
        <v>0</v>
      </c>
      <c r="H409" s="26">
        <v>0</v>
      </c>
      <c r="I409" s="26">
        <v>0</v>
      </c>
      <c r="J409" s="26">
        <v>0</v>
      </c>
      <c r="K409" s="26">
        <v>0</v>
      </c>
      <c r="L409" s="26">
        <v>0</v>
      </c>
      <c r="M409" s="26">
        <v>0</v>
      </c>
      <c r="N409" s="26">
        <v>0</v>
      </c>
      <c r="O409" s="26">
        <v>0</v>
      </c>
      <c r="P409" s="26">
        <v>0</v>
      </c>
      <c r="Q409" s="26">
        <v>0</v>
      </c>
      <c r="R409" s="26">
        <v>0</v>
      </c>
      <c r="S409" s="26">
        <v>0</v>
      </c>
      <c r="T409" s="26">
        <v>0</v>
      </c>
      <c r="U409" s="26">
        <v>0</v>
      </c>
      <c r="V409" s="26">
        <v>0</v>
      </c>
      <c r="W409" s="26">
        <v>0</v>
      </c>
      <c r="X409" s="26">
        <v>0</v>
      </c>
      <c r="Y409" s="26">
        <v>0</v>
      </c>
      <c r="Z409" s="26">
        <v>0</v>
      </c>
      <c r="AA409" s="26">
        <v>0</v>
      </c>
      <c r="AB409" s="26">
        <v>0</v>
      </c>
      <c r="AC409" s="26">
        <v>0</v>
      </c>
      <c r="AD409" s="26">
        <v>0</v>
      </c>
      <c r="AE409" s="26">
        <v>0</v>
      </c>
      <c r="AF409" s="26">
        <v>0</v>
      </c>
      <c r="AG409" s="26">
        <v>0</v>
      </c>
      <c r="AH409" s="26">
        <v>0</v>
      </c>
      <c r="AI409" s="26">
        <v>0</v>
      </c>
      <c r="AJ409" s="26">
        <v>0</v>
      </c>
      <c r="AK409" s="26">
        <v>0</v>
      </c>
      <c r="AL409" s="26">
        <v>0</v>
      </c>
    </row>
    <row r="410" spans="1:38" ht="15" x14ac:dyDescent="0.25">
      <c r="A410" s="51">
        <f t="shared" si="34"/>
        <v>2</v>
      </c>
      <c r="B410" s="51">
        <f t="shared" si="35"/>
        <v>4</v>
      </c>
      <c r="C410" s="51">
        <f t="shared" si="33"/>
        <v>6</v>
      </c>
      <c r="D410" s="26">
        <v>0</v>
      </c>
      <c r="E410" s="26">
        <v>0</v>
      </c>
      <c r="F410" s="26">
        <v>0</v>
      </c>
      <c r="G410" s="26">
        <v>0</v>
      </c>
      <c r="H410" s="26">
        <v>0</v>
      </c>
      <c r="I410" s="26">
        <v>0</v>
      </c>
      <c r="J410" s="26">
        <v>0</v>
      </c>
      <c r="K410" s="26">
        <v>0</v>
      </c>
      <c r="L410" s="26">
        <v>0</v>
      </c>
      <c r="M410" s="26">
        <v>0</v>
      </c>
      <c r="N410" s="26">
        <v>0</v>
      </c>
      <c r="O410" s="26">
        <v>0</v>
      </c>
      <c r="P410" s="26">
        <v>0</v>
      </c>
      <c r="Q410" s="26">
        <v>0</v>
      </c>
      <c r="R410" s="26">
        <v>0</v>
      </c>
      <c r="S410" s="26">
        <v>0</v>
      </c>
      <c r="T410" s="26">
        <v>0</v>
      </c>
      <c r="U410" s="26">
        <v>0</v>
      </c>
      <c r="V410" s="26">
        <v>0</v>
      </c>
      <c r="W410" s="26">
        <v>0</v>
      </c>
      <c r="X410" s="26">
        <v>0</v>
      </c>
      <c r="Y410" s="26">
        <v>0</v>
      </c>
      <c r="Z410" s="26">
        <v>0</v>
      </c>
      <c r="AA410" s="26">
        <v>0</v>
      </c>
      <c r="AB410" s="26">
        <v>0</v>
      </c>
      <c r="AC410" s="26">
        <v>0</v>
      </c>
      <c r="AD410" s="26">
        <v>0</v>
      </c>
      <c r="AE410" s="26">
        <v>0</v>
      </c>
      <c r="AF410" s="26">
        <v>0</v>
      </c>
      <c r="AG410" s="26">
        <v>0</v>
      </c>
      <c r="AH410" s="26">
        <v>0</v>
      </c>
      <c r="AI410" s="26">
        <v>0</v>
      </c>
      <c r="AJ410" s="26">
        <v>0</v>
      </c>
      <c r="AK410" s="26">
        <v>0</v>
      </c>
      <c r="AL410" s="26">
        <v>0</v>
      </c>
    </row>
    <row r="411" spans="1:38" ht="15" x14ac:dyDescent="0.25">
      <c r="A411" s="51">
        <f t="shared" si="34"/>
        <v>2</v>
      </c>
      <c r="B411" s="51">
        <f t="shared" si="35"/>
        <v>4</v>
      </c>
      <c r="C411" s="51">
        <f t="shared" si="33"/>
        <v>7</v>
      </c>
      <c r="D411" s="26">
        <v>0</v>
      </c>
      <c r="E411" s="26">
        <v>0</v>
      </c>
      <c r="F411" s="26">
        <v>0</v>
      </c>
      <c r="G411" s="26">
        <v>0</v>
      </c>
      <c r="H411" s="26">
        <v>0</v>
      </c>
      <c r="I411" s="26">
        <v>0</v>
      </c>
      <c r="J411" s="26">
        <v>0</v>
      </c>
      <c r="K411" s="26">
        <v>0</v>
      </c>
      <c r="L411" s="26">
        <v>0</v>
      </c>
      <c r="M411" s="26">
        <v>0</v>
      </c>
      <c r="N411" s="26">
        <v>0</v>
      </c>
      <c r="O411" s="26">
        <v>0</v>
      </c>
      <c r="P411" s="26">
        <v>0</v>
      </c>
      <c r="Q411" s="26">
        <v>0</v>
      </c>
      <c r="R411" s="26">
        <v>0</v>
      </c>
      <c r="S411" s="26">
        <v>0</v>
      </c>
      <c r="T411" s="26">
        <v>0</v>
      </c>
      <c r="U411" s="26">
        <v>0</v>
      </c>
      <c r="V411" s="26">
        <v>0</v>
      </c>
      <c r="W411" s="26">
        <v>0</v>
      </c>
      <c r="X411" s="26">
        <v>0</v>
      </c>
      <c r="Y411" s="26">
        <v>0</v>
      </c>
      <c r="Z411" s="26">
        <v>0</v>
      </c>
      <c r="AA411" s="26">
        <v>0</v>
      </c>
      <c r="AB411" s="26">
        <v>0</v>
      </c>
      <c r="AC411" s="26">
        <v>0</v>
      </c>
      <c r="AD411" s="26">
        <v>0</v>
      </c>
      <c r="AE411" s="26">
        <v>0</v>
      </c>
      <c r="AF411" s="26">
        <v>0</v>
      </c>
      <c r="AG411" s="26">
        <v>0</v>
      </c>
      <c r="AH411" s="26">
        <v>0</v>
      </c>
      <c r="AI411" s="26">
        <v>0</v>
      </c>
      <c r="AJ411" s="26">
        <v>0</v>
      </c>
      <c r="AK411" s="26">
        <v>0</v>
      </c>
      <c r="AL411" s="26">
        <v>0</v>
      </c>
    </row>
    <row r="412" spans="1:38" ht="15" x14ac:dyDescent="0.25">
      <c r="A412" s="51">
        <f t="shared" si="34"/>
        <v>2</v>
      </c>
      <c r="B412" s="51">
        <f t="shared" si="35"/>
        <v>4</v>
      </c>
      <c r="C412" s="51">
        <f t="shared" si="33"/>
        <v>8</v>
      </c>
      <c r="D412" s="26">
        <v>0</v>
      </c>
      <c r="E412" s="26">
        <v>0</v>
      </c>
      <c r="F412" s="26">
        <v>0</v>
      </c>
      <c r="G412" s="26">
        <v>0</v>
      </c>
      <c r="H412" s="26">
        <v>0</v>
      </c>
      <c r="I412" s="26">
        <v>0</v>
      </c>
      <c r="J412" s="26">
        <v>0</v>
      </c>
      <c r="K412" s="26">
        <v>0</v>
      </c>
      <c r="L412" s="26">
        <v>0</v>
      </c>
      <c r="M412" s="26">
        <v>0</v>
      </c>
      <c r="N412" s="26">
        <v>0</v>
      </c>
      <c r="O412" s="26">
        <v>0</v>
      </c>
      <c r="P412" s="26">
        <v>0</v>
      </c>
      <c r="Q412" s="26">
        <v>0</v>
      </c>
      <c r="R412" s="26">
        <v>0</v>
      </c>
      <c r="S412" s="26">
        <v>0</v>
      </c>
      <c r="T412" s="26">
        <v>0</v>
      </c>
      <c r="U412" s="26">
        <v>0</v>
      </c>
      <c r="V412" s="26">
        <v>0</v>
      </c>
      <c r="W412" s="26">
        <v>0</v>
      </c>
      <c r="X412" s="26">
        <v>0</v>
      </c>
      <c r="Y412" s="26">
        <v>0</v>
      </c>
      <c r="Z412" s="26">
        <v>0</v>
      </c>
      <c r="AA412" s="26">
        <v>0</v>
      </c>
      <c r="AB412" s="26">
        <v>0</v>
      </c>
      <c r="AC412" s="26">
        <v>0</v>
      </c>
      <c r="AD412" s="26">
        <v>0</v>
      </c>
      <c r="AE412" s="26">
        <v>0</v>
      </c>
      <c r="AF412" s="26">
        <v>0</v>
      </c>
      <c r="AG412" s="26">
        <v>0</v>
      </c>
      <c r="AH412" s="26">
        <v>0</v>
      </c>
      <c r="AI412" s="26">
        <v>0</v>
      </c>
      <c r="AJ412" s="26">
        <v>0</v>
      </c>
      <c r="AK412" s="26">
        <v>0</v>
      </c>
      <c r="AL412" s="26">
        <v>0</v>
      </c>
    </row>
    <row r="413" spans="1:38" ht="15" x14ac:dyDescent="0.25">
      <c r="A413" s="51">
        <f t="shared" si="34"/>
        <v>2</v>
      </c>
      <c r="B413" s="51">
        <f t="shared" si="35"/>
        <v>4</v>
      </c>
      <c r="C413" s="51">
        <f t="shared" si="33"/>
        <v>9</v>
      </c>
      <c r="D413" s="26">
        <v>0</v>
      </c>
      <c r="E413" s="26">
        <v>0</v>
      </c>
      <c r="F413" s="26">
        <v>0</v>
      </c>
      <c r="G413" s="26">
        <v>0</v>
      </c>
      <c r="H413" s="26">
        <v>0</v>
      </c>
      <c r="I413" s="26">
        <v>0</v>
      </c>
      <c r="J413" s="26">
        <v>0</v>
      </c>
      <c r="K413" s="26">
        <v>0</v>
      </c>
      <c r="L413" s="26">
        <v>0</v>
      </c>
      <c r="M413" s="26">
        <v>0</v>
      </c>
      <c r="N413" s="26">
        <v>0</v>
      </c>
      <c r="O413" s="26">
        <v>0</v>
      </c>
      <c r="P413" s="26">
        <v>0</v>
      </c>
      <c r="Q413" s="26">
        <v>0</v>
      </c>
      <c r="R413" s="26">
        <v>0</v>
      </c>
      <c r="S413" s="26">
        <v>0</v>
      </c>
      <c r="T413" s="26">
        <v>0</v>
      </c>
      <c r="U413" s="26">
        <v>0</v>
      </c>
      <c r="V413" s="26">
        <v>0</v>
      </c>
      <c r="W413" s="26">
        <v>0</v>
      </c>
      <c r="X413" s="26">
        <v>0</v>
      </c>
      <c r="Y413" s="26">
        <v>0</v>
      </c>
      <c r="Z413" s="26">
        <v>0</v>
      </c>
      <c r="AA413" s="26">
        <v>0</v>
      </c>
      <c r="AB413" s="26">
        <v>0</v>
      </c>
      <c r="AC413" s="26">
        <v>0</v>
      </c>
      <c r="AD413" s="26">
        <v>0</v>
      </c>
      <c r="AE413" s="26">
        <v>0</v>
      </c>
      <c r="AF413" s="26">
        <v>0</v>
      </c>
      <c r="AG413" s="26">
        <v>0</v>
      </c>
      <c r="AH413" s="26">
        <v>0</v>
      </c>
      <c r="AI413" s="26">
        <v>0</v>
      </c>
      <c r="AJ413" s="26">
        <v>0</v>
      </c>
      <c r="AK413" s="26">
        <v>0</v>
      </c>
      <c r="AL413" s="26">
        <v>0</v>
      </c>
    </row>
    <row r="414" spans="1:38" ht="15" x14ac:dyDescent="0.25">
      <c r="A414" s="51">
        <f t="shared" si="34"/>
        <v>2</v>
      </c>
      <c r="B414" s="51">
        <f t="shared" si="35"/>
        <v>4</v>
      </c>
      <c r="C414" s="51">
        <f t="shared" si="33"/>
        <v>10</v>
      </c>
      <c r="D414" s="26">
        <v>0</v>
      </c>
      <c r="E414" s="26">
        <v>0</v>
      </c>
      <c r="F414" s="26">
        <v>0</v>
      </c>
      <c r="G414" s="26">
        <v>0</v>
      </c>
      <c r="H414" s="26">
        <v>0</v>
      </c>
      <c r="I414" s="26">
        <v>0</v>
      </c>
      <c r="J414" s="26">
        <v>0</v>
      </c>
      <c r="K414" s="26">
        <v>0</v>
      </c>
      <c r="L414" s="26">
        <v>0</v>
      </c>
      <c r="M414" s="26">
        <v>0</v>
      </c>
      <c r="N414" s="26">
        <v>0</v>
      </c>
      <c r="O414" s="26">
        <v>0</v>
      </c>
      <c r="P414" s="26">
        <v>0</v>
      </c>
      <c r="Q414" s="26">
        <v>0</v>
      </c>
      <c r="R414" s="26">
        <v>0</v>
      </c>
      <c r="S414" s="26">
        <v>0</v>
      </c>
      <c r="T414" s="26">
        <v>0</v>
      </c>
      <c r="U414" s="26">
        <v>0</v>
      </c>
      <c r="V414" s="26">
        <v>0</v>
      </c>
      <c r="W414" s="26">
        <v>0</v>
      </c>
      <c r="X414" s="26">
        <v>0</v>
      </c>
      <c r="Y414" s="26">
        <v>0</v>
      </c>
      <c r="Z414" s="26">
        <v>0</v>
      </c>
      <c r="AA414" s="26">
        <v>0</v>
      </c>
      <c r="AB414" s="26">
        <v>0</v>
      </c>
      <c r="AC414" s="26">
        <v>0</v>
      </c>
      <c r="AD414" s="26">
        <v>0</v>
      </c>
      <c r="AE414" s="26">
        <v>0</v>
      </c>
      <c r="AF414" s="26">
        <v>0</v>
      </c>
      <c r="AG414" s="26">
        <v>0</v>
      </c>
      <c r="AH414" s="26">
        <v>0</v>
      </c>
      <c r="AI414" s="26">
        <v>0</v>
      </c>
      <c r="AJ414" s="26">
        <v>0</v>
      </c>
      <c r="AK414" s="26">
        <v>0</v>
      </c>
      <c r="AL414" s="26">
        <v>0</v>
      </c>
    </row>
    <row r="415" spans="1:38" ht="15" x14ac:dyDescent="0.25">
      <c r="A415" s="51">
        <f t="shared" si="34"/>
        <v>2</v>
      </c>
      <c r="B415" s="51">
        <f t="shared" si="35"/>
        <v>4</v>
      </c>
      <c r="C415" s="51">
        <f t="shared" si="33"/>
        <v>11</v>
      </c>
      <c r="D415" s="26">
        <v>0</v>
      </c>
      <c r="E415" s="26">
        <v>0</v>
      </c>
      <c r="F415" s="26">
        <v>0</v>
      </c>
      <c r="G415" s="26">
        <v>0</v>
      </c>
      <c r="H415" s="26">
        <v>0</v>
      </c>
      <c r="I415" s="26">
        <v>0</v>
      </c>
      <c r="J415" s="26">
        <v>0</v>
      </c>
      <c r="K415" s="26">
        <v>0</v>
      </c>
      <c r="L415" s="26">
        <v>0</v>
      </c>
      <c r="M415" s="26">
        <v>0</v>
      </c>
      <c r="N415" s="26">
        <v>0</v>
      </c>
      <c r="O415" s="26">
        <v>0</v>
      </c>
      <c r="P415" s="26">
        <v>0</v>
      </c>
      <c r="Q415" s="26">
        <v>0</v>
      </c>
      <c r="R415" s="26">
        <v>0</v>
      </c>
      <c r="S415" s="26">
        <v>0</v>
      </c>
      <c r="T415" s="26">
        <v>0</v>
      </c>
      <c r="U415" s="26">
        <v>0</v>
      </c>
      <c r="V415" s="26">
        <v>0</v>
      </c>
      <c r="W415" s="26">
        <v>0</v>
      </c>
      <c r="X415" s="26">
        <v>0</v>
      </c>
      <c r="Y415" s="26">
        <v>0</v>
      </c>
      <c r="Z415" s="26">
        <v>0</v>
      </c>
      <c r="AA415" s="26">
        <v>0</v>
      </c>
      <c r="AB415" s="26">
        <v>0</v>
      </c>
      <c r="AC415" s="26">
        <v>0</v>
      </c>
      <c r="AD415" s="26">
        <v>0</v>
      </c>
      <c r="AE415" s="26">
        <v>0</v>
      </c>
      <c r="AF415" s="26">
        <v>0</v>
      </c>
      <c r="AG415" s="26">
        <v>0</v>
      </c>
      <c r="AH415" s="26">
        <v>0</v>
      </c>
      <c r="AI415" s="26">
        <v>0</v>
      </c>
      <c r="AJ415" s="26">
        <v>0</v>
      </c>
      <c r="AK415" s="26">
        <v>0</v>
      </c>
      <c r="AL415" s="26">
        <v>0</v>
      </c>
    </row>
    <row r="416" spans="1:38" ht="15" x14ac:dyDescent="0.25">
      <c r="A416" s="51">
        <f t="shared" si="34"/>
        <v>2</v>
      </c>
      <c r="B416" s="51">
        <f t="shared" si="35"/>
        <v>4</v>
      </c>
      <c r="C416" s="51">
        <f t="shared" si="33"/>
        <v>12</v>
      </c>
      <c r="D416" s="26">
        <v>0</v>
      </c>
      <c r="E416" s="26">
        <v>0</v>
      </c>
      <c r="F416" s="26">
        <v>0</v>
      </c>
      <c r="G416" s="26">
        <v>0</v>
      </c>
      <c r="H416" s="26">
        <v>0</v>
      </c>
      <c r="I416" s="26">
        <v>0</v>
      </c>
      <c r="J416" s="26">
        <v>0</v>
      </c>
      <c r="K416" s="26">
        <v>0</v>
      </c>
      <c r="L416" s="26">
        <v>0</v>
      </c>
      <c r="M416" s="26">
        <v>0</v>
      </c>
      <c r="N416" s="26">
        <v>0</v>
      </c>
      <c r="O416" s="26">
        <v>0</v>
      </c>
      <c r="P416" s="26">
        <v>0</v>
      </c>
      <c r="Q416" s="26">
        <v>0</v>
      </c>
      <c r="R416" s="26">
        <v>0</v>
      </c>
      <c r="S416" s="26">
        <v>0</v>
      </c>
      <c r="T416" s="26">
        <v>0</v>
      </c>
      <c r="U416" s="26">
        <v>0</v>
      </c>
      <c r="V416" s="26">
        <v>0</v>
      </c>
      <c r="W416" s="26">
        <v>0</v>
      </c>
      <c r="X416" s="26">
        <v>0</v>
      </c>
      <c r="Y416" s="26">
        <v>0</v>
      </c>
      <c r="Z416" s="26">
        <v>0</v>
      </c>
      <c r="AA416" s="26">
        <v>0</v>
      </c>
      <c r="AB416" s="26">
        <v>0</v>
      </c>
      <c r="AC416" s="26">
        <v>0</v>
      </c>
      <c r="AD416" s="26">
        <v>0</v>
      </c>
      <c r="AE416" s="26">
        <v>0</v>
      </c>
      <c r="AF416" s="26">
        <v>0</v>
      </c>
      <c r="AG416" s="26">
        <v>0</v>
      </c>
      <c r="AH416" s="26">
        <v>0</v>
      </c>
      <c r="AI416" s="26">
        <v>0</v>
      </c>
      <c r="AJ416" s="26">
        <v>0</v>
      </c>
      <c r="AK416" s="26">
        <v>0</v>
      </c>
      <c r="AL416" s="26">
        <v>0</v>
      </c>
    </row>
    <row r="417" spans="1:38" ht="15" x14ac:dyDescent="0.25">
      <c r="A417" s="51">
        <f t="shared" si="34"/>
        <v>2</v>
      </c>
      <c r="B417" s="51">
        <f t="shared" si="35"/>
        <v>4</v>
      </c>
      <c r="C417" s="51">
        <f t="shared" si="33"/>
        <v>13</v>
      </c>
      <c r="D417" s="26">
        <v>0</v>
      </c>
      <c r="E417" s="26">
        <v>0</v>
      </c>
      <c r="F417" s="26">
        <v>0</v>
      </c>
      <c r="G417" s="26">
        <v>0</v>
      </c>
      <c r="H417" s="26">
        <v>0</v>
      </c>
      <c r="I417" s="26">
        <v>0</v>
      </c>
      <c r="J417" s="26">
        <v>0</v>
      </c>
      <c r="K417" s="26">
        <v>0</v>
      </c>
      <c r="L417" s="26">
        <v>0</v>
      </c>
      <c r="M417" s="26">
        <v>0</v>
      </c>
      <c r="N417" s="26">
        <v>0</v>
      </c>
      <c r="O417" s="26">
        <v>0</v>
      </c>
      <c r="P417" s="26">
        <v>0</v>
      </c>
      <c r="Q417" s="26">
        <v>0</v>
      </c>
      <c r="R417" s="26">
        <v>0</v>
      </c>
      <c r="S417" s="26">
        <v>0</v>
      </c>
      <c r="T417" s="26">
        <v>0</v>
      </c>
      <c r="U417" s="26">
        <v>0</v>
      </c>
      <c r="V417" s="26">
        <v>0</v>
      </c>
      <c r="W417" s="26">
        <v>0</v>
      </c>
      <c r="X417" s="26">
        <v>0</v>
      </c>
      <c r="Y417" s="26">
        <v>0</v>
      </c>
      <c r="Z417" s="26">
        <v>0</v>
      </c>
      <c r="AA417" s="26">
        <v>0</v>
      </c>
      <c r="AB417" s="26">
        <v>0</v>
      </c>
      <c r="AC417" s="26">
        <v>0</v>
      </c>
      <c r="AD417" s="26">
        <v>0</v>
      </c>
      <c r="AE417" s="26">
        <v>0</v>
      </c>
      <c r="AF417" s="26">
        <v>0</v>
      </c>
      <c r="AG417" s="26">
        <v>0</v>
      </c>
      <c r="AH417" s="26">
        <v>0</v>
      </c>
      <c r="AI417" s="26">
        <v>0</v>
      </c>
      <c r="AJ417" s="26">
        <v>0</v>
      </c>
      <c r="AK417" s="26">
        <v>0</v>
      </c>
      <c r="AL417" s="26">
        <v>0</v>
      </c>
    </row>
    <row r="418" spans="1:38" ht="15" x14ac:dyDescent="0.25">
      <c r="A418" s="51">
        <f t="shared" si="34"/>
        <v>2</v>
      </c>
      <c r="B418" s="51">
        <f t="shared" si="35"/>
        <v>4</v>
      </c>
      <c r="C418" s="51">
        <f t="shared" si="33"/>
        <v>14</v>
      </c>
      <c r="D418" s="26">
        <v>0</v>
      </c>
      <c r="E418" s="26">
        <v>0</v>
      </c>
      <c r="F418" s="26">
        <v>0</v>
      </c>
      <c r="G418" s="26">
        <v>0</v>
      </c>
      <c r="H418" s="26">
        <v>0</v>
      </c>
      <c r="I418" s="26">
        <v>0</v>
      </c>
      <c r="J418" s="26">
        <v>0</v>
      </c>
      <c r="K418" s="26">
        <v>0</v>
      </c>
      <c r="L418" s="26">
        <v>0</v>
      </c>
      <c r="M418" s="26">
        <v>0</v>
      </c>
      <c r="N418" s="26">
        <v>0</v>
      </c>
      <c r="O418" s="26">
        <v>0</v>
      </c>
      <c r="P418" s="26">
        <v>0</v>
      </c>
      <c r="Q418" s="26">
        <v>0</v>
      </c>
      <c r="R418" s="26">
        <v>0</v>
      </c>
      <c r="S418" s="26">
        <v>0</v>
      </c>
      <c r="T418" s="26">
        <v>0</v>
      </c>
      <c r="U418" s="26">
        <v>0</v>
      </c>
      <c r="V418" s="26">
        <v>0</v>
      </c>
      <c r="W418" s="26">
        <v>0</v>
      </c>
      <c r="X418" s="26">
        <v>0</v>
      </c>
      <c r="Y418" s="26">
        <v>0</v>
      </c>
      <c r="Z418" s="26">
        <v>0</v>
      </c>
      <c r="AA418" s="26">
        <v>0</v>
      </c>
      <c r="AB418" s="26">
        <v>0</v>
      </c>
      <c r="AC418" s="26">
        <v>0</v>
      </c>
      <c r="AD418" s="26">
        <v>0</v>
      </c>
      <c r="AE418" s="26">
        <v>0</v>
      </c>
      <c r="AF418" s="26">
        <v>0</v>
      </c>
      <c r="AG418" s="26">
        <v>0</v>
      </c>
      <c r="AH418" s="26">
        <v>0</v>
      </c>
      <c r="AI418" s="26">
        <v>0</v>
      </c>
      <c r="AJ418" s="26">
        <v>0</v>
      </c>
      <c r="AK418" s="26">
        <v>0</v>
      </c>
      <c r="AL418" s="26">
        <v>0</v>
      </c>
    </row>
    <row r="419" spans="1:38" ht="15" x14ac:dyDescent="0.25">
      <c r="A419" s="51">
        <f t="shared" si="34"/>
        <v>2</v>
      </c>
      <c r="B419" s="51">
        <f t="shared" si="35"/>
        <v>4</v>
      </c>
      <c r="C419" s="51">
        <f t="shared" si="33"/>
        <v>15</v>
      </c>
      <c r="D419" s="26">
        <v>0</v>
      </c>
      <c r="E419" s="26">
        <v>0</v>
      </c>
      <c r="F419" s="26">
        <v>0</v>
      </c>
      <c r="G419" s="26">
        <v>0</v>
      </c>
      <c r="H419" s="26">
        <v>0</v>
      </c>
      <c r="I419" s="26">
        <v>0</v>
      </c>
      <c r="J419" s="26">
        <v>0</v>
      </c>
      <c r="K419" s="26">
        <v>0</v>
      </c>
      <c r="L419" s="26">
        <v>0</v>
      </c>
      <c r="M419" s="26">
        <v>0</v>
      </c>
      <c r="N419" s="26">
        <v>0</v>
      </c>
      <c r="O419" s="26">
        <v>0</v>
      </c>
      <c r="P419" s="26">
        <v>0</v>
      </c>
      <c r="Q419" s="26">
        <v>0</v>
      </c>
      <c r="R419" s="26">
        <v>0</v>
      </c>
      <c r="S419" s="26">
        <v>0</v>
      </c>
      <c r="T419" s="26">
        <v>0</v>
      </c>
      <c r="U419" s="26">
        <v>0</v>
      </c>
      <c r="V419" s="26">
        <v>0</v>
      </c>
      <c r="W419" s="26">
        <v>0</v>
      </c>
      <c r="X419" s="26">
        <v>0</v>
      </c>
      <c r="Y419" s="26">
        <v>0</v>
      </c>
      <c r="Z419" s="26">
        <v>0</v>
      </c>
      <c r="AA419" s="26">
        <v>0</v>
      </c>
      <c r="AB419" s="26">
        <v>0</v>
      </c>
      <c r="AC419" s="26">
        <v>0</v>
      </c>
      <c r="AD419" s="26">
        <v>0</v>
      </c>
      <c r="AE419" s="26">
        <v>0</v>
      </c>
      <c r="AF419" s="26">
        <v>0</v>
      </c>
      <c r="AG419" s="26">
        <v>0</v>
      </c>
      <c r="AH419" s="26">
        <v>0</v>
      </c>
      <c r="AI419" s="26">
        <v>0</v>
      </c>
      <c r="AJ419" s="26">
        <v>0</v>
      </c>
      <c r="AK419" s="26">
        <v>0</v>
      </c>
      <c r="AL419" s="26">
        <v>0</v>
      </c>
    </row>
    <row r="420" spans="1:38" ht="15" x14ac:dyDescent="0.25">
      <c r="A420" s="51">
        <f t="shared" si="34"/>
        <v>2</v>
      </c>
      <c r="B420" s="51">
        <f t="shared" si="35"/>
        <v>4</v>
      </c>
      <c r="C420" s="51">
        <f t="shared" si="33"/>
        <v>16</v>
      </c>
      <c r="D420" s="26">
        <v>0</v>
      </c>
      <c r="E420" s="26">
        <v>0</v>
      </c>
      <c r="F420" s="26">
        <v>0</v>
      </c>
      <c r="G420" s="26">
        <v>0</v>
      </c>
      <c r="H420" s="26">
        <v>0</v>
      </c>
      <c r="I420" s="26">
        <v>0</v>
      </c>
      <c r="J420" s="26">
        <v>0</v>
      </c>
      <c r="K420" s="26">
        <v>0</v>
      </c>
      <c r="L420" s="26">
        <v>0</v>
      </c>
      <c r="M420" s="26">
        <v>0</v>
      </c>
      <c r="N420" s="26">
        <v>0</v>
      </c>
      <c r="O420" s="26">
        <v>0</v>
      </c>
      <c r="P420" s="26">
        <v>0</v>
      </c>
      <c r="Q420" s="26">
        <v>0</v>
      </c>
      <c r="R420" s="26">
        <v>0</v>
      </c>
      <c r="S420" s="26">
        <v>0</v>
      </c>
      <c r="T420" s="26">
        <v>0</v>
      </c>
      <c r="U420" s="26">
        <v>0</v>
      </c>
      <c r="V420" s="26">
        <v>0</v>
      </c>
      <c r="W420" s="26">
        <v>0</v>
      </c>
      <c r="X420" s="26">
        <v>0</v>
      </c>
      <c r="Y420" s="26">
        <v>0</v>
      </c>
      <c r="Z420" s="26">
        <v>0</v>
      </c>
      <c r="AA420" s="26">
        <v>0</v>
      </c>
      <c r="AB420" s="26">
        <v>0</v>
      </c>
      <c r="AC420" s="26">
        <v>0</v>
      </c>
      <c r="AD420" s="26">
        <v>0</v>
      </c>
      <c r="AE420" s="26">
        <v>0</v>
      </c>
      <c r="AF420" s="26">
        <v>0</v>
      </c>
      <c r="AG420" s="26">
        <v>0</v>
      </c>
      <c r="AH420" s="26">
        <v>0</v>
      </c>
      <c r="AI420" s="26">
        <v>0</v>
      </c>
      <c r="AJ420" s="26">
        <v>0</v>
      </c>
      <c r="AK420" s="26">
        <v>0</v>
      </c>
      <c r="AL420" s="26">
        <v>0</v>
      </c>
    </row>
    <row r="421" spans="1:38" ht="15" x14ac:dyDescent="0.25">
      <c r="A421" s="51">
        <f t="shared" si="34"/>
        <v>2</v>
      </c>
      <c r="B421" s="51">
        <f t="shared" si="35"/>
        <v>4</v>
      </c>
      <c r="C421" s="51">
        <f t="shared" si="33"/>
        <v>17</v>
      </c>
      <c r="D421" s="26">
        <v>0</v>
      </c>
      <c r="E421" s="26">
        <v>0</v>
      </c>
      <c r="F421" s="26">
        <v>0</v>
      </c>
      <c r="G421" s="26">
        <v>0</v>
      </c>
      <c r="H421" s="26">
        <v>0</v>
      </c>
      <c r="I421" s="26">
        <v>0</v>
      </c>
      <c r="J421" s="26">
        <v>0</v>
      </c>
      <c r="K421" s="26">
        <v>0</v>
      </c>
      <c r="L421" s="26">
        <v>0</v>
      </c>
      <c r="M421" s="26">
        <v>0</v>
      </c>
      <c r="N421" s="26">
        <v>0</v>
      </c>
      <c r="O421" s="26">
        <v>0</v>
      </c>
      <c r="P421" s="26">
        <v>0</v>
      </c>
      <c r="Q421" s="26">
        <v>0</v>
      </c>
      <c r="R421" s="26">
        <v>0</v>
      </c>
      <c r="S421" s="26">
        <v>0</v>
      </c>
      <c r="T421" s="26">
        <v>0</v>
      </c>
      <c r="U421" s="26">
        <v>0</v>
      </c>
      <c r="V421" s="26">
        <v>0</v>
      </c>
      <c r="W421" s="26">
        <v>0</v>
      </c>
      <c r="X421" s="26">
        <v>0</v>
      </c>
      <c r="Y421" s="26">
        <v>0</v>
      </c>
      <c r="Z421" s="26">
        <v>0</v>
      </c>
      <c r="AA421" s="26">
        <v>0</v>
      </c>
      <c r="AB421" s="26">
        <v>0</v>
      </c>
      <c r="AC421" s="26">
        <v>0</v>
      </c>
      <c r="AD421" s="26">
        <v>0</v>
      </c>
      <c r="AE421" s="26">
        <v>0</v>
      </c>
      <c r="AF421" s="26">
        <v>0</v>
      </c>
      <c r="AG421" s="26">
        <v>0</v>
      </c>
      <c r="AH421" s="26">
        <v>0</v>
      </c>
      <c r="AI421" s="26">
        <v>0</v>
      </c>
      <c r="AJ421" s="26">
        <v>0</v>
      </c>
      <c r="AK421" s="26">
        <v>0</v>
      </c>
      <c r="AL421" s="26">
        <v>0</v>
      </c>
    </row>
    <row r="422" spans="1:38" ht="15" x14ac:dyDescent="0.25">
      <c r="A422" s="51">
        <f t="shared" si="34"/>
        <v>2</v>
      </c>
      <c r="B422" s="51">
        <f t="shared" si="35"/>
        <v>4</v>
      </c>
      <c r="C422" s="51">
        <f t="shared" si="33"/>
        <v>18</v>
      </c>
      <c r="D422" s="26">
        <v>0</v>
      </c>
      <c r="E422" s="26">
        <v>0</v>
      </c>
      <c r="F422" s="26">
        <v>0</v>
      </c>
      <c r="G422" s="26">
        <v>0</v>
      </c>
      <c r="H422" s="26">
        <v>0</v>
      </c>
      <c r="I422" s="26">
        <v>0</v>
      </c>
      <c r="J422" s="26">
        <v>0</v>
      </c>
      <c r="K422" s="26">
        <v>0</v>
      </c>
      <c r="L422" s="26">
        <v>0</v>
      </c>
      <c r="M422" s="26">
        <v>0</v>
      </c>
      <c r="N422" s="26">
        <v>0</v>
      </c>
      <c r="O422" s="26">
        <v>0</v>
      </c>
      <c r="P422" s="26">
        <v>0</v>
      </c>
      <c r="Q422" s="26">
        <v>0</v>
      </c>
      <c r="R422" s="26">
        <v>0</v>
      </c>
      <c r="S422" s="26">
        <v>0</v>
      </c>
      <c r="T422" s="26">
        <v>0</v>
      </c>
      <c r="U422" s="26">
        <v>0</v>
      </c>
      <c r="V422" s="26">
        <v>0</v>
      </c>
      <c r="W422" s="26">
        <v>0</v>
      </c>
      <c r="X422" s="26">
        <v>0</v>
      </c>
      <c r="Y422" s="26">
        <v>0</v>
      </c>
      <c r="Z422" s="26">
        <v>0</v>
      </c>
      <c r="AA422" s="26">
        <v>0</v>
      </c>
      <c r="AB422" s="26">
        <v>0</v>
      </c>
      <c r="AC422" s="26">
        <v>0</v>
      </c>
      <c r="AD422" s="26">
        <v>0</v>
      </c>
      <c r="AE422" s="26">
        <v>0</v>
      </c>
      <c r="AF422" s="26">
        <v>0</v>
      </c>
      <c r="AG422" s="26">
        <v>0</v>
      </c>
      <c r="AH422" s="26">
        <v>0</v>
      </c>
      <c r="AI422" s="26">
        <v>0</v>
      </c>
      <c r="AJ422" s="26">
        <v>0</v>
      </c>
      <c r="AK422" s="26">
        <v>0</v>
      </c>
      <c r="AL422" s="26">
        <v>0</v>
      </c>
    </row>
    <row r="423" spans="1:38" ht="15" x14ac:dyDescent="0.25">
      <c r="A423" s="51">
        <f t="shared" si="34"/>
        <v>2</v>
      </c>
      <c r="B423" s="51">
        <f t="shared" si="35"/>
        <v>4</v>
      </c>
      <c r="C423" s="51">
        <f t="shared" si="33"/>
        <v>19</v>
      </c>
      <c r="D423" s="26">
        <v>0</v>
      </c>
      <c r="E423" s="26">
        <v>0</v>
      </c>
      <c r="F423" s="26">
        <v>0</v>
      </c>
      <c r="G423" s="26">
        <v>0</v>
      </c>
      <c r="H423" s="26">
        <v>0</v>
      </c>
      <c r="I423" s="26">
        <v>0</v>
      </c>
      <c r="J423" s="26">
        <v>0</v>
      </c>
      <c r="K423" s="26">
        <v>0</v>
      </c>
      <c r="L423" s="26">
        <v>0</v>
      </c>
      <c r="M423" s="26">
        <v>0</v>
      </c>
      <c r="N423" s="26">
        <v>0</v>
      </c>
      <c r="O423" s="26">
        <v>0</v>
      </c>
      <c r="P423" s="26">
        <v>0</v>
      </c>
      <c r="Q423" s="26">
        <v>0</v>
      </c>
      <c r="R423" s="26">
        <v>0</v>
      </c>
      <c r="S423" s="26">
        <v>0</v>
      </c>
      <c r="T423" s="26">
        <v>0</v>
      </c>
      <c r="U423" s="26">
        <v>0</v>
      </c>
      <c r="V423" s="26">
        <v>0</v>
      </c>
      <c r="W423" s="26">
        <v>0</v>
      </c>
      <c r="X423" s="26">
        <v>0</v>
      </c>
      <c r="Y423" s="26">
        <v>0</v>
      </c>
      <c r="Z423" s="26">
        <v>0</v>
      </c>
      <c r="AA423" s="26">
        <v>0</v>
      </c>
      <c r="AB423" s="26">
        <v>0</v>
      </c>
      <c r="AC423" s="26">
        <v>0</v>
      </c>
      <c r="AD423" s="26">
        <v>0</v>
      </c>
      <c r="AE423" s="26">
        <v>0</v>
      </c>
      <c r="AF423" s="26">
        <v>0</v>
      </c>
      <c r="AG423" s="26">
        <v>0</v>
      </c>
      <c r="AH423" s="26">
        <v>0</v>
      </c>
      <c r="AI423" s="26">
        <v>0</v>
      </c>
      <c r="AJ423" s="26">
        <v>0</v>
      </c>
      <c r="AK423" s="26">
        <v>0</v>
      </c>
      <c r="AL423" s="26">
        <v>0</v>
      </c>
    </row>
    <row r="424" spans="1:38" ht="15" x14ac:dyDescent="0.25">
      <c r="A424" s="51">
        <f t="shared" si="34"/>
        <v>2</v>
      </c>
      <c r="B424" s="51">
        <f t="shared" si="35"/>
        <v>4</v>
      </c>
      <c r="C424" s="51">
        <f t="shared" si="33"/>
        <v>20</v>
      </c>
      <c r="D424" s="26">
        <v>0</v>
      </c>
      <c r="E424" s="26">
        <v>0</v>
      </c>
      <c r="F424" s="26">
        <v>0</v>
      </c>
      <c r="G424" s="26">
        <v>0</v>
      </c>
      <c r="H424" s="26">
        <v>0</v>
      </c>
      <c r="I424" s="26">
        <v>0</v>
      </c>
      <c r="J424" s="26">
        <v>0</v>
      </c>
      <c r="K424" s="26">
        <v>0</v>
      </c>
      <c r="L424" s="26">
        <v>0</v>
      </c>
      <c r="M424" s="26">
        <v>0</v>
      </c>
      <c r="N424" s="26">
        <v>0</v>
      </c>
      <c r="O424" s="26">
        <v>0</v>
      </c>
      <c r="P424" s="26">
        <v>0</v>
      </c>
      <c r="Q424" s="26">
        <v>0</v>
      </c>
      <c r="R424" s="26">
        <v>0</v>
      </c>
      <c r="S424" s="26">
        <v>0</v>
      </c>
      <c r="T424" s="26">
        <v>0</v>
      </c>
      <c r="U424" s="26">
        <v>0</v>
      </c>
      <c r="V424" s="26">
        <v>0</v>
      </c>
      <c r="W424" s="26">
        <v>0</v>
      </c>
      <c r="X424" s="26">
        <v>0</v>
      </c>
      <c r="Y424" s="26">
        <v>0</v>
      </c>
      <c r="Z424" s="26">
        <v>0</v>
      </c>
      <c r="AA424" s="26">
        <v>0</v>
      </c>
      <c r="AB424" s="26">
        <v>0</v>
      </c>
      <c r="AC424" s="26">
        <v>0</v>
      </c>
      <c r="AD424" s="26">
        <v>0</v>
      </c>
      <c r="AE424" s="26">
        <v>0</v>
      </c>
      <c r="AF424" s="26">
        <v>0</v>
      </c>
      <c r="AG424" s="26">
        <v>0</v>
      </c>
      <c r="AH424" s="26">
        <v>0</v>
      </c>
      <c r="AI424" s="26">
        <v>0</v>
      </c>
      <c r="AJ424" s="26">
        <v>0</v>
      </c>
      <c r="AK424" s="26">
        <v>0</v>
      </c>
      <c r="AL424" s="26">
        <v>0</v>
      </c>
    </row>
    <row r="425" spans="1:38" ht="15" x14ac:dyDescent="0.25">
      <c r="A425" s="51">
        <f t="shared" si="34"/>
        <v>2</v>
      </c>
      <c r="B425" s="51">
        <f t="shared" si="35"/>
        <v>4</v>
      </c>
      <c r="C425" s="51">
        <f t="shared" si="33"/>
        <v>21</v>
      </c>
      <c r="D425" s="26">
        <v>0</v>
      </c>
      <c r="E425" s="26">
        <v>0</v>
      </c>
      <c r="F425" s="26">
        <v>0</v>
      </c>
      <c r="G425" s="26">
        <v>0</v>
      </c>
      <c r="H425" s="26">
        <v>0</v>
      </c>
      <c r="I425" s="26">
        <v>0</v>
      </c>
      <c r="J425" s="26">
        <v>0</v>
      </c>
      <c r="K425" s="26">
        <v>0</v>
      </c>
      <c r="L425" s="26">
        <v>0</v>
      </c>
      <c r="M425" s="26">
        <v>0</v>
      </c>
      <c r="N425" s="26">
        <v>0</v>
      </c>
      <c r="O425" s="26">
        <v>0</v>
      </c>
      <c r="P425" s="26">
        <v>0</v>
      </c>
      <c r="Q425" s="26">
        <v>0</v>
      </c>
      <c r="R425" s="26">
        <v>0</v>
      </c>
      <c r="S425" s="26">
        <v>0</v>
      </c>
      <c r="T425" s="26">
        <v>0</v>
      </c>
      <c r="U425" s="26">
        <v>0</v>
      </c>
      <c r="V425" s="26">
        <v>0</v>
      </c>
      <c r="W425" s="26">
        <v>0</v>
      </c>
      <c r="X425" s="26">
        <v>0</v>
      </c>
      <c r="Y425" s="26">
        <v>0</v>
      </c>
      <c r="Z425" s="26">
        <v>0</v>
      </c>
      <c r="AA425" s="26">
        <v>0</v>
      </c>
      <c r="AB425" s="26">
        <v>0</v>
      </c>
      <c r="AC425" s="26">
        <v>0</v>
      </c>
      <c r="AD425" s="26">
        <v>0</v>
      </c>
      <c r="AE425" s="26">
        <v>0</v>
      </c>
      <c r="AF425" s="26">
        <v>0</v>
      </c>
      <c r="AG425" s="26">
        <v>0</v>
      </c>
      <c r="AH425" s="26">
        <v>0</v>
      </c>
      <c r="AI425" s="26">
        <v>0</v>
      </c>
      <c r="AJ425" s="26">
        <v>0</v>
      </c>
      <c r="AK425" s="26">
        <v>0</v>
      </c>
      <c r="AL425" s="26">
        <v>0</v>
      </c>
    </row>
    <row r="426" spans="1:38" ht="15" x14ac:dyDescent="0.25">
      <c r="A426" s="51">
        <f t="shared" si="34"/>
        <v>2</v>
      </c>
      <c r="B426" s="51">
        <f t="shared" si="35"/>
        <v>4</v>
      </c>
      <c r="C426" s="51">
        <f t="shared" si="33"/>
        <v>22</v>
      </c>
      <c r="D426" s="26">
        <v>0</v>
      </c>
      <c r="E426" s="26">
        <v>0</v>
      </c>
      <c r="F426" s="26">
        <v>0</v>
      </c>
      <c r="G426" s="26">
        <v>0</v>
      </c>
      <c r="H426" s="26">
        <v>0</v>
      </c>
      <c r="I426" s="26">
        <v>0</v>
      </c>
      <c r="J426" s="26">
        <v>0</v>
      </c>
      <c r="K426" s="26">
        <v>0</v>
      </c>
      <c r="L426" s="26">
        <v>0</v>
      </c>
      <c r="M426" s="26">
        <v>0</v>
      </c>
      <c r="N426" s="26">
        <v>0</v>
      </c>
      <c r="O426" s="26">
        <v>0</v>
      </c>
      <c r="P426" s="26">
        <v>0</v>
      </c>
      <c r="Q426" s="26">
        <v>0</v>
      </c>
      <c r="R426" s="26">
        <v>0</v>
      </c>
      <c r="S426" s="26">
        <v>0</v>
      </c>
      <c r="T426" s="26">
        <v>0</v>
      </c>
      <c r="U426" s="26">
        <v>0</v>
      </c>
      <c r="V426" s="26">
        <v>0</v>
      </c>
      <c r="W426" s="26">
        <v>0</v>
      </c>
      <c r="X426" s="26">
        <v>0</v>
      </c>
      <c r="Y426" s="26">
        <v>0</v>
      </c>
      <c r="Z426" s="26">
        <v>0</v>
      </c>
      <c r="AA426" s="26">
        <v>0</v>
      </c>
      <c r="AB426" s="26">
        <v>0</v>
      </c>
      <c r="AC426" s="26">
        <v>0</v>
      </c>
      <c r="AD426" s="26">
        <v>0</v>
      </c>
      <c r="AE426" s="26">
        <v>0</v>
      </c>
      <c r="AF426" s="26">
        <v>0</v>
      </c>
      <c r="AG426" s="26">
        <v>0</v>
      </c>
      <c r="AH426" s="26">
        <v>0</v>
      </c>
      <c r="AI426" s="26">
        <v>0</v>
      </c>
      <c r="AJ426" s="26">
        <v>0</v>
      </c>
      <c r="AK426" s="26">
        <v>0</v>
      </c>
      <c r="AL426" s="26">
        <v>0</v>
      </c>
    </row>
    <row r="427" spans="1:38" ht="15" x14ac:dyDescent="0.25">
      <c r="A427" s="51">
        <f t="shared" si="34"/>
        <v>2</v>
      </c>
      <c r="B427" s="51">
        <f t="shared" si="35"/>
        <v>4</v>
      </c>
      <c r="C427" s="51">
        <f t="shared" si="33"/>
        <v>23</v>
      </c>
      <c r="D427" s="26">
        <v>0</v>
      </c>
      <c r="E427" s="26">
        <v>0</v>
      </c>
      <c r="F427" s="26">
        <v>0</v>
      </c>
      <c r="G427" s="26">
        <v>0</v>
      </c>
      <c r="H427" s="26">
        <v>0</v>
      </c>
      <c r="I427" s="26">
        <v>0</v>
      </c>
      <c r="J427" s="26">
        <v>0</v>
      </c>
      <c r="K427" s="26">
        <v>0</v>
      </c>
      <c r="L427" s="26">
        <v>0</v>
      </c>
      <c r="M427" s="26">
        <v>0</v>
      </c>
      <c r="N427" s="26">
        <v>0</v>
      </c>
      <c r="O427" s="26">
        <v>0</v>
      </c>
      <c r="P427" s="26">
        <v>0</v>
      </c>
      <c r="Q427" s="26">
        <v>0</v>
      </c>
      <c r="R427" s="26">
        <v>0</v>
      </c>
      <c r="S427" s="26">
        <v>0</v>
      </c>
      <c r="T427" s="26">
        <v>0</v>
      </c>
      <c r="U427" s="26">
        <v>0</v>
      </c>
      <c r="V427" s="26">
        <v>0</v>
      </c>
      <c r="W427" s="26">
        <v>0</v>
      </c>
      <c r="X427" s="26">
        <v>0</v>
      </c>
      <c r="Y427" s="26">
        <v>0</v>
      </c>
      <c r="Z427" s="26">
        <v>0</v>
      </c>
      <c r="AA427" s="26">
        <v>0</v>
      </c>
      <c r="AB427" s="26">
        <v>0</v>
      </c>
      <c r="AC427" s="26">
        <v>0</v>
      </c>
      <c r="AD427" s="26">
        <v>0</v>
      </c>
      <c r="AE427" s="26">
        <v>0</v>
      </c>
      <c r="AF427" s="26">
        <v>0</v>
      </c>
      <c r="AG427" s="26">
        <v>0</v>
      </c>
      <c r="AH427" s="26">
        <v>0</v>
      </c>
      <c r="AI427" s="26">
        <v>0</v>
      </c>
      <c r="AJ427" s="26">
        <v>0</v>
      </c>
      <c r="AK427" s="26">
        <v>0</v>
      </c>
      <c r="AL427" s="26">
        <v>0</v>
      </c>
    </row>
    <row r="428" spans="1:38" ht="15" x14ac:dyDescent="0.25">
      <c r="A428" s="51">
        <f t="shared" si="34"/>
        <v>2</v>
      </c>
      <c r="B428" s="51">
        <f t="shared" si="35"/>
        <v>4</v>
      </c>
      <c r="C428" s="51">
        <f t="shared" si="33"/>
        <v>24</v>
      </c>
      <c r="D428" s="26">
        <v>0</v>
      </c>
      <c r="E428" s="26">
        <v>0</v>
      </c>
      <c r="F428" s="26">
        <v>0</v>
      </c>
      <c r="G428" s="26">
        <v>0</v>
      </c>
      <c r="H428" s="26">
        <v>0</v>
      </c>
      <c r="I428" s="26">
        <v>0</v>
      </c>
      <c r="J428" s="26">
        <v>0</v>
      </c>
      <c r="K428" s="26">
        <v>0</v>
      </c>
      <c r="L428" s="26">
        <v>0</v>
      </c>
      <c r="M428" s="26">
        <v>0</v>
      </c>
      <c r="N428" s="26">
        <v>0</v>
      </c>
      <c r="O428" s="26">
        <v>0</v>
      </c>
      <c r="P428" s="26">
        <v>0</v>
      </c>
      <c r="Q428" s="26">
        <v>0</v>
      </c>
      <c r="R428" s="26">
        <v>0</v>
      </c>
      <c r="S428" s="26">
        <v>0</v>
      </c>
      <c r="T428" s="26">
        <v>0</v>
      </c>
      <c r="U428" s="26">
        <v>0</v>
      </c>
      <c r="V428" s="26">
        <v>0</v>
      </c>
      <c r="W428" s="26">
        <v>0</v>
      </c>
      <c r="X428" s="26">
        <v>0</v>
      </c>
      <c r="Y428" s="26">
        <v>0</v>
      </c>
      <c r="Z428" s="26">
        <v>0</v>
      </c>
      <c r="AA428" s="26">
        <v>0</v>
      </c>
      <c r="AB428" s="26">
        <v>0</v>
      </c>
      <c r="AC428" s="26">
        <v>0</v>
      </c>
      <c r="AD428" s="26">
        <v>0</v>
      </c>
      <c r="AE428" s="26">
        <v>0</v>
      </c>
      <c r="AF428" s="26">
        <v>0</v>
      </c>
      <c r="AG428" s="26">
        <v>0</v>
      </c>
      <c r="AH428" s="26">
        <v>0</v>
      </c>
      <c r="AI428" s="26">
        <v>0</v>
      </c>
      <c r="AJ428" s="26">
        <v>0</v>
      </c>
      <c r="AK428" s="26">
        <v>0</v>
      </c>
      <c r="AL428" s="26">
        <v>0</v>
      </c>
    </row>
    <row r="429" spans="1:38" ht="15" x14ac:dyDescent="0.25">
      <c r="A429" s="51">
        <f t="shared" si="34"/>
        <v>2</v>
      </c>
      <c r="B429" s="51">
        <f t="shared" si="35"/>
        <v>4</v>
      </c>
      <c r="C429" s="51">
        <f t="shared" si="33"/>
        <v>25</v>
      </c>
      <c r="D429" s="26">
        <v>272068561.44952041</v>
      </c>
      <c r="E429" s="26">
        <v>292666140.36399758</v>
      </c>
      <c r="F429" s="26">
        <v>315176436.42363268</v>
      </c>
      <c r="G429" s="26">
        <v>339485923.54542923</v>
      </c>
      <c r="H429" s="26">
        <v>364630772.30354244</v>
      </c>
      <c r="I429" s="26">
        <v>389349334.17323422</v>
      </c>
      <c r="J429" s="26">
        <v>418894109.16353583</v>
      </c>
      <c r="K429" s="26">
        <v>448723173.73087227</v>
      </c>
      <c r="L429" s="26">
        <v>478695911.4237749</v>
      </c>
      <c r="M429" s="26">
        <v>508311241.55614763</v>
      </c>
      <c r="N429" s="26">
        <v>536007160.62547362</v>
      </c>
      <c r="O429" s="26">
        <v>565833245.48215759</v>
      </c>
      <c r="P429" s="26">
        <v>588979550.47055948</v>
      </c>
      <c r="Q429" s="26">
        <v>616872599.41497982</v>
      </c>
      <c r="R429" s="26">
        <v>644805318.39517856</v>
      </c>
      <c r="S429" s="26">
        <v>675458102.25222826</v>
      </c>
      <c r="T429" s="26">
        <v>710438145.16184962</v>
      </c>
      <c r="U429" s="26">
        <v>751276055.88685083</v>
      </c>
      <c r="V429" s="26">
        <v>792682557.57359588</v>
      </c>
      <c r="W429" s="26">
        <v>835663095.23179996</v>
      </c>
      <c r="X429" s="26">
        <v>872721668.9718132</v>
      </c>
      <c r="Y429" s="26">
        <v>902531476.09155846</v>
      </c>
      <c r="Z429" s="26">
        <v>934813761.081545</v>
      </c>
      <c r="AA429" s="26">
        <v>965297020.60641396</v>
      </c>
      <c r="AB429" s="26">
        <v>997114117.87185299</v>
      </c>
      <c r="AC429" s="26">
        <v>1022281449.5556122</v>
      </c>
      <c r="AD429" s="26">
        <v>1050640152.4452739</v>
      </c>
      <c r="AE429" s="26">
        <v>1081917794.4212043</v>
      </c>
      <c r="AF429" s="26">
        <v>1111335559.9760749</v>
      </c>
      <c r="AG429" s="26">
        <v>1141902258.5330632</v>
      </c>
      <c r="AH429" s="26">
        <v>1174380489.5564053</v>
      </c>
      <c r="AI429" s="26">
        <v>1211288890.7249093</v>
      </c>
      <c r="AJ429" s="26">
        <v>1254830829.36974</v>
      </c>
      <c r="AK429" s="26">
        <v>1300940216.0286334</v>
      </c>
      <c r="AL429" s="26">
        <v>1351028420.5901816</v>
      </c>
    </row>
    <row r="430" spans="1:38" ht="15" x14ac:dyDescent="0.25">
      <c r="A430" s="51">
        <f t="shared" si="34"/>
        <v>2</v>
      </c>
      <c r="B430" s="51">
        <f t="shared" si="35"/>
        <v>4</v>
      </c>
      <c r="C430" s="51">
        <f t="shared" si="33"/>
        <v>26</v>
      </c>
      <c r="D430" s="26">
        <v>0</v>
      </c>
      <c r="E430" s="26">
        <v>0</v>
      </c>
      <c r="F430" s="26">
        <v>0</v>
      </c>
      <c r="G430" s="26">
        <v>0</v>
      </c>
      <c r="H430" s="26">
        <v>0</v>
      </c>
      <c r="I430" s="26">
        <v>0</v>
      </c>
      <c r="J430" s="26">
        <v>0</v>
      </c>
      <c r="K430" s="26">
        <v>0</v>
      </c>
      <c r="L430" s="26">
        <v>0</v>
      </c>
      <c r="M430" s="26">
        <v>0</v>
      </c>
      <c r="N430" s="26">
        <v>0</v>
      </c>
      <c r="O430" s="26">
        <v>0</v>
      </c>
      <c r="P430" s="26">
        <v>0</v>
      </c>
      <c r="Q430" s="26">
        <v>0</v>
      </c>
      <c r="R430" s="26">
        <v>0</v>
      </c>
      <c r="S430" s="26">
        <v>0</v>
      </c>
      <c r="T430" s="26">
        <v>0</v>
      </c>
      <c r="U430" s="26">
        <v>0</v>
      </c>
      <c r="V430" s="26">
        <v>0</v>
      </c>
      <c r="W430" s="26">
        <v>0</v>
      </c>
      <c r="X430" s="26">
        <v>0</v>
      </c>
      <c r="Y430" s="26">
        <v>0</v>
      </c>
      <c r="Z430" s="26">
        <v>0</v>
      </c>
      <c r="AA430" s="26">
        <v>0</v>
      </c>
      <c r="AB430" s="26">
        <v>0</v>
      </c>
      <c r="AC430" s="26">
        <v>0</v>
      </c>
      <c r="AD430" s="26">
        <v>0</v>
      </c>
      <c r="AE430" s="26">
        <v>0</v>
      </c>
      <c r="AF430" s="26">
        <v>0</v>
      </c>
      <c r="AG430" s="26">
        <v>0</v>
      </c>
      <c r="AH430" s="26">
        <v>0</v>
      </c>
      <c r="AI430" s="26">
        <v>0</v>
      </c>
      <c r="AJ430" s="26">
        <v>0</v>
      </c>
      <c r="AK430" s="26">
        <v>0</v>
      </c>
      <c r="AL430" s="26">
        <v>0</v>
      </c>
    </row>
    <row r="431" spans="1:38" ht="15" x14ac:dyDescent="0.25">
      <c r="A431" s="51">
        <f t="shared" si="34"/>
        <v>2</v>
      </c>
      <c r="B431" s="51">
        <f t="shared" si="35"/>
        <v>4</v>
      </c>
      <c r="C431" s="51">
        <f t="shared" si="33"/>
        <v>27</v>
      </c>
      <c r="D431" s="26">
        <v>0</v>
      </c>
      <c r="E431" s="26">
        <v>0</v>
      </c>
      <c r="F431" s="26">
        <v>0</v>
      </c>
      <c r="G431" s="26">
        <v>0</v>
      </c>
      <c r="H431" s="26">
        <v>0</v>
      </c>
      <c r="I431" s="26">
        <v>0</v>
      </c>
      <c r="J431" s="26">
        <v>0</v>
      </c>
      <c r="K431" s="26">
        <v>0</v>
      </c>
      <c r="L431" s="26">
        <v>0</v>
      </c>
      <c r="M431" s="26">
        <v>0</v>
      </c>
      <c r="N431" s="26">
        <v>0</v>
      </c>
      <c r="O431" s="26">
        <v>0</v>
      </c>
      <c r="P431" s="26">
        <v>0</v>
      </c>
      <c r="Q431" s="26">
        <v>0</v>
      </c>
      <c r="R431" s="26">
        <v>0</v>
      </c>
      <c r="S431" s="26">
        <v>0</v>
      </c>
      <c r="T431" s="26">
        <v>0</v>
      </c>
      <c r="U431" s="26">
        <v>0</v>
      </c>
      <c r="V431" s="26">
        <v>0</v>
      </c>
      <c r="W431" s="26">
        <v>0</v>
      </c>
      <c r="X431" s="26">
        <v>0</v>
      </c>
      <c r="Y431" s="26">
        <v>0</v>
      </c>
      <c r="Z431" s="26">
        <v>0</v>
      </c>
      <c r="AA431" s="26">
        <v>0</v>
      </c>
      <c r="AB431" s="26">
        <v>0</v>
      </c>
      <c r="AC431" s="26">
        <v>0</v>
      </c>
      <c r="AD431" s="26">
        <v>0</v>
      </c>
      <c r="AE431" s="26">
        <v>0</v>
      </c>
      <c r="AF431" s="26">
        <v>0</v>
      </c>
      <c r="AG431" s="26">
        <v>0</v>
      </c>
      <c r="AH431" s="26">
        <v>0</v>
      </c>
      <c r="AI431" s="26">
        <v>0</v>
      </c>
      <c r="AJ431" s="26">
        <v>0</v>
      </c>
      <c r="AK431" s="26">
        <v>0</v>
      </c>
      <c r="AL431" s="26">
        <v>0</v>
      </c>
    </row>
    <row r="432" spans="1:38" ht="15" x14ac:dyDescent="0.25">
      <c r="A432" s="51">
        <f t="shared" si="34"/>
        <v>2</v>
      </c>
      <c r="B432" s="51">
        <f t="shared" si="35"/>
        <v>4</v>
      </c>
      <c r="C432" s="51">
        <f t="shared" si="33"/>
        <v>28</v>
      </c>
      <c r="D432" s="26">
        <v>0</v>
      </c>
      <c r="E432" s="26">
        <v>0</v>
      </c>
      <c r="F432" s="26">
        <v>0</v>
      </c>
      <c r="G432" s="26">
        <v>0</v>
      </c>
      <c r="H432" s="26">
        <v>0</v>
      </c>
      <c r="I432" s="26">
        <v>0</v>
      </c>
      <c r="J432" s="26">
        <v>0</v>
      </c>
      <c r="K432" s="26">
        <v>0</v>
      </c>
      <c r="L432" s="26">
        <v>0</v>
      </c>
      <c r="M432" s="26">
        <v>0</v>
      </c>
      <c r="N432" s="26">
        <v>0</v>
      </c>
      <c r="O432" s="26">
        <v>0</v>
      </c>
      <c r="P432" s="26">
        <v>0</v>
      </c>
      <c r="Q432" s="26">
        <v>0</v>
      </c>
      <c r="R432" s="26">
        <v>0</v>
      </c>
      <c r="S432" s="26">
        <v>0</v>
      </c>
      <c r="T432" s="26">
        <v>0</v>
      </c>
      <c r="U432" s="26">
        <v>0</v>
      </c>
      <c r="V432" s="26">
        <v>0</v>
      </c>
      <c r="W432" s="26">
        <v>0</v>
      </c>
      <c r="X432" s="26">
        <v>0</v>
      </c>
      <c r="Y432" s="26">
        <v>0</v>
      </c>
      <c r="Z432" s="26">
        <v>0</v>
      </c>
      <c r="AA432" s="26">
        <v>0</v>
      </c>
      <c r="AB432" s="26">
        <v>0</v>
      </c>
      <c r="AC432" s="26">
        <v>0</v>
      </c>
      <c r="AD432" s="26">
        <v>0</v>
      </c>
      <c r="AE432" s="26">
        <v>0</v>
      </c>
      <c r="AF432" s="26">
        <v>0</v>
      </c>
      <c r="AG432" s="26">
        <v>0</v>
      </c>
      <c r="AH432" s="26">
        <v>0</v>
      </c>
      <c r="AI432" s="26">
        <v>0</v>
      </c>
      <c r="AJ432" s="26">
        <v>0</v>
      </c>
      <c r="AK432" s="26">
        <v>0</v>
      </c>
      <c r="AL432" s="26">
        <v>0</v>
      </c>
    </row>
    <row r="433" spans="1:38" ht="15" x14ac:dyDescent="0.25">
      <c r="A433" s="51">
        <f t="shared" si="34"/>
        <v>2</v>
      </c>
      <c r="B433" s="51">
        <f t="shared" si="35"/>
        <v>4</v>
      </c>
      <c r="C433" s="51">
        <f t="shared" si="33"/>
        <v>29</v>
      </c>
      <c r="D433" s="26">
        <v>0</v>
      </c>
      <c r="E433" s="26">
        <v>0</v>
      </c>
      <c r="F433" s="26">
        <v>0</v>
      </c>
      <c r="G433" s="26">
        <v>0</v>
      </c>
      <c r="H433" s="26">
        <v>0</v>
      </c>
      <c r="I433" s="26">
        <v>0</v>
      </c>
      <c r="J433" s="26">
        <v>0</v>
      </c>
      <c r="K433" s="26">
        <v>0</v>
      </c>
      <c r="L433" s="26">
        <v>0</v>
      </c>
      <c r="M433" s="26">
        <v>0</v>
      </c>
      <c r="N433" s="26">
        <v>0</v>
      </c>
      <c r="O433" s="26">
        <v>0</v>
      </c>
      <c r="P433" s="26">
        <v>0</v>
      </c>
      <c r="Q433" s="26">
        <v>0</v>
      </c>
      <c r="R433" s="26">
        <v>0</v>
      </c>
      <c r="S433" s="26">
        <v>0</v>
      </c>
      <c r="T433" s="26">
        <v>0</v>
      </c>
      <c r="U433" s="26">
        <v>0</v>
      </c>
      <c r="V433" s="26">
        <v>0</v>
      </c>
      <c r="W433" s="26">
        <v>0</v>
      </c>
      <c r="X433" s="26">
        <v>0</v>
      </c>
      <c r="Y433" s="26">
        <v>0</v>
      </c>
      <c r="Z433" s="26">
        <v>0</v>
      </c>
      <c r="AA433" s="26">
        <v>0</v>
      </c>
      <c r="AB433" s="26">
        <v>0</v>
      </c>
      <c r="AC433" s="26">
        <v>0</v>
      </c>
      <c r="AD433" s="26">
        <v>0</v>
      </c>
      <c r="AE433" s="26">
        <v>0</v>
      </c>
      <c r="AF433" s="26">
        <v>0</v>
      </c>
      <c r="AG433" s="26">
        <v>0</v>
      </c>
      <c r="AH433" s="26">
        <v>0</v>
      </c>
      <c r="AI433" s="26">
        <v>0</v>
      </c>
      <c r="AJ433" s="26">
        <v>0</v>
      </c>
      <c r="AK433" s="26">
        <v>0</v>
      </c>
      <c r="AL433" s="26">
        <v>0</v>
      </c>
    </row>
    <row r="434" spans="1:38" ht="15" x14ac:dyDescent="0.25">
      <c r="A434" s="51">
        <f t="shared" si="34"/>
        <v>2</v>
      </c>
      <c r="B434" s="51">
        <f t="shared" si="35"/>
        <v>4</v>
      </c>
      <c r="C434" s="51">
        <f t="shared" si="33"/>
        <v>30</v>
      </c>
      <c r="D434" s="26">
        <v>0</v>
      </c>
      <c r="E434" s="26">
        <v>0</v>
      </c>
      <c r="F434" s="26">
        <v>0</v>
      </c>
      <c r="G434" s="26">
        <v>0</v>
      </c>
      <c r="H434" s="26">
        <v>0</v>
      </c>
      <c r="I434" s="26">
        <v>0</v>
      </c>
      <c r="J434" s="26">
        <v>0</v>
      </c>
      <c r="K434" s="26">
        <v>0</v>
      </c>
      <c r="L434" s="26">
        <v>0</v>
      </c>
      <c r="M434" s="26">
        <v>0</v>
      </c>
      <c r="N434" s="26">
        <v>0</v>
      </c>
      <c r="O434" s="26">
        <v>0</v>
      </c>
      <c r="P434" s="26">
        <v>0</v>
      </c>
      <c r="Q434" s="26">
        <v>0</v>
      </c>
      <c r="R434" s="26">
        <v>0</v>
      </c>
      <c r="S434" s="26">
        <v>0</v>
      </c>
      <c r="T434" s="26">
        <v>0</v>
      </c>
      <c r="U434" s="26">
        <v>0</v>
      </c>
      <c r="V434" s="26">
        <v>0</v>
      </c>
      <c r="W434" s="26">
        <v>0</v>
      </c>
      <c r="X434" s="26">
        <v>0</v>
      </c>
      <c r="Y434" s="26">
        <v>0</v>
      </c>
      <c r="Z434" s="26">
        <v>0</v>
      </c>
      <c r="AA434" s="26">
        <v>0</v>
      </c>
      <c r="AB434" s="26">
        <v>0</v>
      </c>
      <c r="AC434" s="26">
        <v>0</v>
      </c>
      <c r="AD434" s="26">
        <v>0</v>
      </c>
      <c r="AE434" s="26">
        <v>0</v>
      </c>
      <c r="AF434" s="26">
        <v>0</v>
      </c>
      <c r="AG434" s="26">
        <v>0</v>
      </c>
      <c r="AH434" s="26">
        <v>0</v>
      </c>
      <c r="AI434" s="26">
        <v>0</v>
      </c>
      <c r="AJ434" s="26">
        <v>0</v>
      </c>
      <c r="AK434" s="26">
        <v>0</v>
      </c>
      <c r="AL434" s="26">
        <v>0</v>
      </c>
    </row>
    <row r="435" spans="1:38" x14ac:dyDescent="0.2">
      <c r="A435" s="51">
        <f t="shared" si="34"/>
        <v>2</v>
      </c>
      <c r="B435" s="51">
        <f t="shared" si="35"/>
        <v>4</v>
      </c>
      <c r="C435" s="51">
        <f t="shared" si="33"/>
        <v>31</v>
      </c>
    </row>
    <row r="436" spans="1:38" ht="15" x14ac:dyDescent="0.25">
      <c r="A436" s="51">
        <v>3</v>
      </c>
      <c r="B436" s="51">
        <v>4</v>
      </c>
      <c r="C436" s="51">
        <v>1</v>
      </c>
      <c r="D436" s="26">
        <v>2030.299191208901</v>
      </c>
      <c r="E436" s="26">
        <v>1870.208508938302</v>
      </c>
      <c r="F436" s="26">
        <v>1845.3210215279144</v>
      </c>
      <c r="G436" s="26">
        <v>1833.9553762893943</v>
      </c>
      <c r="H436" s="26">
        <v>2077.0916395016998</v>
      </c>
      <c r="I436" s="26">
        <v>2119.716454394938</v>
      </c>
      <c r="J436" s="26">
        <v>2539.4123057317333</v>
      </c>
      <c r="K436" s="26">
        <v>3111.2066415639683</v>
      </c>
      <c r="L436" s="26">
        <v>4068.4178725378497</v>
      </c>
      <c r="M436" s="26">
        <v>5166.2851310712458</v>
      </c>
      <c r="N436" s="26">
        <v>6539.2216500320483</v>
      </c>
      <c r="O436" s="26">
        <v>23149.391607113896</v>
      </c>
      <c r="P436" s="26">
        <v>30122.330177023909</v>
      </c>
      <c r="Q436" s="26">
        <v>36060.125344901215</v>
      </c>
      <c r="R436" s="26">
        <v>42244.295347701671</v>
      </c>
      <c r="S436" s="26">
        <v>50166.338933514955</v>
      </c>
      <c r="T436" s="26">
        <v>59412.225663124213</v>
      </c>
      <c r="U436" s="26">
        <v>67474.061466760832</v>
      </c>
      <c r="V436" s="26">
        <v>76150.980681413741</v>
      </c>
      <c r="W436" s="26">
        <v>88964.271036905702</v>
      </c>
      <c r="X436" s="26">
        <v>97263.371937569376</v>
      </c>
      <c r="Y436" s="26">
        <v>101758.70382819648</v>
      </c>
      <c r="Z436" s="26">
        <v>114922.26127212454</v>
      </c>
      <c r="AA436" s="26">
        <v>136590.14026643292</v>
      </c>
      <c r="AB436" s="26">
        <v>155694.61560547957</v>
      </c>
      <c r="AC436" s="26">
        <v>195008.15632089999</v>
      </c>
      <c r="AD436" s="26">
        <v>227155.61199410874</v>
      </c>
      <c r="AE436" s="26">
        <v>272471.1891569405</v>
      </c>
      <c r="AF436" s="26">
        <v>321052.96514995664</v>
      </c>
      <c r="AG436" s="26">
        <v>388273.81126789481</v>
      </c>
      <c r="AH436" s="26">
        <v>389404.03175565886</v>
      </c>
      <c r="AI436" s="26">
        <v>364928.22773750644</v>
      </c>
      <c r="AJ436" s="26">
        <v>459654.58769611578</v>
      </c>
      <c r="AK436" s="26">
        <v>524630.9637146329</v>
      </c>
      <c r="AL436" s="26">
        <v>564658.84965966293</v>
      </c>
    </row>
    <row r="437" spans="1:38" ht="15" x14ac:dyDescent="0.25">
      <c r="A437" s="51">
        <f>A436</f>
        <v>3</v>
      </c>
      <c r="B437" s="51">
        <f>B436</f>
        <v>4</v>
      </c>
      <c r="C437" s="51">
        <f t="shared" ref="C437:C466" si="36">C436+1</f>
        <v>2</v>
      </c>
      <c r="D437" s="26">
        <v>3476.5515518085067</v>
      </c>
      <c r="E437" s="26">
        <v>5166.2243565284643</v>
      </c>
      <c r="F437" s="26">
        <v>5682.5726782495112</v>
      </c>
      <c r="G437" s="26">
        <v>5842.423853966091</v>
      </c>
      <c r="H437" s="26">
        <v>6519.3555167349768</v>
      </c>
      <c r="I437" s="26">
        <v>8608.2484961622922</v>
      </c>
      <c r="J437" s="26">
        <v>13039.581729740807</v>
      </c>
      <c r="K437" s="26">
        <v>17508.259122032563</v>
      </c>
      <c r="L437" s="26">
        <v>21586.37461156346</v>
      </c>
      <c r="M437" s="26">
        <v>27289.413095191056</v>
      </c>
      <c r="N437" s="26">
        <v>48169.611354913373</v>
      </c>
      <c r="O437" s="26">
        <v>52537.88874851643</v>
      </c>
      <c r="P437" s="26">
        <v>57311.529413671633</v>
      </c>
      <c r="Q437" s="26">
        <v>65841.707753076145</v>
      </c>
      <c r="R437" s="26">
        <v>77798.580414766911</v>
      </c>
      <c r="S437" s="26">
        <v>84996.760968961869</v>
      </c>
      <c r="T437" s="26">
        <v>89088.988135629057</v>
      </c>
      <c r="U437" s="26">
        <v>97530.982098147011</v>
      </c>
      <c r="V437" s="26">
        <v>113339.3869125167</v>
      </c>
      <c r="W437" s="26">
        <v>129008.07944913115</v>
      </c>
      <c r="X437" s="26">
        <v>141097.88408592512</v>
      </c>
      <c r="Y437" s="26">
        <v>152578.44160069016</v>
      </c>
      <c r="Z437" s="26">
        <v>162552.5222261592</v>
      </c>
      <c r="AA437" s="26">
        <v>167871.62331922489</v>
      </c>
      <c r="AB437" s="26">
        <v>191125.47876200851</v>
      </c>
      <c r="AC437" s="26">
        <v>232121.55059869713</v>
      </c>
      <c r="AD437" s="26">
        <v>291091.38479554479</v>
      </c>
      <c r="AE437" s="26">
        <v>303309.32687105885</v>
      </c>
      <c r="AF437" s="26">
        <v>384908.812666154</v>
      </c>
      <c r="AG437" s="26">
        <v>405293.77805542189</v>
      </c>
      <c r="AH437" s="26">
        <v>486422.36982414505</v>
      </c>
      <c r="AI437" s="26">
        <v>511920.38781740627</v>
      </c>
      <c r="AJ437" s="26">
        <v>535564.66555007454</v>
      </c>
      <c r="AK437" s="26">
        <v>998762.73105370812</v>
      </c>
      <c r="AL437" s="26">
        <v>1337672.8143584279</v>
      </c>
    </row>
    <row r="438" spans="1:38" ht="15" x14ac:dyDescent="0.25">
      <c r="A438" s="51">
        <f t="shared" ref="A438:A466" si="37">A437</f>
        <v>3</v>
      </c>
      <c r="B438" s="51">
        <f t="shared" ref="B438:B466" si="38">B437</f>
        <v>4</v>
      </c>
      <c r="C438" s="51">
        <f t="shared" si="36"/>
        <v>3</v>
      </c>
      <c r="D438" s="26">
        <v>2161.2107540940137</v>
      </c>
      <c r="E438" s="26">
        <v>2976.0907885128872</v>
      </c>
      <c r="F438" s="26">
        <v>3778.1381473175375</v>
      </c>
      <c r="G438" s="26">
        <v>4323.9085632387578</v>
      </c>
      <c r="H438" s="26">
        <v>5268.0856611702684</v>
      </c>
      <c r="I438" s="26">
        <v>5878.602545262399</v>
      </c>
      <c r="J438" s="26">
        <v>7161.2163845371551</v>
      </c>
      <c r="K438" s="26">
        <v>8593.9661048728758</v>
      </c>
      <c r="L438" s="26">
        <v>11576.422541934144</v>
      </c>
      <c r="M438" s="26">
        <v>15230.396505393259</v>
      </c>
      <c r="N438" s="26">
        <v>26992.093692456616</v>
      </c>
      <c r="O438" s="26">
        <v>30245.535235229945</v>
      </c>
      <c r="P438" s="26">
        <v>38101.493535839072</v>
      </c>
      <c r="Q438" s="26">
        <v>50369.431321961274</v>
      </c>
      <c r="R438" s="26">
        <v>63809.386657291434</v>
      </c>
      <c r="S438" s="26">
        <v>75982.060355310299</v>
      </c>
      <c r="T438" s="26">
        <v>83070.418085220372</v>
      </c>
      <c r="U438" s="26">
        <v>103692.72991578284</v>
      </c>
      <c r="V438" s="26">
        <v>120324.70155289794</v>
      </c>
      <c r="W438" s="26">
        <v>145054.01241393565</v>
      </c>
      <c r="X438" s="26">
        <v>194559.22514892937</v>
      </c>
      <c r="Y438" s="26">
        <v>235102.49276283037</v>
      </c>
      <c r="Z438" s="26">
        <v>325976.66050026054</v>
      </c>
      <c r="AA438" s="26">
        <v>386961.30496423639</v>
      </c>
      <c r="AB438" s="26">
        <v>439754.96231482975</v>
      </c>
      <c r="AC438" s="26">
        <v>463496.60380321665</v>
      </c>
      <c r="AD438" s="26">
        <v>564638.52742990188</v>
      </c>
      <c r="AE438" s="26">
        <v>631789.37973404105</v>
      </c>
      <c r="AF438" s="26">
        <v>828765.14097086212</v>
      </c>
      <c r="AG438" s="26">
        <v>1078864.3702760537</v>
      </c>
      <c r="AH438" s="26">
        <v>1105230.6413628599</v>
      </c>
      <c r="AI438" s="26">
        <v>1119387.5848364874</v>
      </c>
      <c r="AJ438" s="26">
        <v>1200254.0025481631</v>
      </c>
      <c r="AK438" s="26">
        <v>1369475.8624535967</v>
      </c>
      <c r="AL438" s="26">
        <v>1518538.0034767697</v>
      </c>
    </row>
    <row r="439" spans="1:38" ht="15" x14ac:dyDescent="0.25">
      <c r="A439" s="51">
        <f t="shared" si="37"/>
        <v>3</v>
      </c>
      <c r="B439" s="51">
        <f t="shared" si="38"/>
        <v>4</v>
      </c>
      <c r="C439" s="51">
        <f t="shared" si="36"/>
        <v>4</v>
      </c>
      <c r="D439" s="26">
        <v>3671.692022676049</v>
      </c>
      <c r="E439" s="26">
        <v>2929.3579509782226</v>
      </c>
      <c r="F439" s="26">
        <v>2473.0643089993732</v>
      </c>
      <c r="G439" s="26">
        <v>2173.4897376834047</v>
      </c>
      <c r="H439" s="26">
        <v>2148.9453414602076</v>
      </c>
      <c r="I439" s="26">
        <v>2084.0508020697939</v>
      </c>
      <c r="J439" s="26">
        <v>2292.360073826278</v>
      </c>
      <c r="K439" s="26">
        <v>2463.2172458288587</v>
      </c>
      <c r="L439" s="26">
        <v>3120.9095820373564</v>
      </c>
      <c r="M439" s="26">
        <v>4018.8075886145161</v>
      </c>
      <c r="N439" s="26">
        <v>6711.6705901163523</v>
      </c>
      <c r="O439" s="26">
        <v>7708.9564721143597</v>
      </c>
      <c r="P439" s="26">
        <v>8235.4267694165756</v>
      </c>
      <c r="Q439" s="26">
        <v>10474.063942882765</v>
      </c>
      <c r="R439" s="26">
        <v>13507.507144127607</v>
      </c>
      <c r="S439" s="26">
        <v>17447.946768000704</v>
      </c>
      <c r="T439" s="26">
        <v>21527.191985853689</v>
      </c>
      <c r="U439" s="26">
        <v>26280.511254448669</v>
      </c>
      <c r="V439" s="26">
        <v>32247.607915371409</v>
      </c>
      <c r="W439" s="26">
        <v>39547.579438589353</v>
      </c>
      <c r="X439" s="26">
        <v>48396.17731820319</v>
      </c>
      <c r="Y439" s="26">
        <v>59830.747764809093</v>
      </c>
      <c r="Z439" s="26">
        <v>67696.26157374731</v>
      </c>
      <c r="AA439" s="26">
        <v>73332.711239153345</v>
      </c>
      <c r="AB439" s="26">
        <v>93544.284722538257</v>
      </c>
      <c r="AC439" s="26">
        <v>96194.48649857883</v>
      </c>
      <c r="AD439" s="26">
        <v>113669.89934472462</v>
      </c>
      <c r="AE439" s="26">
        <v>127901.95839025236</v>
      </c>
      <c r="AF439" s="26">
        <v>165548.03265095261</v>
      </c>
      <c r="AG439" s="26">
        <v>241828.6637954631</v>
      </c>
      <c r="AH439" s="26">
        <v>250512.67349959063</v>
      </c>
      <c r="AI439" s="26">
        <v>250171.7762378091</v>
      </c>
      <c r="AJ439" s="26">
        <v>268249.63985197467</v>
      </c>
      <c r="AK439" s="26">
        <v>294630.78475544526</v>
      </c>
      <c r="AL439" s="26">
        <v>303034.15887119074</v>
      </c>
    </row>
    <row r="440" spans="1:38" ht="15" x14ac:dyDescent="0.25">
      <c r="A440" s="51">
        <f t="shared" si="37"/>
        <v>3</v>
      </c>
      <c r="B440" s="51">
        <f t="shared" si="38"/>
        <v>4</v>
      </c>
      <c r="C440" s="51">
        <f t="shared" si="36"/>
        <v>5</v>
      </c>
      <c r="D440" s="26">
        <v>1748.4776230925468</v>
      </c>
      <c r="E440" s="26">
        <v>1499.9021561275647</v>
      </c>
      <c r="F440" s="26">
        <v>1380.2256968190338</v>
      </c>
      <c r="G440" s="26">
        <v>1316.0180402792314</v>
      </c>
      <c r="H440" s="26">
        <v>1413.5500686265927</v>
      </c>
      <c r="I440" s="26">
        <v>1433.8367585081146</v>
      </c>
      <c r="J440" s="26">
        <v>2253.680319284706</v>
      </c>
      <c r="K440" s="26">
        <v>2889.9578892273644</v>
      </c>
      <c r="L440" s="26">
        <v>4258.6941111406195</v>
      </c>
      <c r="M440" s="26">
        <v>5694.3541509266743</v>
      </c>
      <c r="N440" s="26">
        <v>7585.3263570257714</v>
      </c>
      <c r="O440" s="26">
        <v>8930.5272256870376</v>
      </c>
      <c r="P440" s="26">
        <v>10481.511517369376</v>
      </c>
      <c r="Q440" s="26">
        <v>12687.06224898592</v>
      </c>
      <c r="R440" s="26">
        <v>15786.066063742561</v>
      </c>
      <c r="S440" s="26">
        <v>17666.150768378029</v>
      </c>
      <c r="T440" s="26">
        <v>22623.375441948017</v>
      </c>
      <c r="U440" s="26">
        <v>31355.07878406996</v>
      </c>
      <c r="V440" s="26">
        <v>41254.279905009906</v>
      </c>
      <c r="W440" s="26">
        <v>42879.554197593861</v>
      </c>
      <c r="X440" s="26">
        <v>44907.766729769552</v>
      </c>
      <c r="Y440" s="26">
        <v>46684.385666373506</v>
      </c>
      <c r="Z440" s="26">
        <v>49476.458482227055</v>
      </c>
      <c r="AA440" s="26">
        <v>87571.675257163355</v>
      </c>
      <c r="AB440" s="26">
        <v>103402.03463044377</v>
      </c>
      <c r="AC440" s="26">
        <v>137677.74226138616</v>
      </c>
      <c r="AD440" s="26">
        <v>154277.07663631786</v>
      </c>
      <c r="AE440" s="26">
        <v>174121.92616987572</v>
      </c>
      <c r="AF440" s="26">
        <v>227102.68304369651</v>
      </c>
      <c r="AG440" s="26">
        <v>241364.41882455436</v>
      </c>
      <c r="AH440" s="26">
        <v>250643.88255030767</v>
      </c>
      <c r="AI440" s="26">
        <v>259877.68055485791</v>
      </c>
      <c r="AJ440" s="26">
        <v>296623.38260312757</v>
      </c>
      <c r="AK440" s="26">
        <v>367426.68021556904</v>
      </c>
      <c r="AL440" s="26">
        <v>524072.61691689416</v>
      </c>
    </row>
    <row r="441" spans="1:38" ht="15" x14ac:dyDescent="0.25">
      <c r="A441" s="51">
        <f t="shared" si="37"/>
        <v>3</v>
      </c>
      <c r="B441" s="51">
        <f t="shared" si="38"/>
        <v>4</v>
      </c>
      <c r="C441" s="51">
        <f t="shared" si="36"/>
        <v>6</v>
      </c>
      <c r="D441" s="26">
        <v>100237.67747806931</v>
      </c>
      <c r="E441" s="26">
        <v>108008.67047096437</v>
      </c>
      <c r="F441" s="26">
        <v>112055.25566181117</v>
      </c>
      <c r="G441" s="26">
        <v>118259.79471282796</v>
      </c>
      <c r="H441" s="26">
        <v>128593.4352345018</v>
      </c>
      <c r="I441" s="26">
        <v>136693.89894895878</v>
      </c>
      <c r="J441" s="26">
        <v>156449.75289313949</v>
      </c>
      <c r="K441" s="26">
        <v>175383.65288565814</v>
      </c>
      <c r="L441" s="26">
        <v>196153.29300492365</v>
      </c>
      <c r="M441" s="26">
        <v>212851.56424309974</v>
      </c>
      <c r="N441" s="26">
        <v>259548.84787856284</v>
      </c>
      <c r="O441" s="26">
        <v>310165.32439012296</v>
      </c>
      <c r="P441" s="26">
        <v>339827.49889067688</v>
      </c>
      <c r="Q441" s="26">
        <v>355551.86593989492</v>
      </c>
      <c r="R441" s="26">
        <v>396782.4830138738</v>
      </c>
      <c r="S441" s="26">
        <v>449281.60056606663</v>
      </c>
      <c r="T441" s="26">
        <v>502430.60683365224</v>
      </c>
      <c r="U441" s="26">
        <v>580529.04897698876</v>
      </c>
      <c r="V441" s="26">
        <v>705834.90694383834</v>
      </c>
      <c r="W441" s="26">
        <v>896408.85968775034</v>
      </c>
      <c r="X441" s="26">
        <v>1051292.1015877738</v>
      </c>
      <c r="Y441" s="26">
        <v>1250525.3366055118</v>
      </c>
      <c r="Z441" s="26">
        <v>1406272.0010391159</v>
      </c>
      <c r="AA441" s="26">
        <v>1489289.9737539184</v>
      </c>
      <c r="AB441" s="26">
        <v>1573426.1072237024</v>
      </c>
      <c r="AC441" s="26">
        <v>1752934.0884192395</v>
      </c>
      <c r="AD441" s="26">
        <v>1991199.8577003689</v>
      </c>
      <c r="AE441" s="26">
        <v>2228552.0345876128</v>
      </c>
      <c r="AF441" s="26">
        <v>2319140.4941930063</v>
      </c>
      <c r="AG441" s="26">
        <v>2541230.1545585808</v>
      </c>
      <c r="AH441" s="26">
        <v>2785221.5272361208</v>
      </c>
      <c r="AI441" s="26">
        <v>2848635.1425674907</v>
      </c>
      <c r="AJ441" s="26">
        <v>2803784.7514793654</v>
      </c>
      <c r="AK441" s="26">
        <v>2957495.9453858128</v>
      </c>
      <c r="AL441" s="26">
        <v>2934121.453738925</v>
      </c>
    </row>
    <row r="442" spans="1:38" ht="15" x14ac:dyDescent="0.25">
      <c r="A442" s="51">
        <f t="shared" si="37"/>
        <v>3</v>
      </c>
      <c r="B442" s="51">
        <f t="shared" si="38"/>
        <v>4</v>
      </c>
      <c r="C442" s="51">
        <f t="shared" si="36"/>
        <v>7</v>
      </c>
      <c r="D442" s="26">
        <v>24.378588999035017</v>
      </c>
      <c r="E442" s="26">
        <v>21.904203714953692</v>
      </c>
      <c r="F442" s="26">
        <v>20.198206366651632</v>
      </c>
      <c r="G442" s="26">
        <v>40.12674578426212</v>
      </c>
      <c r="H442" s="26">
        <v>38.207786683653957</v>
      </c>
      <c r="I442" s="26">
        <v>130.74218365211524</v>
      </c>
      <c r="J442" s="26">
        <v>478.38954965130466</v>
      </c>
      <c r="K442" s="26">
        <v>925.9958751950212</v>
      </c>
      <c r="L442" s="26">
        <v>1658.827905666865</v>
      </c>
      <c r="M442" s="26">
        <v>2848.2404231837904</v>
      </c>
      <c r="N442" s="26">
        <v>4336.1821154799709</v>
      </c>
      <c r="O442" s="26">
        <v>7621.960282952894</v>
      </c>
      <c r="P442" s="26">
        <v>12299.348742708542</v>
      </c>
      <c r="Q442" s="26">
        <v>17410.865936296996</v>
      </c>
      <c r="R442" s="26">
        <v>18461.711796439035</v>
      </c>
      <c r="S442" s="26">
        <v>17554.722491534078</v>
      </c>
      <c r="T442" s="26">
        <v>21763.766197259807</v>
      </c>
      <c r="U442" s="26">
        <v>29267.309470702639</v>
      </c>
      <c r="V442" s="26">
        <v>34783.356740427051</v>
      </c>
      <c r="W442" s="26">
        <v>51128.634518048573</v>
      </c>
      <c r="X442" s="26">
        <v>69486.179691085257</v>
      </c>
      <c r="Y442" s="26">
        <v>80904.528361120494</v>
      </c>
      <c r="Z442" s="26">
        <v>76607.253565206309</v>
      </c>
      <c r="AA442" s="26">
        <v>78937.678057900775</v>
      </c>
      <c r="AB442" s="26">
        <v>97045.185637121947</v>
      </c>
      <c r="AC442" s="26">
        <v>118784.61509458702</v>
      </c>
      <c r="AD442" s="26">
        <v>114979.97331523881</v>
      </c>
      <c r="AE442" s="26">
        <v>150036.00543016515</v>
      </c>
      <c r="AF442" s="26">
        <v>186307.52569024792</v>
      </c>
      <c r="AG442" s="26">
        <v>184028.63197398928</v>
      </c>
      <c r="AH442" s="26">
        <v>171842.43736498218</v>
      </c>
      <c r="AI442" s="26">
        <v>226903.06141683683</v>
      </c>
      <c r="AJ442" s="26">
        <v>308992.02410950273</v>
      </c>
      <c r="AK442" s="26">
        <v>409534.47093151294</v>
      </c>
      <c r="AL442" s="26">
        <v>512596.69425357226</v>
      </c>
    </row>
    <row r="443" spans="1:38" ht="15" x14ac:dyDescent="0.25">
      <c r="A443" s="51">
        <f t="shared" si="37"/>
        <v>3</v>
      </c>
      <c r="B443" s="51">
        <f t="shared" si="38"/>
        <v>4</v>
      </c>
      <c r="C443" s="51">
        <f t="shared" si="36"/>
        <v>8</v>
      </c>
      <c r="D443" s="26">
        <v>2964.3110642670958</v>
      </c>
      <c r="E443" s="26">
        <v>2808.2913426646628</v>
      </c>
      <c r="F443" s="26">
        <v>2870.328022358296</v>
      </c>
      <c r="G443" s="26">
        <v>3091.796595975783</v>
      </c>
      <c r="H443" s="26">
        <v>3657.39917694409</v>
      </c>
      <c r="I443" s="26">
        <v>5464.2166891529805</v>
      </c>
      <c r="J443" s="26">
        <v>9284.1939822185814</v>
      </c>
      <c r="K443" s="26">
        <v>13632.23726624299</v>
      </c>
      <c r="L443" s="26">
        <v>19954.169165348474</v>
      </c>
      <c r="M443" s="26">
        <v>26399.481209524827</v>
      </c>
      <c r="N443" s="26">
        <v>33763.23050731387</v>
      </c>
      <c r="O443" s="26">
        <v>47646.347452087182</v>
      </c>
      <c r="P443" s="26">
        <v>58610.540332894299</v>
      </c>
      <c r="Q443" s="26">
        <v>72569.699118017714</v>
      </c>
      <c r="R443" s="26">
        <v>85108.899689193015</v>
      </c>
      <c r="S443" s="26">
        <v>87246.260221258111</v>
      </c>
      <c r="T443" s="26">
        <v>100809.12046644815</v>
      </c>
      <c r="U443" s="26">
        <v>117499.36480069524</v>
      </c>
      <c r="V443" s="26">
        <v>138019.43493045674</v>
      </c>
      <c r="W443" s="26">
        <v>177533.90799820743</v>
      </c>
      <c r="X443" s="26">
        <v>223109.77311391226</v>
      </c>
      <c r="Y443" s="26">
        <v>284088.71649224998</v>
      </c>
      <c r="Z443" s="26">
        <v>342503.7272054659</v>
      </c>
      <c r="AA443" s="26">
        <v>372986.27683392359</v>
      </c>
      <c r="AB443" s="26">
        <v>400966.8002850333</v>
      </c>
      <c r="AC443" s="26">
        <v>453333.51698113495</v>
      </c>
      <c r="AD443" s="26">
        <v>489191.91910509724</v>
      </c>
      <c r="AE443" s="26">
        <v>534804.27301754628</v>
      </c>
      <c r="AF443" s="26">
        <v>580701.81972714362</v>
      </c>
      <c r="AG443" s="26">
        <v>714235.61224465258</v>
      </c>
      <c r="AH443" s="26">
        <v>801165.44496005948</v>
      </c>
      <c r="AI443" s="26">
        <v>1103347.0132899205</v>
      </c>
      <c r="AJ443" s="26">
        <v>1105974.2958933334</v>
      </c>
      <c r="AK443" s="26">
        <v>1203419.1500459742</v>
      </c>
      <c r="AL443" s="26">
        <v>1312224.8703532135</v>
      </c>
    </row>
    <row r="444" spans="1:38" ht="15" x14ac:dyDescent="0.25">
      <c r="A444" s="51">
        <f t="shared" si="37"/>
        <v>3</v>
      </c>
      <c r="B444" s="51">
        <f t="shared" si="38"/>
        <v>4</v>
      </c>
      <c r="C444" s="51">
        <f t="shared" si="36"/>
        <v>9</v>
      </c>
      <c r="D444" s="26">
        <v>499.82265576695033</v>
      </c>
      <c r="E444" s="26">
        <v>537.65923945047973</v>
      </c>
      <c r="F444" s="26">
        <v>603.03246818354592</v>
      </c>
      <c r="G444" s="26">
        <v>651.57573358410366</v>
      </c>
      <c r="H444" s="26">
        <v>773.42981837849868</v>
      </c>
      <c r="I444" s="26">
        <v>831.85886955113176</v>
      </c>
      <c r="J444" s="26">
        <v>1100.4403923142852</v>
      </c>
      <c r="K444" s="26">
        <v>1432.3861433442637</v>
      </c>
      <c r="L444" s="26">
        <v>2038.8537342454922</v>
      </c>
      <c r="M444" s="26">
        <v>2990.280333084977</v>
      </c>
      <c r="N444" s="26">
        <v>4308.6391515246332</v>
      </c>
      <c r="O444" s="26">
        <v>6257.3652425365008</v>
      </c>
      <c r="P444" s="26">
        <v>9697.8737072566964</v>
      </c>
      <c r="Q444" s="26">
        <v>14216.866038752751</v>
      </c>
      <c r="R444" s="26">
        <v>21555.152688284346</v>
      </c>
      <c r="S444" s="26">
        <v>30058.091440787692</v>
      </c>
      <c r="T444" s="26">
        <v>41052.284072166716</v>
      </c>
      <c r="U444" s="26">
        <v>52161.939460549416</v>
      </c>
      <c r="V444" s="26">
        <v>64668.663326680238</v>
      </c>
      <c r="W444" s="26">
        <v>78453.167849983278</v>
      </c>
      <c r="X444" s="26">
        <v>102091.01554161117</v>
      </c>
      <c r="Y444" s="26">
        <v>107314.32486955755</v>
      </c>
      <c r="Z444" s="26">
        <v>133243.67358843092</v>
      </c>
      <c r="AA444" s="26">
        <v>149296.50943249447</v>
      </c>
      <c r="AB444" s="26">
        <v>174304.878778082</v>
      </c>
      <c r="AC444" s="26">
        <v>206448.00783699626</v>
      </c>
      <c r="AD444" s="26">
        <v>228833.27812014974</v>
      </c>
      <c r="AE444" s="26">
        <v>274140.7693410741</v>
      </c>
      <c r="AF444" s="26">
        <v>309825.66275275027</v>
      </c>
      <c r="AG444" s="26">
        <v>348342.7806180669</v>
      </c>
      <c r="AH444" s="26">
        <v>348569.1410932134</v>
      </c>
      <c r="AI444" s="26">
        <v>387636.77922508295</v>
      </c>
      <c r="AJ444" s="26">
        <v>396307.98952114314</v>
      </c>
      <c r="AK444" s="26">
        <v>482732.6518115155</v>
      </c>
      <c r="AL444" s="26">
        <v>533815.92457684351</v>
      </c>
    </row>
    <row r="445" spans="1:38" ht="15" x14ac:dyDescent="0.25">
      <c r="A445" s="51">
        <f t="shared" si="37"/>
        <v>3</v>
      </c>
      <c r="B445" s="51">
        <f t="shared" si="38"/>
        <v>4</v>
      </c>
      <c r="C445" s="51">
        <f t="shared" si="36"/>
        <v>10</v>
      </c>
      <c r="D445" s="26">
        <v>1997.3624095044352</v>
      </c>
      <c r="E445" s="26">
        <v>1811.9874809234391</v>
      </c>
      <c r="F445" s="26">
        <v>1702.3167736992261</v>
      </c>
      <c r="G445" s="26">
        <v>1673.4440457109501</v>
      </c>
      <c r="H445" s="26">
        <v>2177.6640805833749</v>
      </c>
      <c r="I445" s="26">
        <v>2550.2896600929034</v>
      </c>
      <c r="J445" s="26">
        <v>3774.2762680617361</v>
      </c>
      <c r="K445" s="26">
        <v>5105.2459524116557</v>
      </c>
      <c r="L445" s="26">
        <v>6929.0879581563822</v>
      </c>
      <c r="M445" s="26">
        <v>9355.0833101133321</v>
      </c>
      <c r="N445" s="26">
        <v>12486.496297994523</v>
      </c>
      <c r="O445" s="26">
        <v>14643.041807259435</v>
      </c>
      <c r="P445" s="26">
        <v>13633.405751674871</v>
      </c>
      <c r="Q445" s="26">
        <v>13935.844161938026</v>
      </c>
      <c r="R445" s="26">
        <v>15763.778125709579</v>
      </c>
      <c r="S445" s="26">
        <v>15365.735129449247</v>
      </c>
      <c r="T445" s="26">
        <v>17721.114206117385</v>
      </c>
      <c r="U445" s="26">
        <v>20693.068574823188</v>
      </c>
      <c r="V445" s="26">
        <v>28551.183541355578</v>
      </c>
      <c r="W445" s="26">
        <v>38852.487350189287</v>
      </c>
      <c r="X445" s="26">
        <v>55137.038268362652</v>
      </c>
      <c r="Y445" s="26">
        <v>52079.148086221292</v>
      </c>
      <c r="Z445" s="26">
        <v>48913.078390090908</v>
      </c>
      <c r="AA445" s="26">
        <v>47319.396385057662</v>
      </c>
      <c r="AB445" s="26">
        <v>57080.6061885733</v>
      </c>
      <c r="AC445" s="26">
        <v>66345.040378480291</v>
      </c>
      <c r="AD445" s="26">
        <v>71932.708825020411</v>
      </c>
      <c r="AE445" s="26">
        <v>76029.096909314787</v>
      </c>
      <c r="AF445" s="26">
        <v>158038.21386713022</v>
      </c>
      <c r="AG445" s="26">
        <v>226070.80698444808</v>
      </c>
      <c r="AH445" s="26">
        <v>220551.8522579876</v>
      </c>
      <c r="AI445" s="26">
        <v>244979.6980795913</v>
      </c>
      <c r="AJ445" s="26">
        <v>259712.31444808975</v>
      </c>
      <c r="AK445" s="26">
        <v>297334.1582767301</v>
      </c>
      <c r="AL445" s="26">
        <v>323714.72753272165</v>
      </c>
    </row>
    <row r="446" spans="1:38" ht="15" x14ac:dyDescent="0.25">
      <c r="A446" s="51">
        <f t="shared" si="37"/>
        <v>3</v>
      </c>
      <c r="B446" s="51">
        <f t="shared" si="38"/>
        <v>4</v>
      </c>
      <c r="C446" s="51">
        <f t="shared" si="36"/>
        <v>11</v>
      </c>
      <c r="D446" s="26">
        <v>8000.0499074516611</v>
      </c>
      <c r="E446" s="26">
        <v>8216.1534459279337</v>
      </c>
      <c r="F446" s="26">
        <v>8287.9278934256236</v>
      </c>
      <c r="G446" s="26">
        <v>8455.5389442773485</v>
      </c>
      <c r="H446" s="26">
        <v>9452.1767497034925</v>
      </c>
      <c r="I446" s="26">
        <v>10206.12322318527</v>
      </c>
      <c r="J446" s="26">
        <v>14974.138943157443</v>
      </c>
      <c r="K446" s="26">
        <v>19875.514835732189</v>
      </c>
      <c r="L446" s="26">
        <v>25258.188222782388</v>
      </c>
      <c r="M446" s="26">
        <v>32608.003229713278</v>
      </c>
      <c r="N446" s="26">
        <v>45336.421030850404</v>
      </c>
      <c r="O446" s="26">
        <v>60574.275183968166</v>
      </c>
      <c r="P446" s="26">
        <v>71512.898915048791</v>
      </c>
      <c r="Q446" s="26">
        <v>76543.786823823204</v>
      </c>
      <c r="R446" s="26">
        <v>90565.510158890902</v>
      </c>
      <c r="S446" s="26">
        <v>109771.34914092286</v>
      </c>
      <c r="T446" s="26">
        <v>138841.2810555718</v>
      </c>
      <c r="U446" s="26">
        <v>163233.72119682143</v>
      </c>
      <c r="V446" s="26">
        <v>193462.24142468872</v>
      </c>
      <c r="W446" s="26">
        <v>230493.84256257594</v>
      </c>
      <c r="X446" s="26">
        <v>265520.95147564437</v>
      </c>
      <c r="Y446" s="26">
        <v>312144.25303419691</v>
      </c>
      <c r="Z446" s="26">
        <v>326092.01681322185</v>
      </c>
      <c r="AA446" s="26">
        <v>318517.27923877491</v>
      </c>
      <c r="AB446" s="26">
        <v>317355.09198388318</v>
      </c>
      <c r="AC446" s="26">
        <v>363087.3714013237</v>
      </c>
      <c r="AD446" s="26">
        <v>431322.71725536679</v>
      </c>
      <c r="AE446" s="26">
        <v>519136.24194092711</v>
      </c>
      <c r="AF446" s="26">
        <v>659631.12556702818</v>
      </c>
      <c r="AG446" s="26">
        <v>755281.12025586609</v>
      </c>
      <c r="AH446" s="26">
        <v>879854.93716176983</v>
      </c>
      <c r="AI446" s="26">
        <v>915633.59436509584</v>
      </c>
      <c r="AJ446" s="26">
        <v>948507.01832818869</v>
      </c>
      <c r="AK446" s="26">
        <v>1125299.9580498729</v>
      </c>
      <c r="AL446" s="26">
        <v>1376752.1730983653</v>
      </c>
    </row>
    <row r="447" spans="1:38" ht="15" x14ac:dyDescent="0.25">
      <c r="A447" s="51">
        <f t="shared" si="37"/>
        <v>3</v>
      </c>
      <c r="B447" s="51">
        <f t="shared" si="38"/>
        <v>4</v>
      </c>
      <c r="C447" s="51">
        <f t="shared" si="36"/>
        <v>12</v>
      </c>
      <c r="D447" s="26">
        <v>1151.81821037859</v>
      </c>
      <c r="E447" s="26">
        <v>1190.6161269406603</v>
      </c>
      <c r="F447" s="26">
        <v>1321.6565730924456</v>
      </c>
      <c r="G447" s="26">
        <v>1643.644420933347</v>
      </c>
      <c r="H447" s="26">
        <v>2093.4663562760156</v>
      </c>
      <c r="I447" s="26">
        <v>2517.2545732175213</v>
      </c>
      <c r="J447" s="26">
        <v>3069.3772008881574</v>
      </c>
      <c r="K447" s="26">
        <v>3806.5416832648825</v>
      </c>
      <c r="L447" s="26">
        <v>4939.108231079781</v>
      </c>
      <c r="M447" s="26">
        <v>6687.1262100271933</v>
      </c>
      <c r="N447" s="26">
        <v>11425.640428708899</v>
      </c>
      <c r="O447" s="26">
        <v>14105.09915368956</v>
      </c>
      <c r="P447" s="26">
        <v>18961.212201731767</v>
      </c>
      <c r="Q447" s="26">
        <v>24434.382618700867</v>
      </c>
      <c r="R447" s="26">
        <v>32075.855934826068</v>
      </c>
      <c r="S447" s="26">
        <v>42064.836967011644</v>
      </c>
      <c r="T447" s="26">
        <v>50986.994375898546</v>
      </c>
      <c r="U447" s="26">
        <v>62988.020627880127</v>
      </c>
      <c r="V447" s="26">
        <v>64436.159816266969</v>
      </c>
      <c r="W447" s="26">
        <v>90287.455659841042</v>
      </c>
      <c r="X447" s="26">
        <v>113085.74272952606</v>
      </c>
      <c r="Y447" s="26">
        <v>139769.46893028525</v>
      </c>
      <c r="Z447" s="26">
        <v>147610.43030494775</v>
      </c>
      <c r="AA447" s="26">
        <v>163094.95658114552</v>
      </c>
      <c r="AB447" s="26">
        <v>189769.28218015662</v>
      </c>
      <c r="AC447" s="26">
        <v>223773.77579951356</v>
      </c>
      <c r="AD447" s="26">
        <v>289575.69543651218</v>
      </c>
      <c r="AE447" s="26">
        <v>329599.18577112322</v>
      </c>
      <c r="AF447" s="26">
        <v>433868.30719247472</v>
      </c>
      <c r="AG447" s="26">
        <v>489528.91085482441</v>
      </c>
      <c r="AH447" s="26">
        <v>527214.28323065012</v>
      </c>
      <c r="AI447" s="26">
        <v>603117.94110554364</v>
      </c>
      <c r="AJ447" s="26">
        <v>610150.49719978834</v>
      </c>
      <c r="AK447" s="26">
        <v>648606.84713804245</v>
      </c>
      <c r="AL447" s="26">
        <v>734903.37937444123</v>
      </c>
    </row>
    <row r="448" spans="1:38" ht="15" x14ac:dyDescent="0.25">
      <c r="A448" s="51">
        <f t="shared" si="37"/>
        <v>3</v>
      </c>
      <c r="B448" s="51">
        <f t="shared" si="38"/>
        <v>4</v>
      </c>
      <c r="C448" s="51">
        <f t="shared" si="36"/>
        <v>13</v>
      </c>
      <c r="D448" s="26">
        <v>1553.5663170420646</v>
      </c>
      <c r="E448" s="26">
        <v>1469.1358691184894</v>
      </c>
      <c r="F448" s="26">
        <v>1332.3389559214079</v>
      </c>
      <c r="G448" s="26">
        <v>1217.451876695058</v>
      </c>
      <c r="H448" s="26">
        <v>1258.8955258425428</v>
      </c>
      <c r="I448" s="26">
        <v>1320.9496177769954</v>
      </c>
      <c r="J448" s="26">
        <v>1685.5732905243997</v>
      </c>
      <c r="K448" s="26">
        <v>1997.8101729650625</v>
      </c>
      <c r="L448" s="26">
        <v>3014.3794983322528</v>
      </c>
      <c r="M448" s="26">
        <v>4357.0449648960466</v>
      </c>
      <c r="N448" s="26">
        <v>7381.2245873497723</v>
      </c>
      <c r="O448" s="26">
        <v>11565.912576152736</v>
      </c>
      <c r="P448" s="26">
        <v>20231.925999176445</v>
      </c>
      <c r="Q448" s="26">
        <v>35885.54291600595</v>
      </c>
      <c r="R448" s="26">
        <v>54081.906212650618</v>
      </c>
      <c r="S448" s="26">
        <v>68714.040329618569</v>
      </c>
      <c r="T448" s="26">
        <v>83456.836645571908</v>
      </c>
      <c r="U448" s="26">
        <v>113210.01239722592</v>
      </c>
      <c r="V448" s="26">
        <v>143489.38695699014</v>
      </c>
      <c r="W448" s="26">
        <v>170983.28831273454</v>
      </c>
      <c r="X448" s="26">
        <v>204118.38321527705</v>
      </c>
      <c r="Y448" s="26">
        <v>245079.46362943429</v>
      </c>
      <c r="Z448" s="26">
        <v>284489.06185069581</v>
      </c>
      <c r="AA448" s="26">
        <v>332675.84731557115</v>
      </c>
      <c r="AB448" s="26">
        <v>376198.32297730481</v>
      </c>
      <c r="AC448" s="26">
        <v>382425.11427173321</v>
      </c>
      <c r="AD448" s="26">
        <v>475875.87224773626</v>
      </c>
      <c r="AE448" s="26">
        <v>531497.55265086435</v>
      </c>
      <c r="AF448" s="26">
        <v>743343.5583911438</v>
      </c>
      <c r="AG448" s="26">
        <v>1366408.1558537062</v>
      </c>
      <c r="AH448" s="26">
        <v>2043443.688894351</v>
      </c>
      <c r="AI448" s="26">
        <v>2552348.21671631</v>
      </c>
      <c r="AJ448" s="26">
        <v>2606560.4182379721</v>
      </c>
      <c r="AK448" s="26">
        <v>2367301.0443955483</v>
      </c>
      <c r="AL448" s="26">
        <v>2366139.2260621795</v>
      </c>
    </row>
    <row r="449" spans="1:38" ht="15" x14ac:dyDescent="0.25">
      <c r="A449" s="51">
        <f t="shared" si="37"/>
        <v>3</v>
      </c>
      <c r="B449" s="51">
        <f t="shared" si="38"/>
        <v>4</v>
      </c>
      <c r="C449" s="51">
        <f t="shared" si="36"/>
        <v>14</v>
      </c>
      <c r="D449" s="26">
        <v>18059.838411824723</v>
      </c>
      <c r="E449" s="26">
        <v>16098.148378917294</v>
      </c>
      <c r="F449" s="26">
        <v>14741.769566049927</v>
      </c>
      <c r="G449" s="26">
        <v>13644.157186173825</v>
      </c>
      <c r="H449" s="26">
        <v>13152.023098201176</v>
      </c>
      <c r="I449" s="26">
        <v>12507.493807659648</v>
      </c>
      <c r="J449" s="26">
        <v>12449.223049062703</v>
      </c>
      <c r="K449" s="26">
        <v>14218.131671742629</v>
      </c>
      <c r="L449" s="26">
        <v>18020.382491903507</v>
      </c>
      <c r="M449" s="26">
        <v>22960.923349004093</v>
      </c>
      <c r="N449" s="26">
        <v>38844.834719720515</v>
      </c>
      <c r="O449" s="26">
        <v>51495.835369728309</v>
      </c>
      <c r="P449" s="26">
        <v>60256.959822200828</v>
      </c>
      <c r="Q449" s="26">
        <v>79840.279941008281</v>
      </c>
      <c r="R449" s="26">
        <v>92676.393416624196</v>
      </c>
      <c r="S449" s="26">
        <v>111256.96269124962</v>
      </c>
      <c r="T449" s="26">
        <v>174532.44379988516</v>
      </c>
      <c r="U449" s="26">
        <v>228433.10658854732</v>
      </c>
      <c r="V449" s="26">
        <v>272231.79000272549</v>
      </c>
      <c r="W449" s="26">
        <v>300221.4771808454</v>
      </c>
      <c r="X449" s="26">
        <v>306578.99094224442</v>
      </c>
      <c r="Y449" s="26">
        <v>356319.49743005238</v>
      </c>
      <c r="Z449" s="26">
        <v>399551.19155717152</v>
      </c>
      <c r="AA449" s="26">
        <v>441919.40916846157</v>
      </c>
      <c r="AB449" s="26">
        <v>545431.06577278522</v>
      </c>
      <c r="AC449" s="26">
        <v>622014.24571642966</v>
      </c>
      <c r="AD449" s="26">
        <v>697433.90452490386</v>
      </c>
      <c r="AE449" s="26">
        <v>758033.48099989444</v>
      </c>
      <c r="AF449" s="26">
        <v>874605.68270915374</v>
      </c>
      <c r="AG449" s="26">
        <v>926545.08099902235</v>
      </c>
      <c r="AH449" s="26">
        <v>1054083.652558913</v>
      </c>
      <c r="AI449" s="26">
        <v>1219386.2524445592</v>
      </c>
      <c r="AJ449" s="26">
        <v>1351273.1306513732</v>
      </c>
      <c r="AK449" s="26">
        <v>1759377.3086084244</v>
      </c>
      <c r="AL449" s="26">
        <v>1941056.1377893214</v>
      </c>
    </row>
    <row r="450" spans="1:38" ht="15" x14ac:dyDescent="0.25">
      <c r="A450" s="51">
        <f t="shared" si="37"/>
        <v>3</v>
      </c>
      <c r="B450" s="51">
        <f t="shared" si="38"/>
        <v>4</v>
      </c>
      <c r="C450" s="51">
        <f t="shared" si="36"/>
        <v>15</v>
      </c>
      <c r="D450" s="26">
        <v>983.93279379406022</v>
      </c>
      <c r="E450" s="26">
        <v>972.30135454340973</v>
      </c>
      <c r="F450" s="26">
        <v>872.80188448791989</v>
      </c>
      <c r="G450" s="26">
        <v>854.05441920536634</v>
      </c>
      <c r="H450" s="26">
        <v>938.52098326957241</v>
      </c>
      <c r="I450" s="26">
        <v>912.64661015824731</v>
      </c>
      <c r="J450" s="26">
        <v>905.03661222651579</v>
      </c>
      <c r="K450" s="26">
        <v>1003.7778101264382</v>
      </c>
      <c r="L450" s="26">
        <v>1276.0646952246423</v>
      </c>
      <c r="M450" s="26">
        <v>1779.3062417329695</v>
      </c>
      <c r="N450" s="26">
        <v>2932.887016274809</v>
      </c>
      <c r="O450" s="26">
        <v>4221.0508517935341</v>
      </c>
      <c r="P450" s="26">
        <v>5180.5497706186843</v>
      </c>
      <c r="Q450" s="26">
        <v>6887.6101213974953</v>
      </c>
      <c r="R450" s="26">
        <v>9093.4354200128419</v>
      </c>
      <c r="S450" s="26">
        <v>13165.991539183278</v>
      </c>
      <c r="T450" s="26">
        <v>19960.448797032463</v>
      </c>
      <c r="U450" s="26">
        <v>27389.049794851555</v>
      </c>
      <c r="V450" s="26">
        <v>32286.221885133382</v>
      </c>
      <c r="W450" s="26">
        <v>35665.133234058507</v>
      </c>
      <c r="X450" s="26">
        <v>37933.307617482998</v>
      </c>
      <c r="Y450" s="26">
        <v>47295.771304989583</v>
      </c>
      <c r="Z450" s="26">
        <v>59500.141730949108</v>
      </c>
      <c r="AA450" s="26">
        <v>68025.167905045004</v>
      </c>
      <c r="AB450" s="26">
        <v>81893.789995160463</v>
      </c>
      <c r="AC450" s="26">
        <v>97950.036728400621</v>
      </c>
      <c r="AD450" s="26">
        <v>118183.66056864327</v>
      </c>
      <c r="AE450" s="26">
        <v>147135.09662825448</v>
      </c>
      <c r="AF450" s="26">
        <v>209970.37878484777</v>
      </c>
      <c r="AG450" s="26">
        <v>318331.80074422993</v>
      </c>
      <c r="AH450" s="26">
        <v>328905.98323582183</v>
      </c>
      <c r="AI450" s="26">
        <v>346435.75532050495</v>
      </c>
      <c r="AJ450" s="26">
        <v>364538.29956909601</v>
      </c>
      <c r="AK450" s="26">
        <v>436995.26199454308</v>
      </c>
      <c r="AL450" s="26">
        <v>450503.03799432109</v>
      </c>
    </row>
    <row r="451" spans="1:38" ht="15" x14ac:dyDescent="0.25">
      <c r="A451" s="51">
        <f t="shared" si="37"/>
        <v>3</v>
      </c>
      <c r="B451" s="51">
        <f t="shared" si="38"/>
        <v>4</v>
      </c>
      <c r="C451" s="51">
        <f t="shared" si="36"/>
        <v>16</v>
      </c>
      <c r="D451" s="26">
        <v>7126.2752240985283</v>
      </c>
      <c r="E451" s="26">
        <v>8882.8521568482302</v>
      </c>
      <c r="F451" s="26">
        <v>8060.0133880357243</v>
      </c>
      <c r="G451" s="26">
        <v>8072.4521340141218</v>
      </c>
      <c r="H451" s="26">
        <v>8610.7929195727247</v>
      </c>
      <c r="I451" s="26">
        <v>8964.2554877018374</v>
      </c>
      <c r="J451" s="26">
        <v>10721.471786496928</v>
      </c>
      <c r="K451" s="26">
        <v>12835.324792972238</v>
      </c>
      <c r="L451" s="26">
        <v>16824.041766667575</v>
      </c>
      <c r="M451" s="26">
        <v>20577.113065040165</v>
      </c>
      <c r="N451" s="26">
        <v>26980.066049280489</v>
      </c>
      <c r="O451" s="26">
        <v>117850.00764385508</v>
      </c>
      <c r="P451" s="26">
        <v>202414.74070302414</v>
      </c>
      <c r="Q451" s="26">
        <v>339113.87378215045</v>
      </c>
      <c r="R451" s="26">
        <v>416036.25791578373</v>
      </c>
      <c r="S451" s="26">
        <v>512616.1580319202</v>
      </c>
      <c r="T451" s="26">
        <v>509048.19517100771</v>
      </c>
      <c r="U451" s="26">
        <v>535688.60426765704</v>
      </c>
      <c r="V451" s="26">
        <v>589029.83016961266</v>
      </c>
      <c r="W451" s="26">
        <v>686396.04742089543</v>
      </c>
      <c r="X451" s="26">
        <v>812008.85866909625</v>
      </c>
      <c r="Y451" s="26">
        <v>1001111.0857283676</v>
      </c>
      <c r="Z451" s="26">
        <v>1094050.775491239</v>
      </c>
      <c r="AA451" s="26">
        <v>1181058.6953256938</v>
      </c>
      <c r="AB451" s="26">
        <v>1374380.7178927809</v>
      </c>
      <c r="AC451" s="26">
        <v>1683985.8399864042</v>
      </c>
      <c r="AD451" s="26">
        <v>2004531.03994411</v>
      </c>
      <c r="AE451" s="26">
        <v>2391080.8421688676</v>
      </c>
      <c r="AF451" s="26">
        <v>3091858.9136095974</v>
      </c>
      <c r="AG451" s="26">
        <v>3991575.4013983393</v>
      </c>
      <c r="AH451" s="26">
        <v>5055926.9522079788</v>
      </c>
      <c r="AI451" s="26">
        <v>5472103.2667773711</v>
      </c>
      <c r="AJ451" s="26">
        <v>5375865.8631355856</v>
      </c>
      <c r="AK451" s="26">
        <v>5587606.4325927151</v>
      </c>
      <c r="AL451" s="26">
        <v>6267969.804413178</v>
      </c>
    </row>
    <row r="452" spans="1:38" ht="15" x14ac:dyDescent="0.25">
      <c r="A452" s="51">
        <f t="shared" si="37"/>
        <v>3</v>
      </c>
      <c r="B452" s="51">
        <f t="shared" si="38"/>
        <v>4</v>
      </c>
      <c r="C452" s="51">
        <f t="shared" si="36"/>
        <v>17</v>
      </c>
      <c r="D452" s="26">
        <v>591.09710160292229</v>
      </c>
      <c r="E452" s="26">
        <v>635.47891928656293</v>
      </c>
      <c r="F452" s="26">
        <v>648.66109193924842</v>
      </c>
      <c r="G452" s="26">
        <v>660.4714180122096</v>
      </c>
      <c r="H452" s="26">
        <v>789.95242136360878</v>
      </c>
      <c r="I452" s="26">
        <v>930.25010452794493</v>
      </c>
      <c r="J452" s="26">
        <v>1894.8350163639127</v>
      </c>
      <c r="K452" s="26">
        <v>2847.31766725946</v>
      </c>
      <c r="L452" s="26">
        <v>4085.0802133579382</v>
      </c>
      <c r="M452" s="26">
        <v>5136.6701563269089</v>
      </c>
      <c r="N452" s="26">
        <v>8657.782845457441</v>
      </c>
      <c r="O452" s="26">
        <v>14512.118314863137</v>
      </c>
      <c r="P452" s="26">
        <v>20398.694445134937</v>
      </c>
      <c r="Q452" s="26">
        <v>26950.319832586836</v>
      </c>
      <c r="R452" s="26">
        <v>37549.625240422509</v>
      </c>
      <c r="S452" s="26">
        <v>49272.453684924985</v>
      </c>
      <c r="T452" s="26">
        <v>69398.879780201765</v>
      </c>
      <c r="U452" s="26">
        <v>94208.929308587263</v>
      </c>
      <c r="V452" s="26">
        <v>127219.38324111428</v>
      </c>
      <c r="W452" s="26">
        <v>170154.88585222914</v>
      </c>
      <c r="X452" s="26">
        <v>212387.81995073616</v>
      </c>
      <c r="Y452" s="26">
        <v>247579.81659846148</v>
      </c>
      <c r="Z452" s="26">
        <v>279516.07358813332</v>
      </c>
      <c r="AA452" s="26">
        <v>318582.86213446618</v>
      </c>
      <c r="AB452" s="26">
        <v>364564.07448010868</v>
      </c>
      <c r="AC452" s="26">
        <v>390725.45829245064</v>
      </c>
      <c r="AD452" s="26">
        <v>435089.5382614733</v>
      </c>
      <c r="AE452" s="26">
        <v>484691.25381924072</v>
      </c>
      <c r="AF452" s="26">
        <v>590392.25846095663</v>
      </c>
      <c r="AG452" s="26">
        <v>683622.46993848495</v>
      </c>
      <c r="AH452" s="26">
        <v>856120.05185578368</v>
      </c>
      <c r="AI452" s="26">
        <v>1070915.2387770612</v>
      </c>
      <c r="AJ452" s="26">
        <v>1313026.331509684</v>
      </c>
      <c r="AK452" s="26">
        <v>1411158.8286645571</v>
      </c>
      <c r="AL452" s="26">
        <v>1617738.4266686691</v>
      </c>
    </row>
    <row r="453" spans="1:38" ht="15" x14ac:dyDescent="0.25">
      <c r="A453" s="51">
        <f t="shared" si="37"/>
        <v>3</v>
      </c>
      <c r="B453" s="51">
        <f t="shared" si="38"/>
        <v>4</v>
      </c>
      <c r="C453" s="51">
        <f t="shared" si="36"/>
        <v>18</v>
      </c>
      <c r="D453" s="26">
        <v>1856.1005395934669</v>
      </c>
      <c r="E453" s="26">
        <v>2127.5228082255162</v>
      </c>
      <c r="F453" s="26">
        <v>2833.2384676868242</v>
      </c>
      <c r="G453" s="26">
        <v>3760.2960909667063</v>
      </c>
      <c r="H453" s="26">
        <v>4583.4147141296153</v>
      </c>
      <c r="I453" s="26">
        <v>5947.3351452882835</v>
      </c>
      <c r="J453" s="26">
        <v>7633.1124661165222</v>
      </c>
      <c r="K453" s="26">
        <v>9482.6899281184014</v>
      </c>
      <c r="L453" s="26">
        <v>12834.69766358874</v>
      </c>
      <c r="M453" s="26">
        <v>16506.892282665223</v>
      </c>
      <c r="N453" s="26">
        <v>23522.783518053722</v>
      </c>
      <c r="O453" s="26">
        <v>32173.009490707369</v>
      </c>
      <c r="P453" s="26">
        <v>33894.250534926163</v>
      </c>
      <c r="Q453" s="26">
        <v>47610.263159341433</v>
      </c>
      <c r="R453" s="26">
        <v>69215.059901589135</v>
      </c>
      <c r="S453" s="26">
        <v>96278.630888125568</v>
      </c>
      <c r="T453" s="26">
        <v>126869.34068262868</v>
      </c>
      <c r="U453" s="26">
        <v>181373.77653821866</v>
      </c>
      <c r="V453" s="26">
        <v>244220.89203253962</v>
      </c>
      <c r="W453" s="26">
        <v>318179.78101976297</v>
      </c>
      <c r="X453" s="26">
        <v>372167.42462739628</v>
      </c>
      <c r="Y453" s="26">
        <v>418282.30176175403</v>
      </c>
      <c r="Z453" s="26">
        <v>540634.34725027916</v>
      </c>
      <c r="AA453" s="26">
        <v>678516.71705640398</v>
      </c>
      <c r="AB453" s="26">
        <v>817237.34531385021</v>
      </c>
      <c r="AC453" s="26">
        <v>1100689.9221267423</v>
      </c>
      <c r="AD453" s="26">
        <v>1474863.4519150793</v>
      </c>
      <c r="AE453" s="26">
        <v>1529284.4047962464</v>
      </c>
      <c r="AF453" s="26">
        <v>1370299.6960807934</v>
      </c>
      <c r="AG453" s="26">
        <v>1262087.8060134333</v>
      </c>
      <c r="AH453" s="26">
        <v>1247598.0181321516</v>
      </c>
      <c r="AI453" s="26">
        <v>1195590.8667721055</v>
      </c>
      <c r="AJ453" s="26">
        <v>1120543.0135710754</v>
      </c>
      <c r="AK453" s="26">
        <v>1199637.9217586205</v>
      </c>
      <c r="AL453" s="26">
        <v>1366559.4937578044</v>
      </c>
    </row>
    <row r="454" spans="1:38" ht="15" x14ac:dyDescent="0.25">
      <c r="A454" s="51">
        <f t="shared" si="37"/>
        <v>3</v>
      </c>
      <c r="B454" s="51">
        <f t="shared" si="38"/>
        <v>4</v>
      </c>
      <c r="C454" s="51">
        <f t="shared" si="36"/>
        <v>19</v>
      </c>
      <c r="D454" s="26">
        <v>13462.350450821161</v>
      </c>
      <c r="E454" s="26">
        <v>13668.656595324948</v>
      </c>
      <c r="F454" s="26">
        <v>15423.788687254773</v>
      </c>
      <c r="G454" s="26">
        <v>17339.169520645613</v>
      </c>
      <c r="H454" s="26">
        <v>19614.585102769212</v>
      </c>
      <c r="I454" s="26">
        <v>20954.434551134756</v>
      </c>
      <c r="J454" s="26">
        <v>27281.348319354503</v>
      </c>
      <c r="K454" s="26">
        <v>34115.837445710255</v>
      </c>
      <c r="L454" s="26">
        <v>46953.940925085706</v>
      </c>
      <c r="M454" s="26">
        <v>63926.348225438545</v>
      </c>
      <c r="N454" s="26">
        <v>88310.522421946444</v>
      </c>
      <c r="O454" s="26">
        <v>126739.10436598359</v>
      </c>
      <c r="P454" s="26">
        <v>148096.59909653472</v>
      </c>
      <c r="Q454" s="26">
        <v>197557.45245049879</v>
      </c>
      <c r="R454" s="26">
        <v>265967.08982509805</v>
      </c>
      <c r="S454" s="26">
        <v>321749.34516892082</v>
      </c>
      <c r="T454" s="26">
        <v>405919.66838717012</v>
      </c>
      <c r="U454" s="26">
        <v>506979.35638102761</v>
      </c>
      <c r="V454" s="26">
        <v>609930.59770566656</v>
      </c>
      <c r="W454" s="26">
        <v>747171.0466975657</v>
      </c>
      <c r="X454" s="26">
        <v>894367.95508965768</v>
      </c>
      <c r="Y454" s="26">
        <v>1065367.0596909313</v>
      </c>
      <c r="Z454" s="26">
        <v>1262657.832593852</v>
      </c>
      <c r="AA454" s="26">
        <v>1503691.0064969359</v>
      </c>
      <c r="AB454" s="26">
        <v>1678522.6692589393</v>
      </c>
      <c r="AC454" s="26">
        <v>1916292.9581612037</v>
      </c>
      <c r="AD454" s="26">
        <v>2580099.9993666522</v>
      </c>
      <c r="AE454" s="26">
        <v>3419923.8703389019</v>
      </c>
      <c r="AF454" s="26">
        <v>4557296.9811973013</v>
      </c>
      <c r="AG454" s="26">
        <v>5421317.4179361612</v>
      </c>
      <c r="AH454" s="26">
        <v>5927734.893301487</v>
      </c>
      <c r="AI454" s="26">
        <v>6840811.6492552012</v>
      </c>
      <c r="AJ454" s="26">
        <v>6993874.2454853952</v>
      </c>
      <c r="AK454" s="26">
        <v>7528919.2685137782</v>
      </c>
      <c r="AL454" s="26">
        <v>8322119.7129491325</v>
      </c>
    </row>
    <row r="455" spans="1:38" ht="15" x14ac:dyDescent="0.25">
      <c r="A455" s="51">
        <f t="shared" si="37"/>
        <v>3</v>
      </c>
      <c r="B455" s="51">
        <f t="shared" si="38"/>
        <v>4</v>
      </c>
      <c r="C455" s="51">
        <f t="shared" si="36"/>
        <v>20</v>
      </c>
      <c r="D455" s="26">
        <v>15337.53620946706</v>
      </c>
      <c r="E455" s="26">
        <v>15575.002020639937</v>
      </c>
      <c r="F455" s="26">
        <v>17530.506284624167</v>
      </c>
      <c r="G455" s="26">
        <v>19404.75964398104</v>
      </c>
      <c r="H455" s="26">
        <v>21939.274049691227</v>
      </c>
      <c r="I455" s="26">
        <v>23664.660472465286</v>
      </c>
      <c r="J455" s="26">
        <v>29307.30850542818</v>
      </c>
      <c r="K455" s="26">
        <v>35301.903860993989</v>
      </c>
      <c r="L455" s="26">
        <v>47056.697144520978</v>
      </c>
      <c r="M455" s="26">
        <v>63892.016197614539</v>
      </c>
      <c r="N455" s="26">
        <v>88106.675687284791</v>
      </c>
      <c r="O455" s="26">
        <v>127274.43573158754</v>
      </c>
      <c r="P455" s="26">
        <v>145963.73080177585</v>
      </c>
      <c r="Q455" s="26">
        <v>194213.69054479338</v>
      </c>
      <c r="R455" s="26">
        <v>265417.54213158228</v>
      </c>
      <c r="S455" s="26">
        <v>276579.92902662227</v>
      </c>
      <c r="T455" s="26">
        <v>315114.4937778578</v>
      </c>
      <c r="U455" s="26">
        <v>387194.24547799106</v>
      </c>
      <c r="V455" s="26">
        <v>479876.68477787665</v>
      </c>
      <c r="W455" s="26">
        <v>579733.94761120121</v>
      </c>
      <c r="X455" s="26">
        <v>708047.54572012089</v>
      </c>
      <c r="Y455" s="26">
        <v>853025.82768721704</v>
      </c>
      <c r="Z455" s="26">
        <v>986528.19994838571</v>
      </c>
      <c r="AA455" s="26">
        <v>1296448.4089760091</v>
      </c>
      <c r="AB455" s="26">
        <v>1750999.5780827175</v>
      </c>
      <c r="AC455" s="26">
        <v>2108573.6350171044</v>
      </c>
      <c r="AD455" s="26">
        <v>2500857.2622538609</v>
      </c>
      <c r="AE455" s="26">
        <v>2834537.505402341</v>
      </c>
      <c r="AF455" s="26">
        <v>3348050.0359944934</v>
      </c>
      <c r="AG455" s="26">
        <v>3608588.5220729327</v>
      </c>
      <c r="AH455" s="26">
        <v>4193409.1442011851</v>
      </c>
      <c r="AI455" s="26">
        <v>4854348.0277918577</v>
      </c>
      <c r="AJ455" s="26">
        <v>5203642.0993817197</v>
      </c>
      <c r="AK455" s="26">
        <v>5610128.4827785613</v>
      </c>
      <c r="AL455" s="26">
        <v>6682484.0301529821</v>
      </c>
    </row>
    <row r="456" spans="1:38" ht="15" x14ac:dyDescent="0.25">
      <c r="A456" s="51">
        <f t="shared" si="37"/>
        <v>3</v>
      </c>
      <c r="B456" s="51">
        <f t="shared" si="38"/>
        <v>4</v>
      </c>
      <c r="C456" s="51">
        <f t="shared" si="36"/>
        <v>21</v>
      </c>
      <c r="D456" s="26">
        <v>924.43676716482128</v>
      </c>
      <c r="E456" s="26">
        <v>1070.6602688852213</v>
      </c>
      <c r="F456" s="26">
        <v>1544.8989989605864</v>
      </c>
      <c r="G456" s="26">
        <v>2125.9673802823345</v>
      </c>
      <c r="H456" s="26">
        <v>2683.0207276484289</v>
      </c>
      <c r="I456" s="26">
        <v>3694.7774649567532</v>
      </c>
      <c r="J456" s="26">
        <v>5260.624827068521</v>
      </c>
      <c r="K456" s="26">
        <v>6847.4293190917379</v>
      </c>
      <c r="L456" s="26">
        <v>9859.9142803442282</v>
      </c>
      <c r="M456" s="26">
        <v>14007.475659948044</v>
      </c>
      <c r="N456" s="26">
        <v>20279.158033352065</v>
      </c>
      <c r="O456" s="26">
        <v>26359.928120512355</v>
      </c>
      <c r="P456" s="26">
        <v>27606.95548876244</v>
      </c>
      <c r="Q456" s="26">
        <v>36580.705904601498</v>
      </c>
      <c r="R456" s="26">
        <v>51616.98253514745</v>
      </c>
      <c r="S456" s="26">
        <v>72794.184692273382</v>
      </c>
      <c r="T456" s="26">
        <v>96655.836251758097</v>
      </c>
      <c r="U456" s="26">
        <v>132623.67619467305</v>
      </c>
      <c r="V456" s="26">
        <v>176324.97692931327</v>
      </c>
      <c r="W456" s="26">
        <v>227616.03535086216</v>
      </c>
      <c r="X456" s="26">
        <v>271187.2541134106</v>
      </c>
      <c r="Y456" s="26">
        <v>323461.85201787628</v>
      </c>
      <c r="Z456" s="26">
        <v>351200.9899487074</v>
      </c>
      <c r="AA456" s="26">
        <v>404093.87258370582</v>
      </c>
      <c r="AB456" s="26">
        <v>452318.87481559569</v>
      </c>
      <c r="AC456" s="26">
        <v>433368.98294283781</v>
      </c>
      <c r="AD456" s="26">
        <v>471906.78018638788</v>
      </c>
      <c r="AE456" s="26">
        <v>512779.60329848598</v>
      </c>
      <c r="AF456" s="26">
        <v>443353.53612792911</v>
      </c>
      <c r="AG456" s="26">
        <v>470320.34471969743</v>
      </c>
      <c r="AH456" s="26">
        <v>499614.02831399854</v>
      </c>
      <c r="AI456" s="26">
        <v>527420.15602805628</v>
      </c>
      <c r="AJ456" s="26">
        <v>602128.08263361559</v>
      </c>
      <c r="AK456" s="26">
        <v>817078.50832054531</v>
      </c>
      <c r="AL456" s="26">
        <v>913419.94511653448</v>
      </c>
    </row>
    <row r="457" spans="1:38" ht="15" x14ac:dyDescent="0.25">
      <c r="A457" s="51">
        <f t="shared" si="37"/>
        <v>3</v>
      </c>
      <c r="B457" s="51">
        <f t="shared" si="38"/>
        <v>4</v>
      </c>
      <c r="C457" s="51">
        <f t="shared" si="36"/>
        <v>22</v>
      </c>
      <c r="D457" s="26">
        <v>28040.999541112429</v>
      </c>
      <c r="E457" s="26">
        <v>27668.821347551358</v>
      </c>
      <c r="F457" s="26">
        <v>28291.928266977764</v>
      </c>
      <c r="G457" s="26">
        <v>31676.806148059437</v>
      </c>
      <c r="H457" s="26">
        <v>35990.434895503102</v>
      </c>
      <c r="I457" s="26">
        <v>41176.358381596008</v>
      </c>
      <c r="J457" s="26">
        <v>47249.271514237946</v>
      </c>
      <c r="K457" s="26">
        <v>54245.456041492151</v>
      </c>
      <c r="L457" s="26">
        <v>68708.334729911774</v>
      </c>
      <c r="M457" s="26">
        <v>86964.007969771643</v>
      </c>
      <c r="N457" s="26">
        <v>119359.01521541656</v>
      </c>
      <c r="O457" s="26">
        <v>158688.60833469944</v>
      </c>
      <c r="P457" s="26">
        <v>184470.75988428708</v>
      </c>
      <c r="Q457" s="26">
        <v>223865.4387015065</v>
      </c>
      <c r="R457" s="26">
        <v>259732.25823410769</v>
      </c>
      <c r="S457" s="26">
        <v>320419.53586828877</v>
      </c>
      <c r="T457" s="26">
        <v>352133.72632879735</v>
      </c>
      <c r="U457" s="26">
        <v>385716.60179176176</v>
      </c>
      <c r="V457" s="26">
        <v>420465.82675222028</v>
      </c>
      <c r="W457" s="26">
        <v>474627.84671125858</v>
      </c>
      <c r="X457" s="26">
        <v>519211.10665866971</v>
      </c>
      <c r="Y457" s="26">
        <v>601617.45045909262</v>
      </c>
      <c r="Z457" s="26">
        <v>718675.36068350228</v>
      </c>
      <c r="AA457" s="26">
        <v>894845.62069530366</v>
      </c>
      <c r="AB457" s="26">
        <v>995763.80803251499</v>
      </c>
      <c r="AC457" s="26">
        <v>1064579.0127132696</v>
      </c>
      <c r="AD457" s="26">
        <v>1259327.484690065</v>
      </c>
      <c r="AE457" s="26">
        <v>1839916.9761089068</v>
      </c>
      <c r="AF457" s="26">
        <v>3721786.0027330955</v>
      </c>
      <c r="AG457" s="26">
        <v>4978306.2736201771</v>
      </c>
      <c r="AH457" s="26">
        <v>5333264.6651303731</v>
      </c>
      <c r="AI457" s="26">
        <v>5529933.7882881118</v>
      </c>
      <c r="AJ457" s="26">
        <v>5540558.636308454</v>
      </c>
      <c r="AK457" s="26">
        <v>6072326.2073399648</v>
      </c>
      <c r="AL457" s="26">
        <v>6758945.5987825869</v>
      </c>
    </row>
    <row r="458" spans="1:38" ht="15" x14ac:dyDescent="0.25">
      <c r="A458" s="51">
        <f t="shared" si="37"/>
        <v>3</v>
      </c>
      <c r="B458" s="51">
        <f t="shared" si="38"/>
        <v>4</v>
      </c>
      <c r="C458" s="51">
        <f t="shared" si="36"/>
        <v>23</v>
      </c>
      <c r="D458" s="26">
        <v>5925545.1180338198</v>
      </c>
      <c r="E458" s="26">
        <v>6283446.9294022433</v>
      </c>
      <c r="F458" s="26">
        <v>6655660.3191281753</v>
      </c>
      <c r="G458" s="26">
        <v>7102096.903700972</v>
      </c>
      <c r="H458" s="26">
        <v>7859578.7776706358</v>
      </c>
      <c r="I458" s="26">
        <v>8685346.9367448371</v>
      </c>
      <c r="J458" s="26">
        <v>9440691.5318178646</v>
      </c>
      <c r="K458" s="26">
        <v>9989901.6776081976</v>
      </c>
      <c r="L458" s="26">
        <v>10281645.657508498</v>
      </c>
      <c r="M458" s="26">
        <v>10562708.125125114</v>
      </c>
      <c r="N458" s="26">
        <v>11047452.323446553</v>
      </c>
      <c r="O458" s="26">
        <v>11860705.731131349</v>
      </c>
      <c r="P458" s="26">
        <v>12387214.862430949</v>
      </c>
      <c r="Q458" s="26">
        <v>12542858.048569828</v>
      </c>
      <c r="R458" s="26">
        <v>12795268.706992215</v>
      </c>
      <c r="S458" s="26">
        <v>13011957.132106829</v>
      </c>
      <c r="T458" s="26">
        <v>13380735.978207922</v>
      </c>
      <c r="U458" s="26">
        <v>14070293.174677886</v>
      </c>
      <c r="V458" s="26">
        <v>15026759.597565152</v>
      </c>
      <c r="W458" s="26">
        <v>16184132.070343327</v>
      </c>
      <c r="X458" s="26">
        <v>17364789.194929928</v>
      </c>
      <c r="Y458" s="26">
        <v>18533228.376272313</v>
      </c>
      <c r="Z458" s="26">
        <v>19974198.329526722</v>
      </c>
      <c r="AA458" s="26">
        <v>20933269.030017812</v>
      </c>
      <c r="AB458" s="26">
        <v>21585672.767590571</v>
      </c>
      <c r="AC458" s="26">
        <v>22278523.621736161</v>
      </c>
      <c r="AD458" s="26">
        <v>23023163.975595519</v>
      </c>
      <c r="AE458" s="26">
        <v>24981738.732737117</v>
      </c>
      <c r="AF458" s="26">
        <v>26658392.914129365</v>
      </c>
      <c r="AG458" s="26">
        <v>28818335.028423529</v>
      </c>
      <c r="AH458" s="26">
        <v>32505330.508826755</v>
      </c>
      <c r="AI458" s="26">
        <v>35801744.565679856</v>
      </c>
      <c r="AJ458" s="26">
        <v>36440608.752614319</v>
      </c>
      <c r="AK458" s="26">
        <v>36273730.773645081</v>
      </c>
      <c r="AL458" s="26">
        <v>36935271.460967839</v>
      </c>
    </row>
    <row r="459" spans="1:38" ht="15" x14ac:dyDescent="0.25">
      <c r="A459" s="51">
        <f t="shared" si="37"/>
        <v>3</v>
      </c>
      <c r="B459" s="51">
        <f t="shared" si="38"/>
        <v>4</v>
      </c>
      <c r="C459" s="51">
        <f t="shared" si="36"/>
        <v>24</v>
      </c>
      <c r="D459" s="26">
        <v>30372.812835403587</v>
      </c>
      <c r="E459" s="26">
        <v>31182.113190560605</v>
      </c>
      <c r="F459" s="26">
        <v>35246.713102252019</v>
      </c>
      <c r="G459" s="26">
        <v>41396.269818194836</v>
      </c>
      <c r="H459" s="26">
        <v>50849.425778422279</v>
      </c>
      <c r="I459" s="26">
        <v>56540.11154261927</v>
      </c>
      <c r="J459" s="26">
        <v>81777.173360019136</v>
      </c>
      <c r="K459" s="26">
        <v>109275.8230812601</v>
      </c>
      <c r="L459" s="26">
        <v>156333.73598250645</v>
      </c>
      <c r="M459" s="26">
        <v>208868.26004570656</v>
      </c>
      <c r="N459" s="26">
        <v>280157.98235052545</v>
      </c>
      <c r="O459" s="26">
        <v>378432.75582451432</v>
      </c>
      <c r="P459" s="26">
        <v>446190.4865576126</v>
      </c>
      <c r="Q459" s="26">
        <v>568981.02266724722</v>
      </c>
      <c r="R459" s="26">
        <v>730100.74188555812</v>
      </c>
      <c r="S459" s="26">
        <v>912167.30556653137</v>
      </c>
      <c r="T459" s="26">
        <v>1167839.605567971</v>
      </c>
      <c r="U459" s="26">
        <v>1845209.960329083</v>
      </c>
      <c r="V459" s="26">
        <v>2094778.2608015456</v>
      </c>
      <c r="W459" s="26">
        <v>2548881.6545680268</v>
      </c>
      <c r="X459" s="26">
        <v>2906218.1389073771</v>
      </c>
      <c r="Y459" s="26">
        <v>3020811.4227853254</v>
      </c>
      <c r="Z459" s="26">
        <v>3146350.3944087941</v>
      </c>
      <c r="AA459" s="26">
        <v>3398599.3117022407</v>
      </c>
      <c r="AB459" s="26">
        <v>3795111.9058611356</v>
      </c>
      <c r="AC459" s="26">
        <v>4766664.3010108126</v>
      </c>
      <c r="AD459" s="26">
        <v>5381275.4490584563</v>
      </c>
      <c r="AE459" s="26">
        <v>6900270.0421593189</v>
      </c>
      <c r="AF459" s="26">
        <v>8473852.8691610061</v>
      </c>
      <c r="AG459" s="26">
        <v>10976972.869543204</v>
      </c>
      <c r="AH459" s="26">
        <v>12546819.784124766</v>
      </c>
      <c r="AI459" s="26">
        <v>13099663.619839035</v>
      </c>
      <c r="AJ459" s="26">
        <v>14431650.850028424</v>
      </c>
      <c r="AK459" s="26">
        <v>15611044.896439565</v>
      </c>
      <c r="AL459" s="26">
        <v>18664296.005034696</v>
      </c>
    </row>
    <row r="460" spans="1:38" ht="15" x14ac:dyDescent="0.25">
      <c r="A460" s="51">
        <f t="shared" si="37"/>
        <v>3</v>
      </c>
      <c r="B460" s="51">
        <f t="shared" si="38"/>
        <v>4</v>
      </c>
      <c r="C460" s="51">
        <f t="shared" si="36"/>
        <v>25</v>
      </c>
      <c r="D460" s="26">
        <v>2170.9263921665947</v>
      </c>
      <c r="E460" s="26">
        <v>2315.0136404717537</v>
      </c>
      <c r="F460" s="26">
        <v>2830.0109654192438</v>
      </c>
      <c r="G460" s="26">
        <v>3533.4692048822972</v>
      </c>
      <c r="H460" s="26">
        <v>4350.0692776015057</v>
      </c>
      <c r="I460" s="26">
        <v>5036.1951945673864</v>
      </c>
      <c r="J460" s="26">
        <v>6155.7306880218002</v>
      </c>
      <c r="K460" s="26">
        <v>7694.0407714592247</v>
      </c>
      <c r="L460" s="26">
        <v>10924.44032365247</v>
      </c>
      <c r="M460" s="26">
        <v>15707.345924858759</v>
      </c>
      <c r="N460" s="26">
        <v>22646.854116609375</v>
      </c>
      <c r="O460" s="26">
        <v>30103.399658399929</v>
      </c>
      <c r="P460" s="26">
        <v>31187.874909502567</v>
      </c>
      <c r="Q460" s="26">
        <v>38892.623818949316</v>
      </c>
      <c r="R460" s="26">
        <v>50330.937164983428</v>
      </c>
      <c r="S460" s="26">
        <v>70372.507470130586</v>
      </c>
      <c r="T460" s="26">
        <v>95259.99940527798</v>
      </c>
      <c r="U460" s="26">
        <v>136914.68633015867</v>
      </c>
      <c r="V460" s="26">
        <v>181748.83040522513</v>
      </c>
      <c r="W460" s="26">
        <v>231352.86210347409</v>
      </c>
      <c r="X460" s="26">
        <v>262362.51233301038</v>
      </c>
      <c r="Y460" s="26">
        <v>325163.22467960679</v>
      </c>
      <c r="Z460" s="26">
        <v>386435.99987376726</v>
      </c>
      <c r="AA460" s="26">
        <v>430095.88386131008</v>
      </c>
      <c r="AB460" s="26">
        <v>328614.62868673843</v>
      </c>
      <c r="AC460" s="26">
        <v>293197.0627123501</v>
      </c>
      <c r="AD460" s="26">
        <v>243133.14225944172</v>
      </c>
      <c r="AE460" s="26">
        <v>219586.82572092419</v>
      </c>
      <c r="AF460" s="26">
        <v>252318.13018226196</v>
      </c>
      <c r="AG460" s="26">
        <v>252833.03413902369</v>
      </c>
      <c r="AH460" s="26">
        <v>294122.24293284945</v>
      </c>
      <c r="AI460" s="26">
        <v>394815.33467577741</v>
      </c>
      <c r="AJ460" s="26">
        <v>867540.09534285008</v>
      </c>
      <c r="AK460" s="26">
        <v>1213779.2509056316</v>
      </c>
      <c r="AL460" s="26">
        <v>1383340.7957021932</v>
      </c>
    </row>
    <row r="461" spans="1:38" ht="15" x14ac:dyDescent="0.25">
      <c r="A461" s="51">
        <f t="shared" si="37"/>
        <v>3</v>
      </c>
      <c r="B461" s="51">
        <f t="shared" si="38"/>
        <v>4</v>
      </c>
      <c r="C461" s="51">
        <f t="shared" si="36"/>
        <v>26</v>
      </c>
      <c r="D461" s="26">
        <v>12265.568106001183</v>
      </c>
      <c r="E461" s="26">
        <v>14637.157003863676</v>
      </c>
      <c r="F461" s="26">
        <v>19614.595579897035</v>
      </c>
      <c r="G461" s="26">
        <v>26114.16164617864</v>
      </c>
      <c r="H461" s="26">
        <v>32224.734889270898</v>
      </c>
      <c r="I461" s="26">
        <v>42532.751603917532</v>
      </c>
      <c r="J461" s="26">
        <v>54429.600916269104</v>
      </c>
      <c r="K461" s="26">
        <v>69379.337909225127</v>
      </c>
      <c r="L461" s="26">
        <v>94048.969866079438</v>
      </c>
      <c r="M461" s="26">
        <v>120686.02530707739</v>
      </c>
      <c r="N461" s="26">
        <v>174513.20854526799</v>
      </c>
      <c r="O461" s="26">
        <v>251830.06696922949</v>
      </c>
      <c r="P461" s="26">
        <v>265621.38956379791</v>
      </c>
      <c r="Q461" s="26">
        <v>351008.29829318117</v>
      </c>
      <c r="R461" s="26">
        <v>481915.16489076323</v>
      </c>
      <c r="S461" s="26">
        <v>690969.7238300012</v>
      </c>
      <c r="T461" s="26">
        <v>966476.41698153922</v>
      </c>
      <c r="U461" s="26">
        <v>1395719.3000520351</v>
      </c>
      <c r="V461" s="26">
        <v>1845406.8355525869</v>
      </c>
      <c r="W461" s="26">
        <v>2331288.5483120661</v>
      </c>
      <c r="X461" s="26">
        <v>2696578.1485950211</v>
      </c>
      <c r="Y461" s="26">
        <v>3057763.7766072531</v>
      </c>
      <c r="Z461" s="26">
        <v>4162676.9430645201</v>
      </c>
      <c r="AA461" s="26">
        <v>4983203.0748030813</v>
      </c>
      <c r="AB461" s="26">
        <v>6582345.1541981809</v>
      </c>
      <c r="AC461" s="26">
        <v>7635768.8493988588</v>
      </c>
      <c r="AD461" s="26">
        <v>8943003.0303147957</v>
      </c>
      <c r="AE461" s="26">
        <v>9981005.567369746</v>
      </c>
      <c r="AF461" s="26">
        <v>11393987.396603931</v>
      </c>
      <c r="AG461" s="26">
        <v>13639355.658268699</v>
      </c>
      <c r="AH461" s="26">
        <v>17431076.352865499</v>
      </c>
      <c r="AI461" s="26">
        <v>19243190.778317451</v>
      </c>
      <c r="AJ461" s="26">
        <v>22981088.460310437</v>
      </c>
      <c r="AK461" s="26">
        <v>25964002.95591389</v>
      </c>
      <c r="AL461" s="26">
        <v>28324820.42037981</v>
      </c>
    </row>
    <row r="462" spans="1:38" ht="15" x14ac:dyDescent="0.25">
      <c r="A462" s="51">
        <f t="shared" si="37"/>
        <v>3</v>
      </c>
      <c r="B462" s="51">
        <f t="shared" si="38"/>
        <v>4</v>
      </c>
      <c r="C462" s="51">
        <f t="shared" si="36"/>
        <v>27</v>
      </c>
      <c r="D462" s="26">
        <v>150548.61422019993</v>
      </c>
      <c r="E462" s="26">
        <v>168250.81948897327</v>
      </c>
      <c r="F462" s="26">
        <v>190244.02843519271</v>
      </c>
      <c r="G462" s="26">
        <v>211884.78862512184</v>
      </c>
      <c r="H462" s="26">
        <v>248719.6566657018</v>
      </c>
      <c r="I462" s="26">
        <v>289067.10771597724</v>
      </c>
      <c r="J462" s="26">
        <v>373781.1604195481</v>
      </c>
      <c r="K462" s="26">
        <v>453211.26812505809</v>
      </c>
      <c r="L462" s="26">
        <v>531576.90834330046</v>
      </c>
      <c r="M462" s="26">
        <v>594146.91655728652</v>
      </c>
      <c r="N462" s="26">
        <v>685753.99964964564</v>
      </c>
      <c r="O462" s="26">
        <v>882872.79191581532</v>
      </c>
      <c r="P462" s="26">
        <v>1044713.4073190194</v>
      </c>
      <c r="Q462" s="26">
        <v>1277285.2349637472</v>
      </c>
      <c r="R462" s="26">
        <v>1607103.8356078337</v>
      </c>
      <c r="S462" s="26">
        <v>1881399.7829294351</v>
      </c>
      <c r="T462" s="26">
        <v>2246595.3132235496</v>
      </c>
      <c r="U462" s="26">
        <v>2678650.1867703157</v>
      </c>
      <c r="V462" s="26">
        <v>3214609.7732165623</v>
      </c>
      <c r="W462" s="26">
        <v>3984861.1552078933</v>
      </c>
      <c r="X462" s="26">
        <v>4805675.9789133025</v>
      </c>
      <c r="Y462" s="26">
        <v>5735016.2604682092</v>
      </c>
      <c r="Z462" s="26">
        <v>6581413.828366939</v>
      </c>
      <c r="AA462" s="26">
        <v>7605257.5653929682</v>
      </c>
      <c r="AB462" s="26">
        <v>8466100.8111182079</v>
      </c>
      <c r="AC462" s="26">
        <v>9314809.3303505462</v>
      </c>
      <c r="AD462" s="26">
        <v>10205868.919727173</v>
      </c>
      <c r="AE462" s="26">
        <v>11102475.650507545</v>
      </c>
      <c r="AF462" s="26">
        <v>11537323.841569705</v>
      </c>
      <c r="AG462" s="26">
        <v>13819019.699614765</v>
      </c>
      <c r="AH462" s="26">
        <v>15267562.933928151</v>
      </c>
      <c r="AI462" s="26">
        <v>16268946.514457874</v>
      </c>
      <c r="AJ462" s="26">
        <v>16050330.854201619</v>
      </c>
      <c r="AK462" s="26">
        <v>17398286.718041323</v>
      </c>
      <c r="AL462" s="26">
        <v>19165074.359165795</v>
      </c>
    </row>
    <row r="463" spans="1:38" ht="15" x14ac:dyDescent="0.25">
      <c r="A463" s="51">
        <f t="shared" si="37"/>
        <v>3</v>
      </c>
      <c r="B463" s="51">
        <f t="shared" si="38"/>
        <v>4</v>
      </c>
      <c r="C463" s="51">
        <f t="shared" si="36"/>
        <v>28</v>
      </c>
      <c r="D463" s="26">
        <v>13013.527516696595</v>
      </c>
      <c r="E463" s="26">
        <v>15023.658237048512</v>
      </c>
      <c r="F463" s="26">
        <v>15586.314861065675</v>
      </c>
      <c r="G463" s="26">
        <v>15841.127963181943</v>
      </c>
      <c r="H463" s="26">
        <v>16282.341493746077</v>
      </c>
      <c r="I463" s="26">
        <v>16909.220513892964</v>
      </c>
      <c r="J463" s="26">
        <v>23884.475874620894</v>
      </c>
      <c r="K463" s="26">
        <v>30620.738966194538</v>
      </c>
      <c r="L463" s="26">
        <v>38959.110543994364</v>
      </c>
      <c r="M463" s="26">
        <v>46140.359231858776</v>
      </c>
      <c r="N463" s="26">
        <v>58573.223545973851</v>
      </c>
      <c r="O463" s="26">
        <v>88214.845659874016</v>
      </c>
      <c r="P463" s="26">
        <v>119657.36199414018</v>
      </c>
      <c r="Q463" s="26">
        <v>154149.46707541196</v>
      </c>
      <c r="R463" s="26">
        <v>203801.9369507446</v>
      </c>
      <c r="S463" s="26">
        <v>253032.21975575385</v>
      </c>
      <c r="T463" s="26">
        <v>318849.78325138672</v>
      </c>
      <c r="U463" s="26">
        <v>390637.55489780684</v>
      </c>
      <c r="V463" s="26">
        <v>469161.82776048779</v>
      </c>
      <c r="W463" s="26">
        <v>580014.76107829355</v>
      </c>
      <c r="X463" s="26">
        <v>687740.81630817812</v>
      </c>
      <c r="Y463" s="26">
        <v>843601.78021927143</v>
      </c>
      <c r="Z463" s="26">
        <v>994523.00393925374</v>
      </c>
      <c r="AA463" s="26">
        <v>1123156.702494222</v>
      </c>
      <c r="AB463" s="26">
        <v>1245045.7218068687</v>
      </c>
      <c r="AC463" s="26">
        <v>1356561.7146446768</v>
      </c>
      <c r="AD463" s="26">
        <v>1499594.88217829</v>
      </c>
      <c r="AE463" s="26">
        <v>1706927.0644613602</v>
      </c>
      <c r="AF463" s="26">
        <v>2065829.0260570208</v>
      </c>
      <c r="AG463" s="26">
        <v>2348795.6140360492</v>
      </c>
      <c r="AH463" s="26">
        <v>3106917.1248659673</v>
      </c>
      <c r="AI463" s="26">
        <v>4079056.4528195984</v>
      </c>
      <c r="AJ463" s="26">
        <v>4668388.1464527827</v>
      </c>
      <c r="AK463" s="26">
        <v>5237035.2955746651</v>
      </c>
      <c r="AL463" s="26">
        <v>5585466.4458229365</v>
      </c>
    </row>
    <row r="464" spans="1:38" ht="15" x14ac:dyDescent="0.25">
      <c r="A464" s="51">
        <f t="shared" si="37"/>
        <v>3</v>
      </c>
      <c r="B464" s="51">
        <f t="shared" si="38"/>
        <v>4</v>
      </c>
      <c r="C464" s="51">
        <f t="shared" si="36"/>
        <v>29</v>
      </c>
      <c r="D464" s="26">
        <v>1694.7152583989505</v>
      </c>
      <c r="E464" s="26">
        <v>1805.939054856645</v>
      </c>
      <c r="F464" s="26">
        <v>1923.2885711220331</v>
      </c>
      <c r="G464" s="26">
        <v>2093.6847004235474</v>
      </c>
      <c r="H464" s="26">
        <v>2610.8495651953485</v>
      </c>
      <c r="I464" s="26">
        <v>2833.6885411947696</v>
      </c>
      <c r="J464" s="26">
        <v>3118.0313179369919</v>
      </c>
      <c r="K464" s="26">
        <v>3767.0352318153623</v>
      </c>
      <c r="L464" s="26">
        <v>4882.7161534369343</v>
      </c>
      <c r="M464" s="26">
        <v>5997.6542051190654</v>
      </c>
      <c r="N464" s="26">
        <v>9923.4964261924761</v>
      </c>
      <c r="O464" s="26">
        <v>18860.332281673094</v>
      </c>
      <c r="P464" s="26">
        <v>26928.398978108758</v>
      </c>
      <c r="Q464" s="26">
        <v>39295.593652306088</v>
      </c>
      <c r="R464" s="26">
        <v>54522.545551738134</v>
      </c>
      <c r="S464" s="26">
        <v>72722.168192465891</v>
      </c>
      <c r="T464" s="26">
        <v>97073.530118988987</v>
      </c>
      <c r="U464" s="26">
        <v>126171.7415366823</v>
      </c>
      <c r="V464" s="26">
        <v>164636.6618014019</v>
      </c>
      <c r="W464" s="26">
        <v>218977.3657993688</v>
      </c>
      <c r="X464" s="26">
        <v>277823.13906076748</v>
      </c>
      <c r="Y464" s="26">
        <v>346196.97497286199</v>
      </c>
      <c r="Z464" s="26">
        <v>422102.48995673773</v>
      </c>
      <c r="AA464" s="26">
        <v>482491.46090361546</v>
      </c>
      <c r="AB464" s="26">
        <v>565379.34485184995</v>
      </c>
      <c r="AC464" s="26">
        <v>635847.91617894568</v>
      </c>
      <c r="AD464" s="26">
        <v>754857.32459784474</v>
      </c>
      <c r="AE464" s="26">
        <v>892456.4911942071</v>
      </c>
      <c r="AF464" s="26">
        <v>1259052.1915327685</v>
      </c>
      <c r="AG464" s="26">
        <v>1659174.1969971019</v>
      </c>
      <c r="AH464" s="26">
        <v>1998300.4785861608</v>
      </c>
      <c r="AI464" s="26">
        <v>2352470.7465114258</v>
      </c>
      <c r="AJ464" s="26">
        <v>2569679.1969656218</v>
      </c>
      <c r="AK464" s="26">
        <v>3062416.5997464699</v>
      </c>
      <c r="AL464" s="26">
        <v>3566648.7965077353</v>
      </c>
    </row>
    <row r="465" spans="1:38" ht="15" x14ac:dyDescent="0.25">
      <c r="A465" s="51">
        <f t="shared" si="37"/>
        <v>3</v>
      </c>
      <c r="B465" s="51">
        <f t="shared" si="38"/>
        <v>4</v>
      </c>
      <c r="C465" s="51">
        <f t="shared" si="36"/>
        <v>30</v>
      </c>
      <c r="D465" s="26">
        <v>593.82856705724225</v>
      </c>
      <c r="E465" s="26">
        <v>761.6801358333114</v>
      </c>
      <c r="F465" s="26">
        <v>1038.0751052989242</v>
      </c>
      <c r="G465" s="26">
        <v>1542.4025374868404</v>
      </c>
      <c r="H465" s="26">
        <v>1924.8628678329119</v>
      </c>
      <c r="I465" s="26">
        <v>2826.9399922990224</v>
      </c>
      <c r="J465" s="26">
        <v>3984.4420992295081</v>
      </c>
      <c r="K465" s="26">
        <v>5502.6821170258354</v>
      </c>
      <c r="L465" s="26">
        <v>8668.44093762597</v>
      </c>
      <c r="M465" s="26">
        <v>13416.512055437794</v>
      </c>
      <c r="N465" s="26">
        <v>22502.858147444815</v>
      </c>
      <c r="O465" s="26">
        <v>38841.854471217157</v>
      </c>
      <c r="P465" s="26">
        <v>42799.927667116353</v>
      </c>
      <c r="Q465" s="26">
        <v>62878.246889534836</v>
      </c>
      <c r="R465" s="26">
        <v>94023.372553110123</v>
      </c>
      <c r="S465" s="26">
        <v>145135.77726534239</v>
      </c>
      <c r="T465" s="26">
        <v>210531.79070275108</v>
      </c>
      <c r="U465" s="26">
        <v>313329.62309175596</v>
      </c>
      <c r="V465" s="26">
        <v>420237.1948057682</v>
      </c>
      <c r="W465" s="26">
        <v>520165.75082614168</v>
      </c>
      <c r="X465" s="26">
        <v>600002.55044228921</v>
      </c>
      <c r="Y465" s="26">
        <v>655787.43287660775</v>
      </c>
      <c r="Z465" s="26">
        <v>903694.56629700563</v>
      </c>
      <c r="AA465" s="26">
        <v>1126002.2475841204</v>
      </c>
      <c r="AB465" s="26">
        <v>1447573.3758133943</v>
      </c>
      <c r="AC465" s="26">
        <v>1646005.5273378885</v>
      </c>
      <c r="AD465" s="26">
        <v>2072851.9928639585</v>
      </c>
      <c r="AE465" s="26">
        <v>2590079.8706853176</v>
      </c>
      <c r="AF465" s="26">
        <v>3078735.6231163414</v>
      </c>
      <c r="AG465" s="26">
        <v>3770727.2822079048</v>
      </c>
      <c r="AH465" s="26">
        <v>4596973.7939173356</v>
      </c>
      <c r="AI465" s="26">
        <v>4798124.9808493853</v>
      </c>
      <c r="AJ465" s="26">
        <v>5505147.7359598195</v>
      </c>
      <c r="AK465" s="26">
        <v>6443233.8671137216</v>
      </c>
      <c r="AL465" s="26">
        <v>6930790.1297193756</v>
      </c>
    </row>
    <row r="466" spans="1:38" x14ac:dyDescent="0.2">
      <c r="A466" s="51">
        <f t="shared" si="37"/>
        <v>3</v>
      </c>
      <c r="B466" s="51">
        <f t="shared" si="38"/>
        <v>4</v>
      </c>
      <c r="C466" s="51">
        <f t="shared" si="36"/>
        <v>31</v>
      </c>
    </row>
    <row r="467" spans="1:38" ht="15" x14ac:dyDescent="0.25">
      <c r="A467" s="51">
        <v>4</v>
      </c>
      <c r="B467" s="51">
        <v>4</v>
      </c>
      <c r="C467" s="51">
        <v>1</v>
      </c>
      <c r="D467" s="26">
        <v>20783009.1892794</v>
      </c>
      <c r="E467" s="26">
        <v>20772500.965259176</v>
      </c>
      <c r="F467" s="26">
        <v>21510909.415521745</v>
      </c>
      <c r="G467" s="26">
        <v>23262707.574835628</v>
      </c>
      <c r="H467" s="26">
        <v>25262812.075570699</v>
      </c>
      <c r="I467" s="26">
        <v>27480494.201532122</v>
      </c>
      <c r="J467" s="26">
        <v>30043064.501746699</v>
      </c>
      <c r="K467" s="26">
        <v>31900681.275504421</v>
      </c>
      <c r="L467" s="26">
        <v>33698149.477164298</v>
      </c>
      <c r="M467" s="26">
        <v>36015774.151392125</v>
      </c>
      <c r="N467" s="26">
        <v>37006672.111064605</v>
      </c>
      <c r="O467" s="26">
        <v>37539729.294907935</v>
      </c>
      <c r="P467" s="26">
        <v>36776138.422343738</v>
      </c>
      <c r="Q467" s="26">
        <v>35726330.781113774</v>
      </c>
      <c r="R467" s="26">
        <v>34790015.989072755</v>
      </c>
      <c r="S467" s="26">
        <v>33339455.463558756</v>
      </c>
      <c r="T467" s="26">
        <v>31913377.192563757</v>
      </c>
      <c r="U467" s="26">
        <v>30474029.736481968</v>
      </c>
      <c r="V467" s="26">
        <v>29024583.245391671</v>
      </c>
      <c r="W467" s="26">
        <v>27714210.513265815</v>
      </c>
      <c r="X467" s="26">
        <v>26351649.693615712</v>
      </c>
      <c r="Y467" s="26">
        <v>25003944.789578538</v>
      </c>
      <c r="Z467" s="26">
        <v>23833425.600164395</v>
      </c>
      <c r="AA467" s="26">
        <v>23495477.651084304</v>
      </c>
      <c r="AB467" s="26">
        <v>23023475.875751954</v>
      </c>
      <c r="AC467" s="26">
        <v>22508008.465458684</v>
      </c>
      <c r="AD467" s="26">
        <v>21927592.224981796</v>
      </c>
      <c r="AE467" s="26">
        <v>21935045.706339922</v>
      </c>
      <c r="AF467" s="26">
        <v>21925577.872476749</v>
      </c>
      <c r="AG467" s="26">
        <v>21398633.709278375</v>
      </c>
      <c r="AH467" s="26">
        <v>20997845.841190491</v>
      </c>
      <c r="AI467" s="26">
        <v>20399694.754136723</v>
      </c>
      <c r="AJ467" s="26">
        <v>20063219.423397753</v>
      </c>
      <c r="AK467" s="26">
        <v>19820978.681075782</v>
      </c>
      <c r="AL467" s="26">
        <v>19669242.309162058</v>
      </c>
    </row>
    <row r="468" spans="1:38" ht="15" x14ac:dyDescent="0.25">
      <c r="A468" s="51">
        <f>A467</f>
        <v>4</v>
      </c>
      <c r="B468" s="51">
        <f>B467</f>
        <v>4</v>
      </c>
      <c r="C468" s="51">
        <f t="shared" ref="C468:C497" si="39">C467+1</f>
        <v>2</v>
      </c>
      <c r="D468" s="26">
        <v>8133489.6509908037</v>
      </c>
      <c r="E468" s="26">
        <v>8999437.4937945474</v>
      </c>
      <c r="F468" s="26">
        <v>9851053.956906829</v>
      </c>
      <c r="G468" s="26">
        <v>10183590.49430256</v>
      </c>
      <c r="H468" s="26">
        <v>10411422.534233751</v>
      </c>
      <c r="I468" s="26">
        <v>11006910.846174581</v>
      </c>
      <c r="J468" s="26">
        <v>12633227.915540954</v>
      </c>
      <c r="K468" s="26">
        <v>13566958.265950011</v>
      </c>
      <c r="L468" s="26">
        <v>13559574.510107271</v>
      </c>
      <c r="M468" s="26">
        <v>13734203.080365637</v>
      </c>
      <c r="N468" s="26">
        <v>14662821.416642312</v>
      </c>
      <c r="O468" s="26">
        <v>16374967.287505858</v>
      </c>
      <c r="P468" s="26">
        <v>17838006.184327774</v>
      </c>
      <c r="Q468" s="26">
        <v>17874482.5687325</v>
      </c>
      <c r="R468" s="26">
        <v>17789221.798396356</v>
      </c>
      <c r="S468" s="26">
        <v>17576349.375654191</v>
      </c>
      <c r="T468" s="26">
        <v>16674894.822625224</v>
      </c>
      <c r="U468" s="26">
        <v>16062954.699084809</v>
      </c>
      <c r="V468" s="26">
        <v>16076693.322094044</v>
      </c>
      <c r="W468" s="26">
        <v>15447628.52162753</v>
      </c>
      <c r="X468" s="26">
        <v>14661653.103809878</v>
      </c>
      <c r="Y468" s="26">
        <v>13826184.003619876</v>
      </c>
      <c r="Z468" s="26">
        <v>12826341.873988731</v>
      </c>
      <c r="AA468" s="26">
        <v>12166112.719422907</v>
      </c>
      <c r="AB468" s="26">
        <v>11825922.924675351</v>
      </c>
      <c r="AC468" s="26">
        <v>12044911.672920542</v>
      </c>
      <c r="AD468" s="26">
        <v>12867833.382919529</v>
      </c>
      <c r="AE468" s="26">
        <v>14086137.189464314</v>
      </c>
      <c r="AF468" s="26">
        <v>14735235.416006338</v>
      </c>
      <c r="AG468" s="26">
        <v>15332992.633547977</v>
      </c>
      <c r="AH468" s="26">
        <v>16732940.127943855</v>
      </c>
      <c r="AI468" s="26">
        <v>18882202.205166269</v>
      </c>
      <c r="AJ468" s="26">
        <v>21266116.904450607</v>
      </c>
      <c r="AK468" s="26">
        <v>23093876.004883479</v>
      </c>
      <c r="AL468" s="26">
        <v>25534439.926480543</v>
      </c>
    </row>
    <row r="469" spans="1:38" ht="15" x14ac:dyDescent="0.25">
      <c r="A469" s="51">
        <f t="shared" ref="A469:A497" si="40">A468</f>
        <v>4</v>
      </c>
      <c r="B469" s="51">
        <f t="shared" ref="B469:B497" si="41">B468</f>
        <v>4</v>
      </c>
      <c r="C469" s="51">
        <f t="shared" si="39"/>
        <v>3</v>
      </c>
      <c r="D469" s="26">
        <v>4596336.8968166551</v>
      </c>
      <c r="E469" s="26">
        <v>4687892.2088747015</v>
      </c>
      <c r="F469" s="26">
        <v>4775867.0325596854</v>
      </c>
      <c r="G469" s="26">
        <v>4996501.6075088708</v>
      </c>
      <c r="H469" s="26">
        <v>5196344.9996992415</v>
      </c>
      <c r="I469" s="26">
        <v>5264249.5839156546</v>
      </c>
      <c r="J469" s="26">
        <v>5300392.8316376889</v>
      </c>
      <c r="K469" s="26">
        <v>5381208.7222316619</v>
      </c>
      <c r="L469" s="26">
        <v>5461046.9534837715</v>
      </c>
      <c r="M469" s="26">
        <v>5615873.9605945377</v>
      </c>
      <c r="N469" s="26">
        <v>5862136.2830001898</v>
      </c>
      <c r="O469" s="26">
        <v>5869528.0537128681</v>
      </c>
      <c r="P469" s="26">
        <v>5999578.0623173341</v>
      </c>
      <c r="Q469" s="26">
        <v>6150412.3561711144</v>
      </c>
      <c r="R469" s="26">
        <v>6331263.6199351065</v>
      </c>
      <c r="S469" s="26">
        <v>6462571.9125345116</v>
      </c>
      <c r="T469" s="26">
        <v>6569422.6496443227</v>
      </c>
      <c r="U469" s="26">
        <v>6840996.770160717</v>
      </c>
      <c r="V469" s="26">
        <v>7211132.5954197478</v>
      </c>
      <c r="W469" s="26">
        <v>7594127.1160146417</v>
      </c>
      <c r="X469" s="26">
        <v>7920929.8888670392</v>
      </c>
      <c r="Y469" s="26">
        <v>8127391.3658024985</v>
      </c>
      <c r="Z469" s="26">
        <v>8332834.2220694246</v>
      </c>
      <c r="AA469" s="26">
        <v>8347774.3541386733</v>
      </c>
      <c r="AB469" s="26">
        <v>8392880.9963952135</v>
      </c>
      <c r="AC469" s="26">
        <v>8498886.077298319</v>
      </c>
      <c r="AD469" s="26">
        <v>8606757.2877052762</v>
      </c>
      <c r="AE469" s="26">
        <v>8706886.8531705253</v>
      </c>
      <c r="AF469" s="26">
        <v>8963244.6293233857</v>
      </c>
      <c r="AG469" s="26">
        <v>9061345.5754747391</v>
      </c>
      <c r="AH469" s="26">
        <v>8982677.8105319757</v>
      </c>
      <c r="AI469" s="26">
        <v>8966535.2131096739</v>
      </c>
      <c r="AJ469" s="26">
        <v>9147402.03508332</v>
      </c>
      <c r="AK469" s="26">
        <v>9218759.9016378429</v>
      </c>
      <c r="AL469" s="26">
        <v>9216686.9231382273</v>
      </c>
    </row>
    <row r="470" spans="1:38" ht="15" x14ac:dyDescent="0.25">
      <c r="A470" s="51">
        <f t="shared" si="40"/>
        <v>4</v>
      </c>
      <c r="B470" s="51">
        <f t="shared" si="41"/>
        <v>4</v>
      </c>
      <c r="C470" s="51">
        <f t="shared" si="39"/>
        <v>4</v>
      </c>
      <c r="D470" s="26">
        <v>1815384.1546825252</v>
      </c>
      <c r="E470" s="26">
        <v>1884668.7144843165</v>
      </c>
      <c r="F470" s="26">
        <v>2011475.0068990418</v>
      </c>
      <c r="G470" s="26">
        <v>2155015.6691670916</v>
      </c>
      <c r="H470" s="26">
        <v>2252592.6016171174</v>
      </c>
      <c r="I470" s="26">
        <v>2323104.0265574688</v>
      </c>
      <c r="J470" s="26">
        <v>2267471.0785942692</v>
      </c>
      <c r="K470" s="26">
        <v>2147412.872194841</v>
      </c>
      <c r="L470" s="26">
        <v>2051194.4497811405</v>
      </c>
      <c r="M470" s="26">
        <v>1989138.7252547948</v>
      </c>
      <c r="N470" s="26">
        <v>2005922.4433949029</v>
      </c>
      <c r="O470" s="26">
        <v>1975856.3284776693</v>
      </c>
      <c r="P470" s="26">
        <v>1904071.6383355046</v>
      </c>
      <c r="Q470" s="26">
        <v>1862690.4578594766</v>
      </c>
      <c r="R470" s="26">
        <v>1846171.7873555298</v>
      </c>
      <c r="S470" s="26">
        <v>1828659.2090979638</v>
      </c>
      <c r="T470" s="26">
        <v>1857733.4974737791</v>
      </c>
      <c r="U470" s="26">
        <v>1890475.2095888285</v>
      </c>
      <c r="V470" s="26">
        <v>1938535.1936227109</v>
      </c>
      <c r="W470" s="26">
        <v>1985881.6815136031</v>
      </c>
      <c r="X470" s="26">
        <v>2055250.5051029134</v>
      </c>
      <c r="Y470" s="26">
        <v>2102615.2444827729</v>
      </c>
      <c r="Z470" s="26">
        <v>2072665.0707195634</v>
      </c>
      <c r="AA470" s="26">
        <v>2054324.5024417157</v>
      </c>
      <c r="AB470" s="26">
        <v>2149238.7078419412</v>
      </c>
      <c r="AC470" s="26">
        <v>2122997.9281210718</v>
      </c>
      <c r="AD470" s="26">
        <v>2204667.5562865841</v>
      </c>
      <c r="AE470" s="26">
        <v>2252269.3525890196</v>
      </c>
      <c r="AF470" s="26">
        <v>2321301.5371174552</v>
      </c>
      <c r="AG470" s="26">
        <v>2360073.2496774532</v>
      </c>
      <c r="AH470" s="26">
        <v>2261264.8753157058</v>
      </c>
      <c r="AI470" s="26">
        <v>2171016.2510151267</v>
      </c>
      <c r="AJ470" s="26">
        <v>2052595.6950385468</v>
      </c>
      <c r="AK470" s="26">
        <v>1994875.0005264443</v>
      </c>
      <c r="AL470" s="26">
        <v>1896022.9038735097</v>
      </c>
    </row>
    <row r="471" spans="1:38" ht="15" x14ac:dyDescent="0.25">
      <c r="A471" s="51">
        <f t="shared" si="40"/>
        <v>4</v>
      </c>
      <c r="B471" s="51">
        <f t="shared" si="41"/>
        <v>4</v>
      </c>
      <c r="C471" s="51">
        <f t="shared" si="39"/>
        <v>5</v>
      </c>
      <c r="D471" s="26">
        <v>2059101.2322998166</v>
      </c>
      <c r="E471" s="26">
        <v>2297750.6268188283</v>
      </c>
      <c r="F471" s="26">
        <v>2548615.9605163243</v>
      </c>
      <c r="G471" s="26">
        <v>3020030.2150832615</v>
      </c>
      <c r="H471" s="26">
        <v>3327261.9709166964</v>
      </c>
      <c r="I471" s="26">
        <v>3467733.3567608302</v>
      </c>
      <c r="J471" s="26">
        <v>3535874.41716875</v>
      </c>
      <c r="K471" s="26">
        <v>3520156.5806217487</v>
      </c>
      <c r="L471" s="26">
        <v>3595270.9322936973</v>
      </c>
      <c r="M471" s="26">
        <v>3729671.9247321682</v>
      </c>
      <c r="N471" s="26">
        <v>3839811.7431197269</v>
      </c>
      <c r="O471" s="26">
        <v>3864542.0834291889</v>
      </c>
      <c r="P471" s="26">
        <v>3694932.7343609435</v>
      </c>
      <c r="Q471" s="26">
        <v>3530302.8546574954</v>
      </c>
      <c r="R471" s="26">
        <v>3415635.1098250649</v>
      </c>
      <c r="S471" s="26">
        <v>3290898.6125175878</v>
      </c>
      <c r="T471" s="26">
        <v>3278744.4395179232</v>
      </c>
      <c r="U471" s="26">
        <v>3498131.8128444562</v>
      </c>
      <c r="V471" s="26">
        <v>3910903.352992265</v>
      </c>
      <c r="W471" s="26">
        <v>3975419.2629060731</v>
      </c>
      <c r="X471" s="26">
        <v>4009816.9586026557</v>
      </c>
      <c r="Y471" s="26">
        <v>3810114.3661927781</v>
      </c>
      <c r="Z471" s="26">
        <v>3615194.0102098999</v>
      </c>
      <c r="AA471" s="26">
        <v>3587000.9964647074</v>
      </c>
      <c r="AB471" s="26">
        <v>3990549.0193525515</v>
      </c>
      <c r="AC471" s="26">
        <v>4665449.0058366433</v>
      </c>
      <c r="AD471" s="26">
        <v>4882084.3555015242</v>
      </c>
      <c r="AE471" s="26">
        <v>5181791.3514470737</v>
      </c>
      <c r="AF471" s="26">
        <v>5204588.3344643591</v>
      </c>
      <c r="AG471" s="26">
        <v>5153444.9568146318</v>
      </c>
      <c r="AH471" s="26">
        <v>5679173.4577329149</v>
      </c>
      <c r="AI471" s="26">
        <v>5481327.0248098494</v>
      </c>
      <c r="AJ471" s="26">
        <v>5288904.42897774</v>
      </c>
      <c r="AK471" s="26">
        <v>5294894.6950838696</v>
      </c>
      <c r="AL471" s="26">
        <v>5414453.5602306621</v>
      </c>
    </row>
    <row r="472" spans="1:38" ht="15" x14ac:dyDescent="0.25">
      <c r="A472" s="51">
        <f t="shared" si="40"/>
        <v>4</v>
      </c>
      <c r="B472" s="51">
        <f t="shared" si="41"/>
        <v>4</v>
      </c>
      <c r="C472" s="51">
        <f t="shared" si="39"/>
        <v>6</v>
      </c>
      <c r="D472" s="26">
        <v>10720374.03043009</v>
      </c>
      <c r="E472" s="26">
        <v>11285085.990569375</v>
      </c>
      <c r="F472" s="26">
        <v>11405309.702610914</v>
      </c>
      <c r="G472" s="26">
        <v>11370353.127066571</v>
      </c>
      <c r="H472" s="26">
        <v>11574331.800961126</v>
      </c>
      <c r="I472" s="26">
        <v>11620130.389672428</v>
      </c>
      <c r="J472" s="26">
        <v>11785405.194225769</v>
      </c>
      <c r="K472" s="26">
        <v>11845507.648460764</v>
      </c>
      <c r="L472" s="26">
        <v>11702262.048626952</v>
      </c>
      <c r="M472" s="26">
        <v>11790214.759473735</v>
      </c>
      <c r="N472" s="26">
        <v>12348886.395576851</v>
      </c>
      <c r="O472" s="26">
        <v>13600444.189940752</v>
      </c>
      <c r="P472" s="26">
        <v>14071368.480418593</v>
      </c>
      <c r="Q472" s="26">
        <v>13543724.631331356</v>
      </c>
      <c r="R472" s="26">
        <v>13233949.721277909</v>
      </c>
      <c r="S472" s="26">
        <v>13803623.078053225</v>
      </c>
      <c r="T472" s="26">
        <v>14230964.138368323</v>
      </c>
      <c r="U472" s="26">
        <v>15305434.801885519</v>
      </c>
      <c r="V472" s="26">
        <v>17193140.380840346</v>
      </c>
      <c r="W472" s="26">
        <v>20488449.422154352</v>
      </c>
      <c r="X472" s="26">
        <v>22334843.092611372</v>
      </c>
      <c r="Y472" s="26">
        <v>22701270.931561932</v>
      </c>
      <c r="Z472" s="26">
        <v>21916176.901041601</v>
      </c>
      <c r="AA472" s="26">
        <v>20950671.728745598</v>
      </c>
      <c r="AB472" s="26">
        <v>20308339.091327157</v>
      </c>
      <c r="AC472" s="26">
        <v>20507296.860637549</v>
      </c>
      <c r="AD472" s="26">
        <v>20438852.573318034</v>
      </c>
      <c r="AE472" s="26">
        <v>20030680.330186389</v>
      </c>
      <c r="AF472" s="26">
        <v>19324680.162854645</v>
      </c>
      <c r="AG472" s="26">
        <v>18430168.330551863</v>
      </c>
      <c r="AH472" s="26">
        <v>17775426.886136048</v>
      </c>
      <c r="AI472" s="26">
        <v>16924214.940077621</v>
      </c>
      <c r="AJ472" s="26">
        <v>15954100.755220931</v>
      </c>
      <c r="AK472" s="26">
        <v>15714732.977634095</v>
      </c>
      <c r="AL472" s="26">
        <v>14766316.461163182</v>
      </c>
    </row>
    <row r="473" spans="1:38" ht="15" x14ac:dyDescent="0.25">
      <c r="A473" s="51">
        <f t="shared" si="40"/>
        <v>4</v>
      </c>
      <c r="B473" s="51">
        <f t="shared" si="41"/>
        <v>4</v>
      </c>
      <c r="C473" s="51">
        <f t="shared" si="39"/>
        <v>7</v>
      </c>
      <c r="D473" s="26">
        <v>713492.99173729576</v>
      </c>
      <c r="E473" s="26">
        <v>721812.81594315916</v>
      </c>
      <c r="F473" s="26">
        <v>774305.61708054144</v>
      </c>
      <c r="G473" s="26">
        <v>1074738.7083102271</v>
      </c>
      <c r="H473" s="26">
        <v>1353785.0976207375</v>
      </c>
      <c r="I473" s="26">
        <v>1547454.7767382481</v>
      </c>
      <c r="J473" s="26">
        <v>1618714.5841010336</v>
      </c>
      <c r="K473" s="26">
        <v>1681122.6843743373</v>
      </c>
      <c r="L473" s="26">
        <v>1700284.6262330157</v>
      </c>
      <c r="M473" s="26">
        <v>1670646.8883733642</v>
      </c>
      <c r="N473" s="26">
        <v>1648599.7494519057</v>
      </c>
      <c r="O473" s="26">
        <v>1791521.5428912751</v>
      </c>
      <c r="P473" s="26">
        <v>2040430.892301647</v>
      </c>
      <c r="Q473" s="26">
        <v>2065990.2291424265</v>
      </c>
      <c r="R473" s="26">
        <v>1950356.1056034712</v>
      </c>
      <c r="S473" s="26">
        <v>1823968.3731203903</v>
      </c>
      <c r="T473" s="26">
        <v>1758125.0600950504</v>
      </c>
      <c r="U473" s="26">
        <v>1796515.9042402375</v>
      </c>
      <c r="V473" s="26">
        <v>1927109.3544408036</v>
      </c>
      <c r="W473" s="26">
        <v>2112450.7711608391</v>
      </c>
      <c r="X473" s="26">
        <v>2256499.7092235815</v>
      </c>
      <c r="Y473" s="26">
        <v>2352421.6668192674</v>
      </c>
      <c r="Z473" s="26">
        <v>2263388.5205205572</v>
      </c>
      <c r="AA473" s="26">
        <v>2107332.6641026121</v>
      </c>
      <c r="AB473" s="26">
        <v>1959539.9528532834</v>
      </c>
      <c r="AC473" s="26">
        <v>1890032.9494845993</v>
      </c>
      <c r="AD473" s="26">
        <v>1826595.1253933408</v>
      </c>
      <c r="AE473" s="26">
        <v>1824744.1398020408</v>
      </c>
      <c r="AF473" s="26">
        <v>1860745.2288342761</v>
      </c>
      <c r="AG473" s="26">
        <v>1933013.5336827002</v>
      </c>
      <c r="AH473" s="26">
        <v>2037777.0349767026</v>
      </c>
      <c r="AI473" s="26">
        <v>2087654.5185167261</v>
      </c>
      <c r="AJ473" s="26">
        <v>2656049.8822410898</v>
      </c>
      <c r="AK473" s="26">
        <v>3463179.884146567</v>
      </c>
      <c r="AL473" s="26">
        <v>4470724.8067429317</v>
      </c>
    </row>
    <row r="474" spans="1:38" ht="15" x14ac:dyDescent="0.25">
      <c r="A474" s="51">
        <f t="shared" si="40"/>
        <v>4</v>
      </c>
      <c r="B474" s="51">
        <f t="shared" si="41"/>
        <v>4</v>
      </c>
      <c r="C474" s="51">
        <f t="shared" si="39"/>
        <v>8</v>
      </c>
      <c r="D474" s="26">
        <v>4907956.6060355827</v>
      </c>
      <c r="E474" s="26">
        <v>4727787.3648307864</v>
      </c>
      <c r="F474" s="26">
        <v>4681397.428199755</v>
      </c>
      <c r="G474" s="26">
        <v>4808056.0825831257</v>
      </c>
      <c r="H474" s="26">
        <v>5469138.4116576323</v>
      </c>
      <c r="I474" s="26">
        <v>6482093.4081714321</v>
      </c>
      <c r="J474" s="26">
        <v>7702180.1877525635</v>
      </c>
      <c r="K474" s="26">
        <v>8683718.8983636014</v>
      </c>
      <c r="L474" s="26">
        <v>9230661.2751971614</v>
      </c>
      <c r="M474" s="26">
        <v>9854177.8427352998</v>
      </c>
      <c r="N474" s="26">
        <v>9893291.9034403637</v>
      </c>
      <c r="O474" s="26">
        <v>11149482.184681306</v>
      </c>
      <c r="P474" s="26">
        <v>12232542.120706657</v>
      </c>
      <c r="Q474" s="26">
        <v>12428078.351949262</v>
      </c>
      <c r="R474" s="26">
        <v>11805940.348601345</v>
      </c>
      <c r="S474" s="26">
        <v>11210980.105964718</v>
      </c>
      <c r="T474" s="26">
        <v>10918711.693772171</v>
      </c>
      <c r="U474" s="26">
        <v>10566084.204219166</v>
      </c>
      <c r="V474" s="26">
        <v>10351943.403511114</v>
      </c>
      <c r="W474" s="26">
        <v>10537973.263074458</v>
      </c>
      <c r="X474" s="26">
        <v>10854236.051944669</v>
      </c>
      <c r="Y474" s="26">
        <v>11126326.241355004</v>
      </c>
      <c r="Z474" s="26">
        <v>11087273.842927296</v>
      </c>
      <c r="AA474" s="26">
        <v>10991672.782858364</v>
      </c>
      <c r="AB474" s="26">
        <v>10618808.590031991</v>
      </c>
      <c r="AC474" s="26">
        <v>10055470.135688884</v>
      </c>
      <c r="AD474" s="26">
        <v>9708723.1630141102</v>
      </c>
      <c r="AE474" s="26">
        <v>9520266.2030041721</v>
      </c>
      <c r="AF474" s="26">
        <v>9907357.9512811862</v>
      </c>
      <c r="AG474" s="26">
        <v>10175935.917802179</v>
      </c>
      <c r="AH474" s="26">
        <v>10515346.820820803</v>
      </c>
      <c r="AI474" s="26">
        <v>10326429.257178158</v>
      </c>
      <c r="AJ474" s="26">
        <v>9784982.3975811228</v>
      </c>
      <c r="AK474" s="26">
        <v>9492813.1647273507</v>
      </c>
      <c r="AL474" s="26">
        <v>9032371.0072561111</v>
      </c>
    </row>
    <row r="475" spans="1:38" ht="15" x14ac:dyDescent="0.25">
      <c r="A475" s="51">
        <f t="shared" si="40"/>
        <v>4</v>
      </c>
      <c r="B475" s="51">
        <f t="shared" si="41"/>
        <v>4</v>
      </c>
      <c r="C475" s="51">
        <f t="shared" si="39"/>
        <v>9</v>
      </c>
      <c r="D475" s="26">
        <v>811839.43279477849</v>
      </c>
      <c r="E475" s="26">
        <v>1003098.1424822259</v>
      </c>
      <c r="F475" s="26">
        <v>1148541.5231156247</v>
      </c>
      <c r="G475" s="26">
        <v>1374727.6142704098</v>
      </c>
      <c r="H475" s="26">
        <v>1533616.798261676</v>
      </c>
      <c r="I475" s="26">
        <v>1619267.556895975</v>
      </c>
      <c r="J475" s="26">
        <v>1600477.6584050199</v>
      </c>
      <c r="K475" s="26">
        <v>1589923.4737116955</v>
      </c>
      <c r="L475" s="26">
        <v>1589686.5528826131</v>
      </c>
      <c r="M475" s="26">
        <v>1658775.7559830588</v>
      </c>
      <c r="N475" s="26">
        <v>1708924.231289861</v>
      </c>
      <c r="O475" s="26">
        <v>1808801.2582450181</v>
      </c>
      <c r="P475" s="26">
        <v>1929143.7419491136</v>
      </c>
      <c r="Q475" s="26">
        <v>1910729.8038885351</v>
      </c>
      <c r="R475" s="26">
        <v>1951528.8982886749</v>
      </c>
      <c r="S475" s="26">
        <v>2053533.0209955429</v>
      </c>
      <c r="T475" s="26">
        <v>2263790.6541680903</v>
      </c>
      <c r="U475" s="26">
        <v>2493267.4708902291</v>
      </c>
      <c r="V475" s="26">
        <v>2740814.2024028921</v>
      </c>
      <c r="W475" s="26">
        <v>3047360.3206258616</v>
      </c>
      <c r="X475" s="26">
        <v>3368506.4186203806</v>
      </c>
      <c r="Y475" s="26">
        <v>3444863.8550077379</v>
      </c>
      <c r="Z475" s="26">
        <v>3528326.7161727548</v>
      </c>
      <c r="AA475" s="26">
        <v>3504554.7819683892</v>
      </c>
      <c r="AB475" s="26">
        <v>3611159.8259532023</v>
      </c>
      <c r="AC475" s="26">
        <v>3768828.5275138561</v>
      </c>
      <c r="AD475" s="26">
        <v>3895138.6179719358</v>
      </c>
      <c r="AE475" s="26">
        <v>4187463.2234527124</v>
      </c>
      <c r="AF475" s="26">
        <v>4375850.4044103185</v>
      </c>
      <c r="AG475" s="26">
        <v>4495617.7743456298</v>
      </c>
      <c r="AH475" s="26">
        <v>4650074.450064132</v>
      </c>
      <c r="AI475" s="26">
        <v>4727363.6597914565</v>
      </c>
      <c r="AJ475" s="26">
        <v>4660993.0196164995</v>
      </c>
      <c r="AK475" s="26">
        <v>4661894.1300491644</v>
      </c>
      <c r="AL475" s="26">
        <v>4711076.097988301</v>
      </c>
    </row>
    <row r="476" spans="1:38" ht="15" x14ac:dyDescent="0.25">
      <c r="A476" s="51">
        <f t="shared" si="40"/>
        <v>4</v>
      </c>
      <c r="B476" s="51">
        <f t="shared" si="41"/>
        <v>4</v>
      </c>
      <c r="C476" s="51">
        <f t="shared" si="39"/>
        <v>10</v>
      </c>
      <c r="D476" s="26">
        <v>2348139.7036738591</v>
      </c>
      <c r="E476" s="26">
        <v>2275825.9104017434</v>
      </c>
      <c r="F476" s="26">
        <v>2380963.2731817644</v>
      </c>
      <c r="G476" s="26">
        <v>2653493.5023448812</v>
      </c>
      <c r="H476" s="26">
        <v>2781228.2654419667</v>
      </c>
      <c r="I476" s="26">
        <v>2861607.5964297904</v>
      </c>
      <c r="J476" s="26">
        <v>2994197.1916502099</v>
      </c>
      <c r="K476" s="26">
        <v>3109397.3307382124</v>
      </c>
      <c r="L476" s="26">
        <v>3158370.2924667438</v>
      </c>
      <c r="M476" s="26">
        <v>3294868.0541743189</v>
      </c>
      <c r="N476" s="26">
        <v>3276273.9791135076</v>
      </c>
      <c r="O476" s="26">
        <v>3241295.9024091205</v>
      </c>
      <c r="P476" s="26">
        <v>3016210.600687569</v>
      </c>
      <c r="Q476" s="26">
        <v>2801498.6275607604</v>
      </c>
      <c r="R476" s="26">
        <v>2637198.1305570239</v>
      </c>
      <c r="S476" s="26">
        <v>2545775.4747311617</v>
      </c>
      <c r="T476" s="26">
        <v>2579800.7986915456</v>
      </c>
      <c r="U476" s="26">
        <v>2595030.9744693954</v>
      </c>
      <c r="V476" s="26">
        <v>2686306.8365628272</v>
      </c>
      <c r="W476" s="26">
        <v>2862916.11356204</v>
      </c>
      <c r="X476" s="26">
        <v>3023625.4566000905</v>
      </c>
      <c r="Y476" s="26">
        <v>2965633.0773201934</v>
      </c>
      <c r="Z476" s="26">
        <v>2772621.901629766</v>
      </c>
      <c r="AA476" s="26">
        <v>2602900.421603634</v>
      </c>
      <c r="AB476" s="26">
        <v>2593836.2225987893</v>
      </c>
      <c r="AC476" s="26">
        <v>2599809.151872314</v>
      </c>
      <c r="AD476" s="26">
        <v>2568147.2906408296</v>
      </c>
      <c r="AE476" s="26">
        <v>2604495.2143475809</v>
      </c>
      <c r="AF476" s="26">
        <v>2690105.644984812</v>
      </c>
      <c r="AG476" s="26">
        <v>2796496.6679130159</v>
      </c>
      <c r="AH476" s="26">
        <v>2873201.1451942222</v>
      </c>
      <c r="AI476" s="26">
        <v>2840461.9513015696</v>
      </c>
      <c r="AJ476" s="26">
        <v>2808316.9343991592</v>
      </c>
      <c r="AK476" s="26">
        <v>2844383.5956694782</v>
      </c>
      <c r="AL476" s="26">
        <v>2855352.2677137847</v>
      </c>
    </row>
    <row r="477" spans="1:38" ht="15" x14ac:dyDescent="0.25">
      <c r="A477" s="51">
        <f t="shared" si="40"/>
        <v>4</v>
      </c>
      <c r="B477" s="51">
        <f t="shared" si="41"/>
        <v>4</v>
      </c>
      <c r="C477" s="51">
        <f t="shared" si="39"/>
        <v>11</v>
      </c>
      <c r="D477" s="26">
        <v>9481665.1784514394</v>
      </c>
      <c r="E477" s="26">
        <v>9927060.4858094305</v>
      </c>
      <c r="F477" s="26">
        <v>10164179.746401992</v>
      </c>
      <c r="G477" s="26">
        <v>10569560.866417384</v>
      </c>
      <c r="H477" s="26">
        <v>11502537.846572055</v>
      </c>
      <c r="I477" s="26">
        <v>12181171.651264861</v>
      </c>
      <c r="J477" s="26">
        <v>12242895.420730226</v>
      </c>
      <c r="K477" s="26">
        <v>12265420.842331689</v>
      </c>
      <c r="L477" s="26">
        <v>11965128.355044553</v>
      </c>
      <c r="M477" s="26">
        <v>11949245.8425017</v>
      </c>
      <c r="N477" s="26">
        <v>12401714.137997665</v>
      </c>
      <c r="O477" s="26">
        <v>13055151.926416878</v>
      </c>
      <c r="P477" s="26">
        <v>12860094.255229568</v>
      </c>
      <c r="Q477" s="26">
        <v>12161798.635802606</v>
      </c>
      <c r="R477" s="26">
        <v>11851847.036404295</v>
      </c>
      <c r="S477" s="26">
        <v>11999203.727409467</v>
      </c>
      <c r="T477" s="26">
        <v>12526295.808274571</v>
      </c>
      <c r="U477" s="26">
        <v>12704177.679953787</v>
      </c>
      <c r="V477" s="26">
        <v>12898465.018211724</v>
      </c>
      <c r="W477" s="26">
        <v>13540683.405046508</v>
      </c>
      <c r="X477" s="26">
        <v>13997301.774743186</v>
      </c>
      <c r="Y477" s="26">
        <v>14530619.698049054</v>
      </c>
      <c r="Z477" s="26">
        <v>13920353.224983824</v>
      </c>
      <c r="AA477" s="26">
        <v>13057307.528517364</v>
      </c>
      <c r="AB477" s="26">
        <v>12153981.59720231</v>
      </c>
      <c r="AC477" s="26">
        <v>11756656.541936219</v>
      </c>
      <c r="AD477" s="26">
        <v>11809096.815810993</v>
      </c>
      <c r="AE477" s="26">
        <v>12304740.853896817</v>
      </c>
      <c r="AF477" s="26">
        <v>12734650.653261496</v>
      </c>
      <c r="AG477" s="26">
        <v>13435651.964124953</v>
      </c>
      <c r="AH477" s="26">
        <v>14148452.798686353</v>
      </c>
      <c r="AI477" s="26">
        <v>13707288.697795</v>
      </c>
      <c r="AJ477" s="26">
        <v>12852397.226725036</v>
      </c>
      <c r="AK477" s="26">
        <v>12403037.029038653</v>
      </c>
      <c r="AL477" s="26">
        <v>12801803.89113724</v>
      </c>
    </row>
    <row r="478" spans="1:38" ht="15" x14ac:dyDescent="0.25">
      <c r="A478" s="51">
        <f t="shared" si="40"/>
        <v>4</v>
      </c>
      <c r="B478" s="51">
        <f t="shared" si="41"/>
        <v>4</v>
      </c>
      <c r="C478" s="51">
        <f t="shared" si="39"/>
        <v>12</v>
      </c>
      <c r="D478" s="26">
        <v>1674218.3422531853</v>
      </c>
      <c r="E478" s="26">
        <v>1700806.5321476909</v>
      </c>
      <c r="F478" s="26">
        <v>1729770.1340715233</v>
      </c>
      <c r="G478" s="26">
        <v>1819457.5615458642</v>
      </c>
      <c r="H478" s="26">
        <v>1980385.9778624405</v>
      </c>
      <c r="I478" s="26">
        <v>2126991.8911885261</v>
      </c>
      <c r="J478" s="26">
        <v>2206629.6334095886</v>
      </c>
      <c r="K478" s="26">
        <v>2278355.5089934524</v>
      </c>
      <c r="L478" s="26">
        <v>2303782.0929829613</v>
      </c>
      <c r="M478" s="26">
        <v>2377197.1611542497</v>
      </c>
      <c r="N478" s="26">
        <v>2524286.8484916398</v>
      </c>
      <c r="O478" s="26">
        <v>2554695.9722798401</v>
      </c>
      <c r="P478" s="26">
        <v>2485321.1786198849</v>
      </c>
      <c r="Q478" s="26">
        <v>2355759.8334125006</v>
      </c>
      <c r="R478" s="26">
        <v>2290761.3601331683</v>
      </c>
      <c r="S478" s="26">
        <v>2315357.2357416102</v>
      </c>
      <c r="T478" s="26">
        <v>2332592.3486185954</v>
      </c>
      <c r="U478" s="26">
        <v>2328840.1503556878</v>
      </c>
      <c r="V478" s="26">
        <v>2371643.7448164234</v>
      </c>
      <c r="W478" s="26">
        <v>2496522.7261051727</v>
      </c>
      <c r="X478" s="26">
        <v>2737241.0866914764</v>
      </c>
      <c r="Y478" s="26">
        <v>2913547.7730667242</v>
      </c>
      <c r="Z478" s="26">
        <v>2898051.0194537486</v>
      </c>
      <c r="AA478" s="26">
        <v>2894504.5765706538</v>
      </c>
      <c r="AB478" s="26">
        <v>3002903.7136279009</v>
      </c>
      <c r="AC478" s="26">
        <v>3162752.0768324523</v>
      </c>
      <c r="AD478" s="26">
        <v>3356726.0426179902</v>
      </c>
      <c r="AE478" s="26">
        <v>3688391.3995936406</v>
      </c>
      <c r="AF478" s="26">
        <v>3714211.0638711266</v>
      </c>
      <c r="AG478" s="26">
        <v>3683778.3580251066</v>
      </c>
      <c r="AH478" s="26">
        <v>3633663.8250811533</v>
      </c>
      <c r="AI478" s="26">
        <v>3531866.2334441962</v>
      </c>
      <c r="AJ478" s="26">
        <v>3378975.1582091539</v>
      </c>
      <c r="AK478" s="26">
        <v>3332430.5046588769</v>
      </c>
      <c r="AL478" s="26">
        <v>3346412.5545152053</v>
      </c>
    </row>
    <row r="479" spans="1:38" ht="15" x14ac:dyDescent="0.25">
      <c r="A479" s="51">
        <f t="shared" si="40"/>
        <v>4</v>
      </c>
      <c r="B479" s="51">
        <f t="shared" si="41"/>
        <v>4</v>
      </c>
      <c r="C479" s="51">
        <f t="shared" si="39"/>
        <v>13</v>
      </c>
      <c r="D479" s="26">
        <v>1669023.0608075871</v>
      </c>
      <c r="E479" s="26">
        <v>1779000.4910471975</v>
      </c>
      <c r="F479" s="26">
        <v>1803002.371251435</v>
      </c>
      <c r="G479" s="26">
        <v>1896907.0211537133</v>
      </c>
      <c r="H479" s="26">
        <v>1974116.3347418907</v>
      </c>
      <c r="I479" s="26">
        <v>1991079.2170065108</v>
      </c>
      <c r="J479" s="26">
        <v>1988156.9138772921</v>
      </c>
      <c r="K479" s="26">
        <v>1942899.9191240943</v>
      </c>
      <c r="L479" s="26">
        <v>1907946.5480249461</v>
      </c>
      <c r="M479" s="26">
        <v>1902801.9185437832</v>
      </c>
      <c r="N479" s="26">
        <v>1977743.4569182086</v>
      </c>
      <c r="O479" s="26">
        <v>2147312.6041983925</v>
      </c>
      <c r="P479" s="26">
        <v>2256306.3162019313</v>
      </c>
      <c r="Q479" s="26">
        <v>2434042.8635985125</v>
      </c>
      <c r="R479" s="26">
        <v>2645780.4545775023</v>
      </c>
      <c r="S479" s="26">
        <v>2806918.3620108981</v>
      </c>
      <c r="T479" s="26">
        <v>2979715.5460302616</v>
      </c>
      <c r="U479" s="26">
        <v>3222801.3455105554</v>
      </c>
      <c r="V479" s="26">
        <v>3455567.6057563596</v>
      </c>
      <c r="W479" s="26">
        <v>3687263.3085600194</v>
      </c>
      <c r="X479" s="26">
        <v>3868385.2876885938</v>
      </c>
      <c r="Y479" s="26">
        <v>3961738.7475092351</v>
      </c>
      <c r="Z479" s="26">
        <v>3886841.5388819496</v>
      </c>
      <c r="AA479" s="26">
        <v>3886250.0754553997</v>
      </c>
      <c r="AB479" s="26">
        <v>3940996.4906467702</v>
      </c>
      <c r="AC479" s="26">
        <v>3962715.3934312561</v>
      </c>
      <c r="AD479" s="26">
        <v>3987750.1246287269</v>
      </c>
      <c r="AE479" s="26">
        <v>4152354.7354447967</v>
      </c>
      <c r="AF479" s="26">
        <v>4292109.6025719084</v>
      </c>
      <c r="AG479" s="26">
        <v>4708216.0478337985</v>
      </c>
      <c r="AH479" s="26">
        <v>5325168.9744789079</v>
      </c>
      <c r="AI479" s="26">
        <v>5844403.1402887767</v>
      </c>
      <c r="AJ479" s="26">
        <v>5710750.7298593093</v>
      </c>
      <c r="AK479" s="26">
        <v>5426636.6717979731</v>
      </c>
      <c r="AL479" s="26">
        <v>5120338.070022935</v>
      </c>
    </row>
    <row r="480" spans="1:38" ht="15" x14ac:dyDescent="0.25">
      <c r="A480" s="51">
        <f t="shared" si="40"/>
        <v>4</v>
      </c>
      <c r="B480" s="51">
        <f t="shared" si="41"/>
        <v>4</v>
      </c>
      <c r="C480" s="51">
        <f t="shared" si="39"/>
        <v>14</v>
      </c>
      <c r="D480" s="26">
        <v>3518489.6164761097</v>
      </c>
      <c r="E480" s="26">
        <v>3472673.4652992561</v>
      </c>
      <c r="F480" s="26">
        <v>3391661.4623415396</v>
      </c>
      <c r="G480" s="26">
        <v>3472678.6215160331</v>
      </c>
      <c r="H480" s="26">
        <v>3673880.749342293</v>
      </c>
      <c r="I480" s="26">
        <v>3750688.4971738332</v>
      </c>
      <c r="J480" s="26">
        <v>3620847.8954381314</v>
      </c>
      <c r="K480" s="26">
        <v>3774017.8268385381</v>
      </c>
      <c r="L480" s="26">
        <v>3985574.1166715501</v>
      </c>
      <c r="M480" s="26">
        <v>4291630.3651334448</v>
      </c>
      <c r="N480" s="26">
        <v>5263326.3543144884</v>
      </c>
      <c r="O480" s="26">
        <v>6056613.0567312147</v>
      </c>
      <c r="P480" s="26">
        <v>5969862.9695728365</v>
      </c>
      <c r="Q480" s="26">
        <v>6028048.2612589858</v>
      </c>
      <c r="R480" s="26">
        <v>5816932.0292911287</v>
      </c>
      <c r="S480" s="26">
        <v>6047542.6303762877</v>
      </c>
      <c r="T480" s="26">
        <v>7817588.6467490233</v>
      </c>
      <c r="U480" s="26">
        <v>8921482.3572352938</v>
      </c>
      <c r="V480" s="26">
        <v>10319100.893731197</v>
      </c>
      <c r="W480" s="26">
        <v>10898661.591436502</v>
      </c>
      <c r="X480" s="26">
        <v>10833383.813802425</v>
      </c>
      <c r="Y480" s="26">
        <v>11372367.512071609</v>
      </c>
      <c r="Z480" s="26">
        <v>11596912.206758587</v>
      </c>
      <c r="AA480" s="26">
        <v>12121038.092098698</v>
      </c>
      <c r="AB480" s="26">
        <v>13477491.440579379</v>
      </c>
      <c r="AC480" s="26">
        <v>14631319.753278144</v>
      </c>
      <c r="AD480" s="26">
        <v>15214409.722727364</v>
      </c>
      <c r="AE480" s="26">
        <v>16463379.331469722</v>
      </c>
      <c r="AF480" s="26">
        <v>17679070.162083656</v>
      </c>
      <c r="AG480" s="26">
        <v>17978795.242984559</v>
      </c>
      <c r="AH480" s="26">
        <v>17654489.651494972</v>
      </c>
      <c r="AI480" s="26">
        <v>17456350.594702955</v>
      </c>
      <c r="AJ480" s="26">
        <v>17146084.761622746</v>
      </c>
      <c r="AK480" s="26">
        <v>17765772.125420492</v>
      </c>
      <c r="AL480" s="26">
        <v>18012775.581752729</v>
      </c>
    </row>
    <row r="481" spans="1:38" ht="15" x14ac:dyDescent="0.25">
      <c r="A481" s="51">
        <f t="shared" si="40"/>
        <v>4</v>
      </c>
      <c r="B481" s="51">
        <f t="shared" si="41"/>
        <v>4</v>
      </c>
      <c r="C481" s="51">
        <f t="shared" si="39"/>
        <v>15</v>
      </c>
      <c r="D481" s="26">
        <v>865614.65748764738</v>
      </c>
      <c r="E481" s="26">
        <v>887534.12801801576</v>
      </c>
      <c r="F481" s="26">
        <v>878542.53438038821</v>
      </c>
      <c r="G481" s="26">
        <v>914332.69254995929</v>
      </c>
      <c r="H481" s="26">
        <v>955238.2405196249</v>
      </c>
      <c r="I481" s="26">
        <v>943878.10997869435</v>
      </c>
      <c r="J481" s="26">
        <v>918722.01633179944</v>
      </c>
      <c r="K481" s="26">
        <v>880616.81926999683</v>
      </c>
      <c r="L481" s="26">
        <v>851073.36584219395</v>
      </c>
      <c r="M481" s="26">
        <v>843390.74322842783</v>
      </c>
      <c r="N481" s="26">
        <v>861094.33721076418</v>
      </c>
      <c r="O481" s="26">
        <v>882624.60834915389</v>
      </c>
      <c r="P481" s="26">
        <v>870614.13931408885</v>
      </c>
      <c r="Q481" s="26">
        <v>873451.8793472572</v>
      </c>
      <c r="R481" s="26">
        <v>893828.45261491684</v>
      </c>
      <c r="S481" s="26">
        <v>938104.56493393378</v>
      </c>
      <c r="T481" s="26">
        <v>1031546.8876535987</v>
      </c>
      <c r="U481" s="26">
        <v>1163900.0996679135</v>
      </c>
      <c r="V481" s="26">
        <v>1262564.730883748</v>
      </c>
      <c r="W481" s="26">
        <v>1323671.972563592</v>
      </c>
      <c r="X481" s="26">
        <v>1352002.2467150202</v>
      </c>
      <c r="Y481" s="26">
        <v>1366433.0060696837</v>
      </c>
      <c r="Z481" s="26">
        <v>1360657.9989831885</v>
      </c>
      <c r="AA481" s="26">
        <v>1377545.8361903683</v>
      </c>
      <c r="AB481" s="26">
        <v>1435053.9111154315</v>
      </c>
      <c r="AC481" s="26">
        <v>1496068.859713864</v>
      </c>
      <c r="AD481" s="26">
        <v>1566783.6384990495</v>
      </c>
      <c r="AE481" s="26">
        <v>1637834.2372613521</v>
      </c>
      <c r="AF481" s="26">
        <v>1637050.3838232211</v>
      </c>
      <c r="AG481" s="26">
        <v>1677595.2027273139</v>
      </c>
      <c r="AH481" s="26">
        <v>1740872.5526778868</v>
      </c>
      <c r="AI481" s="26">
        <v>1736635.0260145944</v>
      </c>
      <c r="AJ481" s="26">
        <v>1744177.7451375532</v>
      </c>
      <c r="AK481" s="26">
        <v>1742569.199766136</v>
      </c>
      <c r="AL481" s="26">
        <v>1761654.3507476856</v>
      </c>
    </row>
    <row r="482" spans="1:38" ht="15" x14ac:dyDescent="0.25">
      <c r="A482" s="51">
        <f t="shared" si="40"/>
        <v>4</v>
      </c>
      <c r="B482" s="51">
        <f t="shared" si="41"/>
        <v>4</v>
      </c>
      <c r="C482" s="51">
        <f t="shared" si="39"/>
        <v>16</v>
      </c>
      <c r="D482" s="26">
        <v>10539493.362550579</v>
      </c>
      <c r="E482" s="26">
        <v>11609585.087812306</v>
      </c>
      <c r="F482" s="26">
        <v>12460620.535808912</v>
      </c>
      <c r="G482" s="26">
        <v>13880333.188919807</v>
      </c>
      <c r="H482" s="26">
        <v>15403963.581559125</v>
      </c>
      <c r="I482" s="26">
        <v>16796473.789682388</v>
      </c>
      <c r="J482" s="26">
        <v>18536915.970317047</v>
      </c>
      <c r="K482" s="26">
        <v>20180239.876579862</v>
      </c>
      <c r="L482" s="26">
        <v>22170223.122249387</v>
      </c>
      <c r="M482" s="26">
        <v>23603695.412347965</v>
      </c>
      <c r="N482" s="26">
        <v>24352646.884338845</v>
      </c>
      <c r="O482" s="26">
        <v>25270558.579673816</v>
      </c>
      <c r="P482" s="26">
        <v>26998779.200581618</v>
      </c>
      <c r="Q482" s="26">
        <v>28204538.361305702</v>
      </c>
      <c r="R482" s="26">
        <v>28249262.937924504</v>
      </c>
      <c r="S482" s="26">
        <v>27817401.116624959</v>
      </c>
      <c r="T482" s="26">
        <v>27293326.982735131</v>
      </c>
      <c r="U482" s="26">
        <v>26941722.893099803</v>
      </c>
      <c r="V482" s="26">
        <v>27340697.651260339</v>
      </c>
      <c r="W482" s="26">
        <v>28169457.768023565</v>
      </c>
      <c r="X482" s="26">
        <v>29538095.817629691</v>
      </c>
      <c r="Y482" s="26">
        <v>31567659.653891254</v>
      </c>
      <c r="Z482" s="26">
        <v>32667643.81721171</v>
      </c>
      <c r="AA482" s="26">
        <v>31781977.177241221</v>
      </c>
      <c r="AB482" s="26">
        <v>30225570.592305064</v>
      </c>
      <c r="AC482" s="26">
        <v>28710133.552917637</v>
      </c>
      <c r="AD482" s="26">
        <v>26988360.436162274</v>
      </c>
      <c r="AE482" s="26">
        <v>25310425.109713718</v>
      </c>
      <c r="AF482" s="26">
        <v>24119330.468718328</v>
      </c>
      <c r="AG482" s="26">
        <v>22970868.015147541</v>
      </c>
      <c r="AH482" s="26">
        <v>21426894.2459311</v>
      </c>
      <c r="AI482" s="26">
        <v>20497415.95876449</v>
      </c>
      <c r="AJ482" s="26">
        <v>19748045.748368479</v>
      </c>
      <c r="AK482" s="26">
        <v>19386094.007917382</v>
      </c>
      <c r="AL482" s="26">
        <v>19206863.535963982</v>
      </c>
    </row>
    <row r="483" spans="1:38" ht="15" x14ac:dyDescent="0.25">
      <c r="A483" s="51">
        <f t="shared" si="40"/>
        <v>4</v>
      </c>
      <c r="B483" s="51">
        <f t="shared" si="41"/>
        <v>4</v>
      </c>
      <c r="C483" s="51">
        <f t="shared" si="39"/>
        <v>17</v>
      </c>
      <c r="D483" s="26">
        <v>6358406.1085290033</v>
      </c>
      <c r="E483" s="26">
        <v>6597205.6071404777</v>
      </c>
      <c r="F483" s="26">
        <v>6794032.8352980502</v>
      </c>
      <c r="G483" s="26">
        <v>7089247.3285940811</v>
      </c>
      <c r="H483" s="26">
        <v>7366778.8454076052</v>
      </c>
      <c r="I483" s="26">
        <v>7686046.4285514569</v>
      </c>
      <c r="J483" s="26">
        <v>8256706.1066950969</v>
      </c>
      <c r="K483" s="26">
        <v>8738261.146563394</v>
      </c>
      <c r="L483" s="26">
        <v>9112033.4406855963</v>
      </c>
      <c r="M483" s="26">
        <v>9426957.5486605521</v>
      </c>
      <c r="N483" s="26">
        <v>9712424.5722950995</v>
      </c>
      <c r="O483" s="26">
        <v>10124162.106140194</v>
      </c>
      <c r="P483" s="26">
        <v>10336738.851981003</v>
      </c>
      <c r="Q483" s="26">
        <v>10504847.435575504</v>
      </c>
      <c r="R483" s="26">
        <v>10623375.339846283</v>
      </c>
      <c r="S483" s="26">
        <v>10668240.480327467</v>
      </c>
      <c r="T483" s="26">
        <v>10749266.835451713</v>
      </c>
      <c r="U483" s="26">
        <v>10986092.143880794</v>
      </c>
      <c r="V483" s="26">
        <v>11495585.506183293</v>
      </c>
      <c r="W483" s="26">
        <v>12126399.395165082</v>
      </c>
      <c r="X483" s="26">
        <v>12578149.663713565</v>
      </c>
      <c r="Y483" s="26">
        <v>12654486.254388956</v>
      </c>
      <c r="Z483" s="26">
        <v>12778896.550843207</v>
      </c>
      <c r="AA483" s="26">
        <v>12955816.101412565</v>
      </c>
      <c r="AB483" s="26">
        <v>13119368.050178356</v>
      </c>
      <c r="AC483" s="26">
        <v>13068871.318284908</v>
      </c>
      <c r="AD483" s="26">
        <v>12968150.788195148</v>
      </c>
      <c r="AE483" s="26">
        <v>13487284.242148198</v>
      </c>
      <c r="AF483" s="26">
        <v>13954296.456225751</v>
      </c>
      <c r="AG483" s="26">
        <v>14613968.271972481</v>
      </c>
      <c r="AH483" s="26">
        <v>15341778.409283862</v>
      </c>
      <c r="AI483" s="26">
        <v>16070885.141879087</v>
      </c>
      <c r="AJ483" s="26">
        <v>17007173.655859858</v>
      </c>
      <c r="AK483" s="26">
        <v>17606920.0711192</v>
      </c>
      <c r="AL483" s="26">
        <v>18588831.435380533</v>
      </c>
    </row>
    <row r="484" spans="1:38" ht="15" x14ac:dyDescent="0.25">
      <c r="A484" s="51">
        <f t="shared" si="40"/>
        <v>4</v>
      </c>
      <c r="B484" s="51">
        <f t="shared" si="41"/>
        <v>4</v>
      </c>
      <c r="C484" s="51">
        <f t="shared" si="39"/>
        <v>18</v>
      </c>
      <c r="D484" s="26">
        <v>191708.50007719608</v>
      </c>
      <c r="E484" s="26">
        <v>210635.94430784561</v>
      </c>
      <c r="F484" s="26">
        <v>259058.86048636705</v>
      </c>
      <c r="G484" s="26">
        <v>321282.97557106253</v>
      </c>
      <c r="H484" s="26">
        <v>370939.50292237144</v>
      </c>
      <c r="I484" s="26">
        <v>439443.15331259219</v>
      </c>
      <c r="J484" s="26">
        <v>484372.54513959622</v>
      </c>
      <c r="K484" s="26">
        <v>510689.19597488974</v>
      </c>
      <c r="L484" s="26">
        <v>544334.23182734963</v>
      </c>
      <c r="M484" s="26">
        <v>586122.71859862225</v>
      </c>
      <c r="N484" s="26">
        <v>617440.72336163139</v>
      </c>
      <c r="O484" s="26">
        <v>634037.86027780012</v>
      </c>
      <c r="P484" s="26">
        <v>609053.90796730155</v>
      </c>
      <c r="Q484" s="26">
        <v>634545.06788775942</v>
      </c>
      <c r="R484" s="26">
        <v>695229.36930651881</v>
      </c>
      <c r="S484" s="26">
        <v>769333.00050934835</v>
      </c>
      <c r="T484" s="26">
        <v>842987.44045814523</v>
      </c>
      <c r="U484" s="26">
        <v>940096.6655828408</v>
      </c>
      <c r="V484" s="26">
        <v>1048306.2464470078</v>
      </c>
      <c r="W484" s="26">
        <v>1157480.7104650757</v>
      </c>
      <c r="X484" s="26">
        <v>1253593.8621974781</v>
      </c>
      <c r="Y484" s="26">
        <v>1316275.8526335964</v>
      </c>
      <c r="Z484" s="26">
        <v>1508251.078978016</v>
      </c>
      <c r="AA484" s="26">
        <v>1665631.4815455298</v>
      </c>
      <c r="AB484" s="26">
        <v>1736392.7553897735</v>
      </c>
      <c r="AC484" s="26">
        <v>1769369.0892601178</v>
      </c>
      <c r="AD484" s="26">
        <v>1739281.8454589997</v>
      </c>
      <c r="AE484" s="26">
        <v>1837546.8270550719</v>
      </c>
      <c r="AF484" s="26">
        <v>1701522.5773008445</v>
      </c>
      <c r="AG484" s="26">
        <v>1608422.8704569049</v>
      </c>
      <c r="AH484" s="26">
        <v>1547318.5970487432</v>
      </c>
      <c r="AI484" s="26">
        <v>1555278.6176169382</v>
      </c>
      <c r="AJ484" s="26">
        <v>1513564.2808656094</v>
      </c>
      <c r="AK484" s="26">
        <v>1555683.652610424</v>
      </c>
      <c r="AL484" s="26">
        <v>1639879.005593494</v>
      </c>
    </row>
    <row r="485" spans="1:38" ht="15" x14ac:dyDescent="0.25">
      <c r="A485" s="51">
        <f t="shared" si="40"/>
        <v>4</v>
      </c>
      <c r="B485" s="51">
        <f t="shared" si="41"/>
        <v>4</v>
      </c>
      <c r="C485" s="51">
        <f t="shared" si="39"/>
        <v>19</v>
      </c>
      <c r="D485" s="26">
        <v>1475431.0170610591</v>
      </c>
      <c r="E485" s="26">
        <v>1509184.2475136106</v>
      </c>
      <c r="F485" s="26">
        <v>1624973.1604008041</v>
      </c>
      <c r="G485" s="26">
        <v>1757279.554537077</v>
      </c>
      <c r="H485" s="26">
        <v>1877138.4461804603</v>
      </c>
      <c r="I485" s="26">
        <v>1950611.7133441227</v>
      </c>
      <c r="J485" s="26">
        <v>1979812.020241458</v>
      </c>
      <c r="K485" s="26">
        <v>1987234.7543919585</v>
      </c>
      <c r="L485" s="26">
        <v>2018759.9345936542</v>
      </c>
      <c r="M485" s="26">
        <v>2099926.9630399975</v>
      </c>
      <c r="N485" s="26">
        <v>2170300.325806424</v>
      </c>
      <c r="O485" s="26">
        <v>2403100.1407711157</v>
      </c>
      <c r="P485" s="26">
        <v>2436959.3364417404</v>
      </c>
      <c r="Q485" s="26">
        <v>2614468.4957406321</v>
      </c>
      <c r="R485" s="26">
        <v>2905541.2431516228</v>
      </c>
      <c r="S485" s="26">
        <v>3209172.010346211</v>
      </c>
      <c r="T485" s="26">
        <v>3442662.9911169256</v>
      </c>
      <c r="U485" s="26">
        <v>3678167.9544460629</v>
      </c>
      <c r="V485" s="26">
        <v>3930434.8732222272</v>
      </c>
      <c r="W485" s="26">
        <v>4225407.861713565</v>
      </c>
      <c r="X485" s="26">
        <v>4406048.2443150105</v>
      </c>
      <c r="Y485" s="26">
        <v>4608406.1373282587</v>
      </c>
      <c r="Z485" s="26">
        <v>5071078.7617963087</v>
      </c>
      <c r="AA485" s="26">
        <v>5460278.8929797709</v>
      </c>
      <c r="AB485" s="26">
        <v>5756308.0226761056</v>
      </c>
      <c r="AC485" s="26">
        <v>6187157.7304610414</v>
      </c>
      <c r="AD485" s="26">
        <v>6366760.7611324582</v>
      </c>
      <c r="AE485" s="26">
        <v>7123384.0202583373</v>
      </c>
      <c r="AF485" s="26">
        <v>7170225.8469559802</v>
      </c>
      <c r="AG485" s="26">
        <v>7172550.406459786</v>
      </c>
      <c r="AH485" s="26">
        <v>7259748.8170686495</v>
      </c>
      <c r="AI485" s="26">
        <v>7358809.0071227625</v>
      </c>
      <c r="AJ485" s="26">
        <v>7670140.076842906</v>
      </c>
      <c r="AK485" s="26">
        <v>8069585.3780972585</v>
      </c>
      <c r="AL485" s="26">
        <v>8386098.8207172584</v>
      </c>
    </row>
    <row r="486" spans="1:38" ht="15" x14ac:dyDescent="0.25">
      <c r="A486" s="51">
        <f t="shared" si="40"/>
        <v>4</v>
      </c>
      <c r="B486" s="51">
        <f t="shared" si="41"/>
        <v>4</v>
      </c>
      <c r="C486" s="51">
        <f t="shared" si="39"/>
        <v>20</v>
      </c>
      <c r="D486" s="26">
        <v>2154784.169382947</v>
      </c>
      <c r="E486" s="26">
        <v>2211461.7380109434</v>
      </c>
      <c r="F486" s="26">
        <v>2387941.2079000399</v>
      </c>
      <c r="G486" s="26">
        <v>2577803.468689444</v>
      </c>
      <c r="H486" s="26">
        <v>2765138.7519315672</v>
      </c>
      <c r="I486" s="26">
        <v>2893773.9060520576</v>
      </c>
      <c r="J486" s="26">
        <v>3002515.6694023861</v>
      </c>
      <c r="K486" s="26">
        <v>3070257.5663870787</v>
      </c>
      <c r="L486" s="26">
        <v>3179779.3130828352</v>
      </c>
      <c r="M486" s="26">
        <v>3380073.5983080543</v>
      </c>
      <c r="N486" s="26">
        <v>3557528.4431986264</v>
      </c>
      <c r="O486" s="26">
        <v>3939506.617002306</v>
      </c>
      <c r="P486" s="26">
        <v>3987981.3879175209</v>
      </c>
      <c r="Q486" s="26">
        <v>4248567.8774926402</v>
      </c>
      <c r="R486" s="26">
        <v>4689113.9180327002</v>
      </c>
      <c r="S486" s="26">
        <v>5198539.2946277596</v>
      </c>
      <c r="T486" s="26">
        <v>5577082.7903268663</v>
      </c>
      <c r="U486" s="26">
        <v>5949716.1254775822</v>
      </c>
      <c r="V486" s="26">
        <v>6404226.5185001334</v>
      </c>
      <c r="W486" s="26">
        <v>6881320.1087813256</v>
      </c>
      <c r="X486" s="26">
        <v>7208380.1658630362</v>
      </c>
      <c r="Y486" s="26">
        <v>7499418.8177145608</v>
      </c>
      <c r="Z486" s="26">
        <v>8428277.1537898425</v>
      </c>
      <c r="AA486" s="26">
        <v>9204814.5930188335</v>
      </c>
      <c r="AB486" s="26">
        <v>9659069.2627405748</v>
      </c>
      <c r="AC486" s="26">
        <v>9823359.125034783</v>
      </c>
      <c r="AD486" s="26">
        <v>9548778.0982946269</v>
      </c>
      <c r="AE486" s="26">
        <v>10091956.004842825</v>
      </c>
      <c r="AF486" s="26">
        <v>10448310.248335566</v>
      </c>
      <c r="AG486" s="26">
        <v>10640003.705987621</v>
      </c>
      <c r="AH486" s="26">
        <v>10936380.038136844</v>
      </c>
      <c r="AI486" s="26">
        <v>11347468.180833558</v>
      </c>
      <c r="AJ486" s="26">
        <v>11768872.925526293</v>
      </c>
      <c r="AK486" s="26">
        <v>12719351.230337476</v>
      </c>
      <c r="AL486" s="26">
        <v>13510993.376662545</v>
      </c>
    </row>
    <row r="487" spans="1:38" ht="15" x14ac:dyDescent="0.25">
      <c r="A487" s="51">
        <f t="shared" si="40"/>
        <v>4</v>
      </c>
      <c r="B487" s="51">
        <f t="shared" si="41"/>
        <v>4</v>
      </c>
      <c r="C487" s="51">
        <f t="shared" si="39"/>
        <v>21</v>
      </c>
      <c r="D487" s="26">
        <v>313203.0146041814</v>
      </c>
      <c r="E487" s="26">
        <v>366937.52108777117</v>
      </c>
      <c r="F487" s="26">
        <v>490780.68516083562</v>
      </c>
      <c r="G487" s="26">
        <v>651464.25635275396</v>
      </c>
      <c r="H487" s="26">
        <v>793714.81687416241</v>
      </c>
      <c r="I487" s="26">
        <v>1016069.2251398874</v>
      </c>
      <c r="J487" s="26">
        <v>1161907.3523708195</v>
      </c>
      <c r="K487" s="26">
        <v>1282246.6039451573</v>
      </c>
      <c r="L487" s="26">
        <v>1443618.2792464793</v>
      </c>
      <c r="M487" s="26">
        <v>1663436.1988277852</v>
      </c>
      <c r="N487" s="26">
        <v>1874412.7895700049</v>
      </c>
      <c r="O487" s="26">
        <v>2056290.4225305435</v>
      </c>
      <c r="P487" s="26">
        <v>2037385.8790191845</v>
      </c>
      <c r="Q487" s="26">
        <v>2172730.346089616</v>
      </c>
      <c r="R487" s="26">
        <v>2413379.4971801657</v>
      </c>
      <c r="S487" s="26">
        <v>2778036.5590540268</v>
      </c>
      <c r="T487" s="26">
        <v>3212800.8213494685</v>
      </c>
      <c r="U487" s="26">
        <v>3821783.3822126891</v>
      </c>
      <c r="V487" s="26">
        <v>4433336.0631089211</v>
      </c>
      <c r="W487" s="26">
        <v>4966759.7317155628</v>
      </c>
      <c r="X487" s="26">
        <v>5263075.5125197014</v>
      </c>
      <c r="Y487" s="26">
        <v>5531736.1001806464</v>
      </c>
      <c r="Z487" s="26">
        <v>5670400.5531884525</v>
      </c>
      <c r="AA487" s="26">
        <v>5891308.290692484</v>
      </c>
      <c r="AB487" s="26">
        <v>5963615.8404663093</v>
      </c>
      <c r="AC487" s="26">
        <v>5713980.2276533339</v>
      </c>
      <c r="AD487" s="26">
        <v>5586256.3964815596</v>
      </c>
      <c r="AE487" s="26">
        <v>5526687.7001710199</v>
      </c>
      <c r="AF487" s="26">
        <v>5514458.2979779318</v>
      </c>
      <c r="AG487" s="26">
        <v>5331242.8950700946</v>
      </c>
      <c r="AH487" s="26">
        <v>5120312.2358133048</v>
      </c>
      <c r="AI487" s="26">
        <v>4858518.7534546498</v>
      </c>
      <c r="AJ487" s="26">
        <v>4702297.847908834</v>
      </c>
      <c r="AK487" s="26">
        <v>4795218.9330589771</v>
      </c>
      <c r="AL487" s="26">
        <v>5068397.761315614</v>
      </c>
    </row>
    <row r="488" spans="1:38" ht="15" x14ac:dyDescent="0.25">
      <c r="A488" s="51">
        <f t="shared" si="40"/>
        <v>4</v>
      </c>
      <c r="B488" s="51">
        <f t="shared" si="41"/>
        <v>4</v>
      </c>
      <c r="C488" s="51">
        <f t="shared" si="39"/>
        <v>22</v>
      </c>
      <c r="D488" s="26">
        <v>10189306.947063688</v>
      </c>
      <c r="E488" s="26">
        <v>10068537.854944592</v>
      </c>
      <c r="F488" s="26">
        <v>10021987.72094639</v>
      </c>
      <c r="G488" s="26">
        <v>10952872.142872162</v>
      </c>
      <c r="H488" s="26">
        <v>12114869.272241017</v>
      </c>
      <c r="I488" s="26">
        <v>12741777.955156742</v>
      </c>
      <c r="J488" s="26">
        <v>12371870.381628912</v>
      </c>
      <c r="K488" s="26">
        <v>11986098.756951131</v>
      </c>
      <c r="L488" s="26">
        <v>12113423.760632938</v>
      </c>
      <c r="M488" s="26">
        <v>12932358.07150428</v>
      </c>
      <c r="N488" s="26">
        <v>13748015.455513187</v>
      </c>
      <c r="O488" s="26">
        <v>15224063.091208423</v>
      </c>
      <c r="P488" s="26">
        <v>15274031.171896309</v>
      </c>
      <c r="Q488" s="26">
        <v>15672371.692818979</v>
      </c>
      <c r="R488" s="26">
        <v>15703249.343658032</v>
      </c>
      <c r="S488" s="26">
        <v>15367274.034431634</v>
      </c>
      <c r="T488" s="26">
        <v>15066726.268002853</v>
      </c>
      <c r="U488" s="26">
        <v>14255586.505116409</v>
      </c>
      <c r="V488" s="26">
        <v>15984742.595649844</v>
      </c>
      <c r="W488" s="26">
        <v>17328809.776573706</v>
      </c>
      <c r="X488" s="26">
        <v>18055762.659568325</v>
      </c>
      <c r="Y488" s="26">
        <v>19472239.169794962</v>
      </c>
      <c r="Z488" s="26">
        <v>20946999.140996002</v>
      </c>
      <c r="AA488" s="26">
        <v>20074862.992611185</v>
      </c>
      <c r="AB488" s="26">
        <v>20060377.453585494</v>
      </c>
      <c r="AC488" s="26">
        <v>19834114.32234928</v>
      </c>
      <c r="AD488" s="26">
        <v>20442840.032814965</v>
      </c>
      <c r="AE488" s="26">
        <v>22947322.593097694</v>
      </c>
      <c r="AF488" s="26">
        <v>24137105.636834335</v>
      </c>
      <c r="AG488" s="26">
        <v>25533474.24689215</v>
      </c>
      <c r="AH488" s="26">
        <v>25934543.028533373</v>
      </c>
      <c r="AI488" s="26">
        <v>27576926.595976997</v>
      </c>
      <c r="AJ488" s="26">
        <v>29314118.669390518</v>
      </c>
      <c r="AK488" s="26">
        <v>30181997.939214669</v>
      </c>
      <c r="AL488" s="26">
        <v>30548407.384912066</v>
      </c>
    </row>
    <row r="489" spans="1:38" ht="15" x14ac:dyDescent="0.25">
      <c r="A489" s="51">
        <f t="shared" si="40"/>
        <v>4</v>
      </c>
      <c r="B489" s="51">
        <f t="shared" si="41"/>
        <v>4</v>
      </c>
      <c r="C489" s="51">
        <f t="shared" si="39"/>
        <v>23</v>
      </c>
      <c r="D489" s="26">
        <v>535358.47605746391</v>
      </c>
      <c r="E489" s="26">
        <v>579071.8204454215</v>
      </c>
      <c r="F489" s="26">
        <v>639951.83087230427</v>
      </c>
      <c r="G489" s="26">
        <v>712068.28727544704</v>
      </c>
      <c r="H489" s="26">
        <v>806679.62078801671</v>
      </c>
      <c r="I489" s="26">
        <v>899879.18793345406</v>
      </c>
      <c r="J489" s="26">
        <v>967912.78570738493</v>
      </c>
      <c r="K489" s="26">
        <v>1027687.7610186083</v>
      </c>
      <c r="L489" s="26">
        <v>1091234.5136386624</v>
      </c>
      <c r="M489" s="26">
        <v>1162353.1524550964</v>
      </c>
      <c r="N489" s="26">
        <v>1234010.5631026409</v>
      </c>
      <c r="O489" s="26">
        <v>1317365.2866060585</v>
      </c>
      <c r="P489" s="26">
        <v>1342658.4498044376</v>
      </c>
      <c r="Q489" s="26">
        <v>1380633.9458823074</v>
      </c>
      <c r="R489" s="26">
        <v>1462035.6697722522</v>
      </c>
      <c r="S489" s="26">
        <v>1559867.9309544826</v>
      </c>
      <c r="T489" s="26">
        <v>1668258.7193933926</v>
      </c>
      <c r="U489" s="26">
        <v>1867734.1642915453</v>
      </c>
      <c r="V489" s="26">
        <v>2032563.5258007154</v>
      </c>
      <c r="W489" s="26">
        <v>2219864.4691842068</v>
      </c>
      <c r="X489" s="26">
        <v>2396217.4656259594</v>
      </c>
      <c r="Y489" s="26">
        <v>2487889.5321682221</v>
      </c>
      <c r="Z489" s="26">
        <v>2562603.6308604842</v>
      </c>
      <c r="AA489" s="26">
        <v>2512046.6139943078</v>
      </c>
      <c r="AB489" s="26">
        <v>2409632.969417634</v>
      </c>
      <c r="AC489" s="26">
        <v>2314973.4909222042</v>
      </c>
      <c r="AD489" s="26">
        <v>2284948.3983447892</v>
      </c>
      <c r="AE489" s="26">
        <v>2194185.6197480573</v>
      </c>
      <c r="AF489" s="26">
        <v>2487935.7268679868</v>
      </c>
      <c r="AG489" s="26">
        <v>2336008.9959984533</v>
      </c>
      <c r="AH489" s="26">
        <v>2152242.2056926722</v>
      </c>
      <c r="AI489" s="26">
        <v>1983172.7017813355</v>
      </c>
      <c r="AJ489" s="26">
        <v>2105810.5714495047</v>
      </c>
      <c r="AK489" s="26">
        <v>1995213.1431942985</v>
      </c>
      <c r="AL489" s="26">
        <v>2424734.9535147445</v>
      </c>
    </row>
    <row r="490" spans="1:38" ht="15" x14ac:dyDescent="0.25">
      <c r="A490" s="51">
        <f t="shared" si="40"/>
        <v>4</v>
      </c>
      <c r="B490" s="51">
        <f t="shared" si="41"/>
        <v>4</v>
      </c>
      <c r="C490" s="51">
        <f t="shared" si="39"/>
        <v>24</v>
      </c>
      <c r="D490" s="26">
        <v>1727895.2077672563</v>
      </c>
      <c r="E490" s="26">
        <v>1851537.2961533915</v>
      </c>
      <c r="F490" s="26">
        <v>2137905.965314663</v>
      </c>
      <c r="G490" s="26">
        <v>2552161.1810016618</v>
      </c>
      <c r="H490" s="26">
        <v>3032096.9791587605</v>
      </c>
      <c r="I490" s="26">
        <v>3435712.4804401044</v>
      </c>
      <c r="J490" s="26">
        <v>3725669.4244401692</v>
      </c>
      <c r="K490" s="26">
        <v>4016998.6375615019</v>
      </c>
      <c r="L490" s="26">
        <v>4512027.4454043219</v>
      </c>
      <c r="M490" s="26">
        <v>5168491.9258968579</v>
      </c>
      <c r="N490" s="26">
        <v>5781734.5188584346</v>
      </c>
      <c r="O490" s="26">
        <v>6810359.0743082119</v>
      </c>
      <c r="P490" s="26">
        <v>7168403.7358162273</v>
      </c>
      <c r="Q490" s="26">
        <v>7896984.9599531209</v>
      </c>
      <c r="R490" s="26">
        <v>9002175.9801995847</v>
      </c>
      <c r="S490" s="26">
        <v>10879140.617620375</v>
      </c>
      <c r="T490" s="26">
        <v>12537685.887721978</v>
      </c>
      <c r="U490" s="26">
        <v>15103563.394427443</v>
      </c>
      <c r="V490" s="26">
        <v>17924113.420906559</v>
      </c>
      <c r="W490" s="26">
        <v>20157218.383452635</v>
      </c>
      <c r="X490" s="26">
        <v>21212332.489318535</v>
      </c>
      <c r="Y490" s="26">
        <v>21040855.262774527</v>
      </c>
      <c r="Z490" s="26">
        <v>19429504.333178356</v>
      </c>
      <c r="AA490" s="26">
        <v>18246232.390954968</v>
      </c>
      <c r="AB490" s="26">
        <v>18669428.880156148</v>
      </c>
      <c r="AC490" s="26">
        <v>20098865.357470792</v>
      </c>
      <c r="AD490" s="26">
        <v>22080778.249670126</v>
      </c>
      <c r="AE490" s="26">
        <v>23892414.119328491</v>
      </c>
      <c r="AF490" s="26">
        <v>28599442.536278013</v>
      </c>
      <c r="AG490" s="26">
        <v>35287895.23557847</v>
      </c>
      <c r="AH490" s="26">
        <v>40944623.191486716</v>
      </c>
      <c r="AI490" s="26">
        <v>43797217.521464065</v>
      </c>
      <c r="AJ490" s="26">
        <v>44906913.013946861</v>
      </c>
      <c r="AK490" s="26">
        <v>45903053.51839637</v>
      </c>
      <c r="AL490" s="26">
        <v>47239769.144592069</v>
      </c>
    </row>
    <row r="491" spans="1:38" ht="15" x14ac:dyDescent="0.25">
      <c r="A491" s="51">
        <f t="shared" si="40"/>
        <v>4</v>
      </c>
      <c r="B491" s="51">
        <f t="shared" si="41"/>
        <v>4</v>
      </c>
      <c r="C491" s="51">
        <f t="shared" si="39"/>
        <v>25</v>
      </c>
      <c r="D491" s="26">
        <v>209461.11534341061</v>
      </c>
      <c r="E491" s="26">
        <v>225761.63369016736</v>
      </c>
      <c r="F491" s="26">
        <v>262323.74087306019</v>
      </c>
      <c r="G491" s="26">
        <v>312794.0415925085</v>
      </c>
      <c r="H491" s="26">
        <v>363494.31074822595</v>
      </c>
      <c r="I491" s="26">
        <v>407237.55240888265</v>
      </c>
      <c r="J491" s="26">
        <v>444013.63461627439</v>
      </c>
      <c r="K491" s="26">
        <v>483826.46759829216</v>
      </c>
      <c r="L491" s="26">
        <v>541976.24811334512</v>
      </c>
      <c r="M491" s="26">
        <v>624719.82968398393</v>
      </c>
      <c r="N491" s="26">
        <v>701798.84700546565</v>
      </c>
      <c r="O491" s="26">
        <v>775293.49047251162</v>
      </c>
      <c r="P491" s="26">
        <v>773813.62718705507</v>
      </c>
      <c r="Q491" s="26">
        <v>809344.72808725748</v>
      </c>
      <c r="R491" s="26">
        <v>867475.94133124326</v>
      </c>
      <c r="S491" s="26">
        <v>959273.33882753993</v>
      </c>
      <c r="T491" s="26">
        <v>1114955.978285468</v>
      </c>
      <c r="U491" s="26">
        <v>1295664.4154598638</v>
      </c>
      <c r="V491" s="26">
        <v>1473178.8809875415</v>
      </c>
      <c r="W491" s="26">
        <v>1626732.360616907</v>
      </c>
      <c r="X491" s="26">
        <v>1717447.4004810706</v>
      </c>
      <c r="Y491" s="26">
        <v>1843636.5511966641</v>
      </c>
      <c r="Z491" s="26">
        <v>1921586.3225216928</v>
      </c>
      <c r="AA491" s="26">
        <v>1973913.6788579565</v>
      </c>
      <c r="AB491" s="26">
        <v>1757231.1015661457</v>
      </c>
      <c r="AC491" s="26">
        <v>1695044.8465171407</v>
      </c>
      <c r="AD491" s="26">
        <v>1573087.3668631678</v>
      </c>
      <c r="AE491" s="26">
        <v>1520351.8420841431</v>
      </c>
      <c r="AF491" s="26">
        <v>1707725.0328329799</v>
      </c>
      <c r="AG491" s="26">
        <v>1624212.7253078336</v>
      </c>
      <c r="AH491" s="26">
        <v>1644229.4078904139</v>
      </c>
      <c r="AI491" s="26">
        <v>1519278.9365378392</v>
      </c>
      <c r="AJ491" s="26">
        <v>1485137.5371241823</v>
      </c>
      <c r="AK491" s="26">
        <v>1539527.6324226952</v>
      </c>
      <c r="AL491" s="26">
        <v>1592630.5037127833</v>
      </c>
    </row>
    <row r="492" spans="1:38" ht="15" x14ac:dyDescent="0.25">
      <c r="A492" s="51">
        <f t="shared" si="40"/>
        <v>4</v>
      </c>
      <c r="B492" s="51">
        <f t="shared" si="41"/>
        <v>4</v>
      </c>
      <c r="C492" s="51">
        <f t="shared" si="39"/>
        <v>26</v>
      </c>
      <c r="D492" s="26">
        <v>1669770.913724754</v>
      </c>
      <c r="E492" s="26">
        <v>1803729.5001012557</v>
      </c>
      <c r="F492" s="26">
        <v>2151728.5826174561</v>
      </c>
      <c r="G492" s="26">
        <v>2626933.5140931355</v>
      </c>
      <c r="H492" s="26">
        <v>3103709.0263567567</v>
      </c>
      <c r="I492" s="26">
        <v>3571570.9446921889</v>
      </c>
      <c r="J492" s="26">
        <v>3913186.3661343488</v>
      </c>
      <c r="K492" s="26">
        <v>4213145.9904040806</v>
      </c>
      <c r="L492" s="26">
        <v>4667892.3041053871</v>
      </c>
      <c r="M492" s="26">
        <v>5315274.0475248564</v>
      </c>
      <c r="N492" s="26">
        <v>5828670.7887288835</v>
      </c>
      <c r="O492" s="26">
        <v>6109173.6426761346</v>
      </c>
      <c r="P492" s="26">
        <v>5905572.866665828</v>
      </c>
      <c r="Q492" s="26">
        <v>5993537.7988236845</v>
      </c>
      <c r="R492" s="26">
        <v>6280388.9760324499</v>
      </c>
      <c r="S492" s="26">
        <v>6862921.4167475216</v>
      </c>
      <c r="T492" s="26">
        <v>7736565.7719234629</v>
      </c>
      <c r="U492" s="26">
        <v>8888180.9473616332</v>
      </c>
      <c r="V492" s="26">
        <v>10071311.77330495</v>
      </c>
      <c r="W492" s="26">
        <v>11065597.052753342</v>
      </c>
      <c r="X492" s="26">
        <v>11667931.427535797</v>
      </c>
      <c r="Y492" s="26">
        <v>11699277.065597875</v>
      </c>
      <c r="Z492" s="26">
        <v>12321414.457897699</v>
      </c>
      <c r="AA492" s="26">
        <v>13092562.216253078</v>
      </c>
      <c r="AB492" s="26">
        <v>13760459.990153829</v>
      </c>
      <c r="AC492" s="26">
        <v>14314846.019485919</v>
      </c>
      <c r="AD492" s="26">
        <v>14603463.505338429</v>
      </c>
      <c r="AE492" s="26">
        <v>16029433.572305331</v>
      </c>
      <c r="AF492" s="26">
        <v>17974096.768742181</v>
      </c>
      <c r="AG492" s="26">
        <v>21185545.249519315</v>
      </c>
      <c r="AH492" s="26">
        <v>23898433.448403001</v>
      </c>
      <c r="AI492" s="26">
        <v>25682559.235315766</v>
      </c>
      <c r="AJ492" s="26">
        <v>27511375.992755849</v>
      </c>
      <c r="AK492" s="26">
        <v>29200790.665608544</v>
      </c>
      <c r="AL492" s="26">
        <v>31812316.089780316</v>
      </c>
    </row>
    <row r="493" spans="1:38" ht="15" x14ac:dyDescent="0.25">
      <c r="A493" s="51">
        <f t="shared" si="40"/>
        <v>4</v>
      </c>
      <c r="B493" s="51">
        <f t="shared" si="41"/>
        <v>4</v>
      </c>
      <c r="C493" s="51">
        <f t="shared" si="39"/>
        <v>27</v>
      </c>
      <c r="D493" s="26">
        <v>4270174.4892756585</v>
      </c>
      <c r="E493" s="26">
        <v>4436488.4452832146</v>
      </c>
      <c r="F493" s="26">
        <v>4742183.9227951607</v>
      </c>
      <c r="G493" s="26">
        <v>5208557.0905461628</v>
      </c>
      <c r="H493" s="26">
        <v>5876322.694572675</v>
      </c>
      <c r="I493" s="26">
        <v>6527832.4587483956</v>
      </c>
      <c r="J493" s="26">
        <v>6737619.6465664497</v>
      </c>
      <c r="K493" s="26">
        <v>6914827.3220032165</v>
      </c>
      <c r="L493" s="26">
        <v>7031320.9444965059</v>
      </c>
      <c r="M493" s="26">
        <v>7023876.6838108357</v>
      </c>
      <c r="N493" s="26">
        <v>7092011.7610369315</v>
      </c>
      <c r="O493" s="26">
        <v>7375822.8533998849</v>
      </c>
      <c r="P493" s="26">
        <v>7600526.7050598729</v>
      </c>
      <c r="Q493" s="26">
        <v>7730090.3101558471</v>
      </c>
      <c r="R493" s="26">
        <v>8374165.7025523782</v>
      </c>
      <c r="S493" s="26">
        <v>8767940.2817214504</v>
      </c>
      <c r="T493" s="26">
        <v>8999755.0066853575</v>
      </c>
      <c r="U493" s="26">
        <v>9255448.3263205737</v>
      </c>
      <c r="V493" s="26">
        <v>9673143.4866522495</v>
      </c>
      <c r="W493" s="26">
        <v>10188400.927683616</v>
      </c>
      <c r="X493" s="26">
        <v>10479393.282212837</v>
      </c>
      <c r="Y493" s="26">
        <v>10722124.288511103</v>
      </c>
      <c r="Z493" s="26">
        <v>10957176.784233972</v>
      </c>
      <c r="AA493" s="26">
        <v>11245305.555147644</v>
      </c>
      <c r="AB493" s="26">
        <v>11350278.291640492</v>
      </c>
      <c r="AC493" s="26">
        <v>11313507.596138529</v>
      </c>
      <c r="AD493" s="26">
        <v>11015404.067592165</v>
      </c>
      <c r="AE493" s="26">
        <v>10641953.060114149</v>
      </c>
      <c r="AF493" s="26">
        <v>10621980.269906843</v>
      </c>
      <c r="AG493" s="26">
        <v>10660765.811102163</v>
      </c>
      <c r="AH493" s="26">
        <v>10722724.866194135</v>
      </c>
      <c r="AI493" s="26">
        <v>10853013.509274686</v>
      </c>
      <c r="AJ493" s="26">
        <v>11122722.903956681</v>
      </c>
      <c r="AK493" s="26">
        <v>11691896.429665953</v>
      </c>
      <c r="AL493" s="26">
        <v>11999853.138465786</v>
      </c>
    </row>
    <row r="494" spans="1:38" ht="15" x14ac:dyDescent="0.25">
      <c r="A494" s="51">
        <f t="shared" si="40"/>
        <v>4</v>
      </c>
      <c r="B494" s="51">
        <f t="shared" si="41"/>
        <v>4</v>
      </c>
      <c r="C494" s="51">
        <f t="shared" si="39"/>
        <v>28</v>
      </c>
      <c r="D494" s="26">
        <v>956623.04017174989</v>
      </c>
      <c r="E494" s="26">
        <v>1015599.1961085488</v>
      </c>
      <c r="F494" s="26">
        <v>1047359.7444986184</v>
      </c>
      <c r="G494" s="26">
        <v>1060232.4819935081</v>
      </c>
      <c r="H494" s="26">
        <v>1083211.3742672796</v>
      </c>
      <c r="I494" s="26">
        <v>1107085.6046849773</v>
      </c>
      <c r="J494" s="26">
        <v>1129985.6221327861</v>
      </c>
      <c r="K494" s="26">
        <v>1131509.7530905833</v>
      </c>
      <c r="L494" s="26">
        <v>1149047.5515298608</v>
      </c>
      <c r="M494" s="26">
        <v>1145040.6785563177</v>
      </c>
      <c r="N494" s="26">
        <v>1134945.6487038939</v>
      </c>
      <c r="O494" s="26">
        <v>1170827.3945616465</v>
      </c>
      <c r="P494" s="26">
        <v>1249463.5305937985</v>
      </c>
      <c r="Q494" s="26">
        <v>1360369.1677019058</v>
      </c>
      <c r="R494" s="26">
        <v>1525337.3509587438</v>
      </c>
      <c r="S494" s="26">
        <v>1651517.650028819</v>
      </c>
      <c r="T494" s="26">
        <v>1777873.0088051283</v>
      </c>
      <c r="U494" s="26">
        <v>1937913.7910818886</v>
      </c>
      <c r="V494" s="26">
        <v>2079207.016973404</v>
      </c>
      <c r="W494" s="26">
        <v>2247284.4787363526</v>
      </c>
      <c r="X494" s="26">
        <v>2421938.6409117449</v>
      </c>
      <c r="Y494" s="26">
        <v>2616592.0877310131</v>
      </c>
      <c r="Z494" s="26">
        <v>2783851.4722551489</v>
      </c>
      <c r="AA494" s="26">
        <v>2958156.5967422626</v>
      </c>
      <c r="AB494" s="26">
        <v>3025432.6982492888</v>
      </c>
      <c r="AC494" s="26">
        <v>3095963.980603321</v>
      </c>
      <c r="AD494" s="26">
        <v>3181336.1041496894</v>
      </c>
      <c r="AE494" s="26">
        <v>3290284.0853071846</v>
      </c>
      <c r="AF494" s="26">
        <v>3270750.098533486</v>
      </c>
      <c r="AG494" s="26">
        <v>3331979.8597493069</v>
      </c>
      <c r="AH494" s="26">
        <v>3371818.0097961682</v>
      </c>
      <c r="AI494" s="26">
        <v>3384466.1895694765</v>
      </c>
      <c r="AJ494" s="26">
        <v>3541225.3290696573</v>
      </c>
      <c r="AK494" s="26">
        <v>3903269.8837726186</v>
      </c>
      <c r="AL494" s="26">
        <v>4298155.2038401458</v>
      </c>
    </row>
    <row r="495" spans="1:38" ht="15" x14ac:dyDescent="0.25">
      <c r="A495" s="51">
        <f t="shared" si="40"/>
        <v>4</v>
      </c>
      <c r="B495" s="51">
        <f t="shared" si="41"/>
        <v>4</v>
      </c>
      <c r="C495" s="51">
        <f t="shared" si="39"/>
        <v>29</v>
      </c>
      <c r="D495" s="26">
        <v>1061068.53246109</v>
      </c>
      <c r="E495" s="26">
        <v>1103985.1111865896</v>
      </c>
      <c r="F495" s="26">
        <v>1164407.5245966688</v>
      </c>
      <c r="G495" s="26">
        <v>1261048.9971431601</v>
      </c>
      <c r="H495" s="26">
        <v>1388484.1901027048</v>
      </c>
      <c r="I495" s="26">
        <v>1469723.8639213874</v>
      </c>
      <c r="J495" s="26">
        <v>1516157.8516805284</v>
      </c>
      <c r="K495" s="26">
        <v>1584196.8662458144</v>
      </c>
      <c r="L495" s="26">
        <v>1636939.4488085364</v>
      </c>
      <c r="M495" s="26">
        <v>1666766.116085801</v>
      </c>
      <c r="N495" s="26">
        <v>1856078.0000398415</v>
      </c>
      <c r="O495" s="26">
        <v>2029360.6839535877</v>
      </c>
      <c r="P495" s="26">
        <v>2217931.3230557903</v>
      </c>
      <c r="Q495" s="26">
        <v>2423027.877576286</v>
      </c>
      <c r="R495" s="26">
        <v>2654068.210231205</v>
      </c>
      <c r="S495" s="26">
        <v>2866272.7600781284</v>
      </c>
      <c r="T495" s="26">
        <v>3090781.185318308</v>
      </c>
      <c r="U495" s="26">
        <v>3309709.0842795903</v>
      </c>
      <c r="V495" s="26">
        <v>3563218.5567843756</v>
      </c>
      <c r="W495" s="26">
        <v>3798121.4537015464</v>
      </c>
      <c r="X495" s="26">
        <v>3962640.894273832</v>
      </c>
      <c r="Y495" s="26">
        <v>4164419.8984844876</v>
      </c>
      <c r="Z495" s="26">
        <v>4322875.0597832557</v>
      </c>
      <c r="AA495" s="26">
        <v>4448124.5958206607</v>
      </c>
      <c r="AB495" s="26">
        <v>4618654.555132336</v>
      </c>
      <c r="AC495" s="26">
        <v>4618717.7075502323</v>
      </c>
      <c r="AD495" s="26">
        <v>4647615.7661744906</v>
      </c>
      <c r="AE495" s="26">
        <v>4752640.4603705704</v>
      </c>
      <c r="AF495" s="26">
        <v>4793620.3365318412</v>
      </c>
      <c r="AG495" s="26">
        <v>4984854.234134661</v>
      </c>
      <c r="AH495" s="26">
        <v>5454287.0458413418</v>
      </c>
      <c r="AI495" s="26">
        <v>6060488.3493062258</v>
      </c>
      <c r="AJ495" s="26">
        <v>6478087.7688864572</v>
      </c>
      <c r="AK495" s="26">
        <v>7081811.2641509827</v>
      </c>
      <c r="AL495" s="26">
        <v>7751075.8594874451</v>
      </c>
    </row>
    <row r="496" spans="1:38" ht="15" x14ac:dyDescent="0.25">
      <c r="A496" s="51">
        <f t="shared" si="40"/>
        <v>4</v>
      </c>
      <c r="B496" s="51">
        <f t="shared" si="41"/>
        <v>4</v>
      </c>
      <c r="C496" s="51">
        <f t="shared" si="39"/>
        <v>30</v>
      </c>
      <c r="D496" s="26">
        <v>311060.10388677404</v>
      </c>
      <c r="E496" s="26">
        <v>351251.77155019005</v>
      </c>
      <c r="F496" s="26">
        <v>442508.73537724768</v>
      </c>
      <c r="G496" s="26">
        <v>571990.34019221272</v>
      </c>
      <c r="H496" s="26">
        <v>677274.14353066706</v>
      </c>
      <c r="I496" s="26">
        <v>856371.16402434569</v>
      </c>
      <c r="J496" s="26">
        <v>960374.80496430583</v>
      </c>
      <c r="K496" s="26">
        <v>1029083.517574025</v>
      </c>
      <c r="L496" s="26">
        <v>1135997.4667875904</v>
      </c>
      <c r="M496" s="26">
        <v>1335115.6209036161</v>
      </c>
      <c r="N496" s="26">
        <v>1498399.3542435204</v>
      </c>
      <c r="O496" s="26">
        <v>1634051.6053062505</v>
      </c>
      <c r="P496" s="26">
        <v>1613429.5754715938</v>
      </c>
      <c r="Q496" s="26">
        <v>1691984.9997685628</v>
      </c>
      <c r="R496" s="26">
        <v>1854274.9553865374</v>
      </c>
      <c r="S496" s="26">
        <v>2131124.77015837</v>
      </c>
      <c r="T496" s="26">
        <v>2483811.8731831308</v>
      </c>
      <c r="U496" s="26">
        <v>2957358.9800450616</v>
      </c>
      <c r="V496" s="26">
        <v>3475480.0159842446</v>
      </c>
      <c r="W496" s="26">
        <v>3810525.3291268302</v>
      </c>
      <c r="X496" s="26">
        <v>4009374.9624082469</v>
      </c>
      <c r="Y496" s="26">
        <v>4087797.3065813887</v>
      </c>
      <c r="Z496" s="26">
        <v>4258425.9070786666</v>
      </c>
      <c r="AA496" s="26">
        <v>4628873.2628133381</v>
      </c>
      <c r="AB496" s="26">
        <v>4884648.7803890826</v>
      </c>
      <c r="AC496" s="26">
        <v>5302868.3101641778</v>
      </c>
      <c r="AD496" s="26">
        <v>5617437.1805877276</v>
      </c>
      <c r="AE496" s="26">
        <v>6401244.4473188436</v>
      </c>
      <c r="AF496" s="26">
        <v>6118003.6658908185</v>
      </c>
      <c r="AG496" s="26">
        <v>5747393.0622388916</v>
      </c>
      <c r="AH496" s="26">
        <v>5339658.810008741</v>
      </c>
      <c r="AI496" s="26">
        <v>5167005.8135068752</v>
      </c>
      <c r="AJ496" s="26">
        <v>5164440.4030271173</v>
      </c>
      <c r="AK496" s="26">
        <v>5537461.3235848639</v>
      </c>
      <c r="AL496" s="26">
        <v>5987030.646302741</v>
      </c>
    </row>
    <row r="497" spans="1:3" x14ac:dyDescent="0.2">
      <c r="A497" s="51">
        <f t="shared" si="40"/>
        <v>4</v>
      </c>
      <c r="B497" s="51">
        <f t="shared" si="41"/>
        <v>4</v>
      </c>
      <c r="C497" s="51">
        <f t="shared" si="39"/>
        <v>31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2"/>
  <sheetViews>
    <sheetView zoomScale="85" zoomScaleNormal="85" workbookViewId="0">
      <pane xSplit="2" ySplit="1" topLeftCell="M2" activePane="bottomRight" state="frozen"/>
      <selection pane="topRight" activeCell="C1" sqref="C1"/>
      <selection pane="bottomLeft" activeCell="A2" sqref="A2"/>
      <selection pane="bottomRight" activeCell="C2" sqref="C2:AK31"/>
    </sheetView>
  </sheetViews>
  <sheetFormatPr defaultRowHeight="12.75" x14ac:dyDescent="0.2"/>
  <cols>
    <col min="1" max="1" width="25" customWidth="1"/>
    <col min="2" max="37" width="11.7109375" customWidth="1"/>
  </cols>
  <sheetData>
    <row r="1" spans="1:37" ht="15" x14ac:dyDescent="0.25">
      <c r="A1" s="24" t="s">
        <v>125</v>
      </c>
      <c r="B1" s="24" t="s">
        <v>126</v>
      </c>
      <c r="C1" s="24" t="s">
        <v>165</v>
      </c>
      <c r="D1" s="24" t="s">
        <v>166</v>
      </c>
      <c r="E1" s="24" t="s">
        <v>167</v>
      </c>
      <c r="F1" s="24" t="s">
        <v>168</v>
      </c>
      <c r="G1" s="24" t="s">
        <v>169</v>
      </c>
      <c r="H1" s="24" t="s">
        <v>170</v>
      </c>
      <c r="I1" s="24" t="s">
        <v>171</v>
      </c>
      <c r="J1" s="24" t="s">
        <v>172</v>
      </c>
      <c r="K1" s="24" t="s">
        <v>173</v>
      </c>
      <c r="L1" s="24" t="s">
        <v>174</v>
      </c>
      <c r="M1" s="24" t="s">
        <v>175</v>
      </c>
      <c r="N1" s="24" t="s">
        <v>176</v>
      </c>
      <c r="O1" s="24" t="s">
        <v>177</v>
      </c>
      <c r="P1" s="24" t="s">
        <v>178</v>
      </c>
      <c r="Q1" s="24" t="s">
        <v>179</v>
      </c>
      <c r="R1" s="24" t="s">
        <v>180</v>
      </c>
      <c r="S1" s="24" t="s">
        <v>181</v>
      </c>
      <c r="T1" s="24" t="s">
        <v>182</v>
      </c>
      <c r="U1" s="24" t="s">
        <v>183</v>
      </c>
      <c r="V1" s="24" t="s">
        <v>184</v>
      </c>
      <c r="W1" s="24" t="s">
        <v>185</v>
      </c>
      <c r="X1" s="24" t="s">
        <v>186</v>
      </c>
      <c r="Y1" s="24" t="s">
        <v>187</v>
      </c>
      <c r="Z1" s="24" t="s">
        <v>188</v>
      </c>
      <c r="AA1" s="24" t="s">
        <v>189</v>
      </c>
      <c r="AB1" s="24" t="s">
        <v>190</v>
      </c>
      <c r="AC1" s="24" t="s">
        <v>191</v>
      </c>
      <c r="AD1" s="24" t="s">
        <v>192</v>
      </c>
      <c r="AE1" s="24" t="s">
        <v>193</v>
      </c>
      <c r="AF1" s="24" t="s">
        <v>194</v>
      </c>
      <c r="AG1" s="24" t="s">
        <v>195</v>
      </c>
      <c r="AH1" s="24" t="s">
        <v>196</v>
      </c>
      <c r="AI1" s="24" t="s">
        <v>197</v>
      </c>
      <c r="AJ1" s="24" t="s">
        <v>198</v>
      </c>
      <c r="AK1" s="24" t="s">
        <v>199</v>
      </c>
    </row>
    <row r="2" spans="1:37" ht="15" x14ac:dyDescent="0.25">
      <c r="A2" s="24" t="s">
        <v>134</v>
      </c>
      <c r="B2" s="24" t="s">
        <v>0</v>
      </c>
      <c r="C2" s="26">
        <v>0</v>
      </c>
      <c r="D2" s="26">
        <v>0</v>
      </c>
      <c r="E2" s="26">
        <v>0</v>
      </c>
      <c r="F2" s="26">
        <v>0</v>
      </c>
      <c r="G2" s="26">
        <v>0</v>
      </c>
      <c r="H2" s="26">
        <v>0</v>
      </c>
      <c r="I2" s="26">
        <v>0</v>
      </c>
      <c r="J2" s="26">
        <v>0</v>
      </c>
      <c r="K2" s="26">
        <v>0</v>
      </c>
      <c r="L2" s="26">
        <v>0</v>
      </c>
      <c r="M2" s="26">
        <v>0</v>
      </c>
      <c r="N2" s="26">
        <v>0</v>
      </c>
      <c r="O2" s="26">
        <v>0</v>
      </c>
      <c r="P2" s="26">
        <v>0</v>
      </c>
      <c r="Q2" s="26">
        <v>0</v>
      </c>
      <c r="R2" s="26">
        <v>0</v>
      </c>
      <c r="S2" s="26">
        <v>0</v>
      </c>
      <c r="T2" s="26">
        <v>0</v>
      </c>
      <c r="U2" s="26">
        <v>0</v>
      </c>
      <c r="V2" s="26">
        <v>0</v>
      </c>
      <c r="W2" s="26">
        <v>0</v>
      </c>
      <c r="X2" s="26">
        <v>0</v>
      </c>
      <c r="Y2" s="26">
        <v>0</v>
      </c>
      <c r="Z2" s="26">
        <v>0</v>
      </c>
      <c r="AA2" s="26">
        <v>0</v>
      </c>
      <c r="AB2" s="26">
        <v>0</v>
      </c>
      <c r="AC2" s="26">
        <v>0</v>
      </c>
      <c r="AD2" s="26">
        <v>0</v>
      </c>
      <c r="AE2" s="26">
        <v>0</v>
      </c>
      <c r="AF2" s="26">
        <v>0</v>
      </c>
      <c r="AG2" s="26">
        <v>0</v>
      </c>
      <c r="AH2" s="26">
        <v>0</v>
      </c>
      <c r="AI2" s="26">
        <v>0</v>
      </c>
      <c r="AJ2" s="26">
        <v>0</v>
      </c>
      <c r="AK2" s="26">
        <v>0</v>
      </c>
    </row>
    <row r="3" spans="1:37" ht="15" x14ac:dyDescent="0.25">
      <c r="A3" s="24" t="s">
        <v>135</v>
      </c>
      <c r="B3" s="24" t="s">
        <v>1</v>
      </c>
      <c r="C3" s="26">
        <v>0</v>
      </c>
      <c r="D3" s="26">
        <v>0</v>
      </c>
      <c r="E3" s="26">
        <v>0</v>
      </c>
      <c r="F3" s="26">
        <v>0</v>
      </c>
      <c r="G3" s="26">
        <v>0</v>
      </c>
      <c r="H3" s="26">
        <v>0</v>
      </c>
      <c r="I3" s="26">
        <v>0</v>
      </c>
      <c r="J3" s="26">
        <v>0</v>
      </c>
      <c r="K3" s="26">
        <v>0</v>
      </c>
      <c r="L3" s="26">
        <v>0</v>
      </c>
      <c r="M3" s="26">
        <v>0</v>
      </c>
      <c r="N3" s="26">
        <v>0</v>
      </c>
      <c r="O3" s="26">
        <v>0</v>
      </c>
      <c r="P3" s="26">
        <v>0</v>
      </c>
      <c r="Q3" s="26">
        <v>0</v>
      </c>
      <c r="R3" s="26">
        <v>0</v>
      </c>
      <c r="S3" s="26">
        <v>0</v>
      </c>
      <c r="T3" s="26">
        <v>0</v>
      </c>
      <c r="U3" s="26">
        <v>0</v>
      </c>
      <c r="V3" s="26">
        <v>0</v>
      </c>
      <c r="W3" s="26">
        <v>0</v>
      </c>
      <c r="X3" s="26">
        <v>0</v>
      </c>
      <c r="Y3" s="26">
        <v>0</v>
      </c>
      <c r="Z3" s="26">
        <v>0</v>
      </c>
      <c r="AA3" s="26">
        <v>0</v>
      </c>
      <c r="AB3" s="26">
        <v>0</v>
      </c>
      <c r="AC3" s="26">
        <v>0</v>
      </c>
      <c r="AD3" s="26">
        <v>0</v>
      </c>
      <c r="AE3" s="26">
        <v>0</v>
      </c>
      <c r="AF3" s="26">
        <v>0</v>
      </c>
      <c r="AG3" s="26">
        <v>0</v>
      </c>
      <c r="AH3" s="26">
        <v>0</v>
      </c>
      <c r="AI3" s="26">
        <v>0</v>
      </c>
      <c r="AJ3" s="26">
        <v>0</v>
      </c>
      <c r="AK3" s="26">
        <v>0</v>
      </c>
    </row>
    <row r="4" spans="1:37" ht="15" x14ac:dyDescent="0.25">
      <c r="A4" s="24" t="s">
        <v>136</v>
      </c>
      <c r="B4" s="24" t="s">
        <v>2</v>
      </c>
      <c r="C4" s="26">
        <v>0</v>
      </c>
      <c r="D4" s="26">
        <v>0</v>
      </c>
      <c r="E4" s="26">
        <v>0</v>
      </c>
      <c r="F4" s="26">
        <v>0</v>
      </c>
      <c r="G4" s="26">
        <v>0</v>
      </c>
      <c r="H4" s="26">
        <v>0</v>
      </c>
      <c r="I4" s="26">
        <v>0</v>
      </c>
      <c r="J4" s="26">
        <v>0</v>
      </c>
      <c r="K4" s="26">
        <v>0</v>
      </c>
      <c r="L4" s="26">
        <v>0</v>
      </c>
      <c r="M4" s="26">
        <v>0</v>
      </c>
      <c r="N4" s="26">
        <v>0</v>
      </c>
      <c r="O4" s="26">
        <v>0</v>
      </c>
      <c r="P4" s="26">
        <v>0</v>
      </c>
      <c r="Q4" s="26">
        <v>0</v>
      </c>
      <c r="R4" s="26">
        <v>0</v>
      </c>
      <c r="S4" s="26">
        <v>0</v>
      </c>
      <c r="T4" s="26">
        <v>0</v>
      </c>
      <c r="U4" s="26">
        <v>0</v>
      </c>
      <c r="V4" s="26">
        <v>0</v>
      </c>
      <c r="W4" s="26">
        <v>0</v>
      </c>
      <c r="X4" s="26">
        <v>0</v>
      </c>
      <c r="Y4" s="26">
        <v>0</v>
      </c>
      <c r="Z4" s="26">
        <v>0</v>
      </c>
      <c r="AA4" s="26">
        <v>0</v>
      </c>
      <c r="AB4" s="26">
        <v>0</v>
      </c>
      <c r="AC4" s="26">
        <v>0</v>
      </c>
      <c r="AD4" s="26">
        <v>0</v>
      </c>
      <c r="AE4" s="26">
        <v>0</v>
      </c>
      <c r="AF4" s="26">
        <v>0</v>
      </c>
      <c r="AG4" s="26">
        <v>0</v>
      </c>
      <c r="AH4" s="26">
        <v>0</v>
      </c>
      <c r="AI4" s="26">
        <v>0</v>
      </c>
      <c r="AJ4" s="26">
        <v>0</v>
      </c>
      <c r="AK4" s="26">
        <v>0</v>
      </c>
    </row>
    <row r="5" spans="1:37" ht="15" x14ac:dyDescent="0.25">
      <c r="A5" s="24" t="s">
        <v>137</v>
      </c>
      <c r="B5" s="24" t="s">
        <v>3</v>
      </c>
      <c r="C5" s="26">
        <v>0</v>
      </c>
      <c r="D5" s="26">
        <v>0</v>
      </c>
      <c r="E5" s="26">
        <v>0</v>
      </c>
      <c r="F5" s="26">
        <v>0</v>
      </c>
      <c r="G5" s="26">
        <v>0</v>
      </c>
      <c r="H5" s="26">
        <v>0</v>
      </c>
      <c r="I5" s="26">
        <v>0</v>
      </c>
      <c r="J5" s="26">
        <v>0</v>
      </c>
      <c r="K5" s="26">
        <v>0</v>
      </c>
      <c r="L5" s="26">
        <v>0</v>
      </c>
      <c r="M5" s="26">
        <v>0</v>
      </c>
      <c r="N5" s="26">
        <v>0</v>
      </c>
      <c r="O5" s="26">
        <v>0</v>
      </c>
      <c r="P5" s="26">
        <v>0</v>
      </c>
      <c r="Q5" s="26">
        <v>0</v>
      </c>
      <c r="R5" s="26">
        <v>0</v>
      </c>
      <c r="S5" s="26">
        <v>0</v>
      </c>
      <c r="T5" s="26">
        <v>0</v>
      </c>
      <c r="U5" s="26">
        <v>0</v>
      </c>
      <c r="V5" s="26">
        <v>0</v>
      </c>
      <c r="W5" s="26">
        <v>0</v>
      </c>
      <c r="X5" s="26">
        <v>0</v>
      </c>
      <c r="Y5" s="26">
        <v>0</v>
      </c>
      <c r="Z5" s="26">
        <v>0</v>
      </c>
      <c r="AA5" s="26">
        <v>0</v>
      </c>
      <c r="AB5" s="26">
        <v>0</v>
      </c>
      <c r="AC5" s="26">
        <v>0</v>
      </c>
      <c r="AD5" s="26">
        <v>0</v>
      </c>
      <c r="AE5" s="26">
        <v>0</v>
      </c>
      <c r="AF5" s="26">
        <v>0</v>
      </c>
      <c r="AG5" s="26">
        <v>0</v>
      </c>
      <c r="AH5" s="26">
        <v>0</v>
      </c>
      <c r="AI5" s="26">
        <v>0</v>
      </c>
      <c r="AJ5" s="26">
        <v>0</v>
      </c>
      <c r="AK5" s="26">
        <v>0</v>
      </c>
    </row>
    <row r="6" spans="1:37" ht="15" x14ac:dyDescent="0.25">
      <c r="A6" s="24" t="s">
        <v>138</v>
      </c>
      <c r="B6" s="24" t="s">
        <v>4</v>
      </c>
      <c r="C6" s="26">
        <v>0</v>
      </c>
      <c r="D6" s="26">
        <v>0</v>
      </c>
      <c r="E6" s="26">
        <v>0</v>
      </c>
      <c r="F6" s="26">
        <v>0</v>
      </c>
      <c r="G6" s="26">
        <v>0</v>
      </c>
      <c r="H6" s="26">
        <v>0</v>
      </c>
      <c r="I6" s="26">
        <v>0</v>
      </c>
      <c r="J6" s="26">
        <v>0</v>
      </c>
      <c r="K6" s="26">
        <v>0</v>
      </c>
      <c r="L6" s="26">
        <v>0</v>
      </c>
      <c r="M6" s="26">
        <v>0</v>
      </c>
      <c r="N6" s="26">
        <v>0</v>
      </c>
      <c r="O6" s="26">
        <v>0</v>
      </c>
      <c r="P6" s="26">
        <v>0</v>
      </c>
      <c r="Q6" s="26">
        <v>0</v>
      </c>
      <c r="R6" s="26">
        <v>0</v>
      </c>
      <c r="S6" s="26">
        <v>0</v>
      </c>
      <c r="T6" s="26">
        <v>0</v>
      </c>
      <c r="U6" s="26">
        <v>0</v>
      </c>
      <c r="V6" s="26">
        <v>0</v>
      </c>
      <c r="W6" s="26">
        <v>0</v>
      </c>
      <c r="X6" s="26">
        <v>0</v>
      </c>
      <c r="Y6" s="26">
        <v>0</v>
      </c>
      <c r="Z6" s="26">
        <v>0</v>
      </c>
      <c r="AA6" s="26">
        <v>0</v>
      </c>
      <c r="AB6" s="26">
        <v>0</v>
      </c>
      <c r="AC6" s="26">
        <v>0</v>
      </c>
      <c r="AD6" s="26">
        <v>0</v>
      </c>
      <c r="AE6" s="26">
        <v>0</v>
      </c>
      <c r="AF6" s="26">
        <v>0</v>
      </c>
      <c r="AG6" s="26">
        <v>0</v>
      </c>
      <c r="AH6" s="26">
        <v>0</v>
      </c>
      <c r="AI6" s="26">
        <v>0</v>
      </c>
      <c r="AJ6" s="26">
        <v>0</v>
      </c>
      <c r="AK6" s="26">
        <v>0</v>
      </c>
    </row>
    <row r="7" spans="1:37" ht="15" x14ac:dyDescent="0.25">
      <c r="A7" s="24" t="s">
        <v>139</v>
      </c>
      <c r="B7" s="24" t="s">
        <v>5</v>
      </c>
      <c r="C7" s="26">
        <v>0</v>
      </c>
      <c r="D7" s="26">
        <v>0</v>
      </c>
      <c r="E7" s="26">
        <v>0</v>
      </c>
      <c r="F7" s="26">
        <v>0</v>
      </c>
      <c r="G7" s="26">
        <v>0</v>
      </c>
      <c r="H7" s="26">
        <v>0</v>
      </c>
      <c r="I7" s="26">
        <v>0</v>
      </c>
      <c r="J7" s="26">
        <v>0</v>
      </c>
      <c r="K7" s="26">
        <v>0</v>
      </c>
      <c r="L7" s="26">
        <v>0</v>
      </c>
      <c r="M7" s="26">
        <v>0</v>
      </c>
      <c r="N7" s="26">
        <v>0</v>
      </c>
      <c r="O7" s="26">
        <v>0</v>
      </c>
      <c r="P7" s="26">
        <v>0</v>
      </c>
      <c r="Q7" s="26">
        <v>0</v>
      </c>
      <c r="R7" s="26">
        <v>0</v>
      </c>
      <c r="S7" s="26">
        <v>0</v>
      </c>
      <c r="T7" s="26">
        <v>0</v>
      </c>
      <c r="U7" s="26">
        <v>0</v>
      </c>
      <c r="V7" s="26">
        <v>0</v>
      </c>
      <c r="W7" s="26">
        <v>0</v>
      </c>
      <c r="X7" s="26">
        <v>0</v>
      </c>
      <c r="Y7" s="26">
        <v>0</v>
      </c>
      <c r="Z7" s="26">
        <v>0</v>
      </c>
      <c r="AA7" s="26">
        <v>0</v>
      </c>
      <c r="AB7" s="26">
        <v>0</v>
      </c>
      <c r="AC7" s="26">
        <v>0</v>
      </c>
      <c r="AD7" s="26">
        <v>0</v>
      </c>
      <c r="AE7" s="26">
        <v>0</v>
      </c>
      <c r="AF7" s="26">
        <v>0</v>
      </c>
      <c r="AG7" s="26">
        <v>0</v>
      </c>
      <c r="AH7" s="26">
        <v>0</v>
      </c>
      <c r="AI7" s="26">
        <v>0</v>
      </c>
      <c r="AJ7" s="26">
        <v>0</v>
      </c>
      <c r="AK7" s="26">
        <v>0</v>
      </c>
    </row>
    <row r="8" spans="1:37" ht="15" x14ac:dyDescent="0.25">
      <c r="A8" s="24" t="s">
        <v>140</v>
      </c>
      <c r="B8" s="24" t="s">
        <v>6</v>
      </c>
      <c r="C8" s="26">
        <v>0</v>
      </c>
      <c r="D8" s="26">
        <v>0</v>
      </c>
      <c r="E8" s="26">
        <v>0</v>
      </c>
      <c r="F8" s="26">
        <v>0</v>
      </c>
      <c r="G8" s="26">
        <v>0</v>
      </c>
      <c r="H8" s="26">
        <v>0</v>
      </c>
      <c r="I8" s="26">
        <v>0</v>
      </c>
      <c r="J8" s="26">
        <v>0</v>
      </c>
      <c r="K8" s="26">
        <v>0</v>
      </c>
      <c r="L8" s="26">
        <v>0</v>
      </c>
      <c r="M8" s="26">
        <v>0</v>
      </c>
      <c r="N8" s="26">
        <v>0</v>
      </c>
      <c r="O8" s="26">
        <v>0</v>
      </c>
      <c r="P8" s="26">
        <v>0</v>
      </c>
      <c r="Q8" s="26">
        <v>0</v>
      </c>
      <c r="R8" s="26">
        <v>0</v>
      </c>
      <c r="S8" s="26">
        <v>0</v>
      </c>
      <c r="T8" s="26">
        <v>0</v>
      </c>
      <c r="U8" s="26">
        <v>0</v>
      </c>
      <c r="V8" s="26">
        <v>0</v>
      </c>
      <c r="W8" s="26">
        <v>0</v>
      </c>
      <c r="X8" s="26">
        <v>0</v>
      </c>
      <c r="Y8" s="26">
        <v>0</v>
      </c>
      <c r="Z8" s="26">
        <v>0</v>
      </c>
      <c r="AA8" s="26">
        <v>0</v>
      </c>
      <c r="AB8" s="26">
        <v>0</v>
      </c>
      <c r="AC8" s="26">
        <v>0</v>
      </c>
      <c r="AD8" s="26">
        <v>0</v>
      </c>
      <c r="AE8" s="26">
        <v>0</v>
      </c>
      <c r="AF8" s="26">
        <v>0</v>
      </c>
      <c r="AG8" s="26">
        <v>0</v>
      </c>
      <c r="AH8" s="26">
        <v>0</v>
      </c>
      <c r="AI8" s="26">
        <v>0</v>
      </c>
      <c r="AJ8" s="26">
        <v>0</v>
      </c>
      <c r="AK8" s="26">
        <v>0</v>
      </c>
    </row>
    <row r="9" spans="1:37" ht="15" x14ac:dyDescent="0.25">
      <c r="A9" s="24" t="s">
        <v>200</v>
      </c>
      <c r="B9" s="24" t="s">
        <v>7</v>
      </c>
      <c r="C9" s="26">
        <v>0</v>
      </c>
      <c r="D9" s="26">
        <v>0</v>
      </c>
      <c r="E9" s="26">
        <v>0</v>
      </c>
      <c r="F9" s="26">
        <v>0</v>
      </c>
      <c r="G9" s="26">
        <v>0</v>
      </c>
      <c r="H9" s="26">
        <v>0</v>
      </c>
      <c r="I9" s="26">
        <v>0</v>
      </c>
      <c r="J9" s="26">
        <v>0</v>
      </c>
      <c r="K9" s="26">
        <v>0</v>
      </c>
      <c r="L9" s="26">
        <v>0</v>
      </c>
      <c r="M9" s="26">
        <v>0</v>
      </c>
      <c r="N9" s="26">
        <v>0</v>
      </c>
      <c r="O9" s="26">
        <v>0</v>
      </c>
      <c r="P9" s="26">
        <v>0</v>
      </c>
      <c r="Q9" s="26">
        <v>0</v>
      </c>
      <c r="R9" s="26">
        <v>0</v>
      </c>
      <c r="S9" s="26">
        <v>0</v>
      </c>
      <c r="T9" s="26">
        <v>0</v>
      </c>
      <c r="U9" s="26">
        <v>0</v>
      </c>
      <c r="V9" s="26">
        <v>0</v>
      </c>
      <c r="W9" s="26">
        <v>0</v>
      </c>
      <c r="X9" s="26">
        <v>0</v>
      </c>
      <c r="Y9" s="26">
        <v>0</v>
      </c>
      <c r="Z9" s="26">
        <v>0</v>
      </c>
      <c r="AA9" s="26">
        <v>0</v>
      </c>
      <c r="AB9" s="26">
        <v>0</v>
      </c>
      <c r="AC9" s="26">
        <v>0</v>
      </c>
      <c r="AD9" s="26">
        <v>0</v>
      </c>
      <c r="AE9" s="26">
        <v>0</v>
      </c>
      <c r="AF9" s="26">
        <v>0</v>
      </c>
      <c r="AG9" s="26">
        <v>0</v>
      </c>
      <c r="AH9" s="26">
        <v>0</v>
      </c>
      <c r="AI9" s="26">
        <v>0</v>
      </c>
      <c r="AJ9" s="26">
        <v>0</v>
      </c>
      <c r="AK9" s="26">
        <v>0</v>
      </c>
    </row>
    <row r="10" spans="1:37" ht="15" x14ac:dyDescent="0.25">
      <c r="A10" s="24" t="s">
        <v>142</v>
      </c>
      <c r="B10" s="24" t="s">
        <v>8</v>
      </c>
      <c r="C10" s="26">
        <v>0</v>
      </c>
      <c r="D10" s="26">
        <v>0</v>
      </c>
      <c r="E10" s="26">
        <v>0</v>
      </c>
      <c r="F10" s="26">
        <v>0</v>
      </c>
      <c r="G10" s="26">
        <v>0</v>
      </c>
      <c r="H10" s="26">
        <v>0</v>
      </c>
      <c r="I10" s="26">
        <v>0</v>
      </c>
      <c r="J10" s="26">
        <v>0</v>
      </c>
      <c r="K10" s="26">
        <v>0</v>
      </c>
      <c r="L10" s="26">
        <v>0</v>
      </c>
      <c r="M10" s="26">
        <v>0</v>
      </c>
      <c r="N10" s="26">
        <v>0</v>
      </c>
      <c r="O10" s="26">
        <v>0</v>
      </c>
      <c r="P10" s="26">
        <v>0</v>
      </c>
      <c r="Q10" s="26">
        <v>0</v>
      </c>
      <c r="R10" s="26">
        <v>0</v>
      </c>
      <c r="S10" s="26">
        <v>0</v>
      </c>
      <c r="T10" s="26">
        <v>0</v>
      </c>
      <c r="U10" s="26">
        <v>0</v>
      </c>
      <c r="V10" s="26">
        <v>0</v>
      </c>
      <c r="W10" s="26">
        <v>0</v>
      </c>
      <c r="X10" s="26">
        <v>0</v>
      </c>
      <c r="Y10" s="26">
        <v>0</v>
      </c>
      <c r="Z10" s="26">
        <v>0</v>
      </c>
      <c r="AA10" s="26">
        <v>0</v>
      </c>
      <c r="AB10" s="26">
        <v>0</v>
      </c>
      <c r="AC10" s="26">
        <v>0</v>
      </c>
      <c r="AD10" s="26">
        <v>0</v>
      </c>
      <c r="AE10" s="26">
        <v>0</v>
      </c>
      <c r="AF10" s="26">
        <v>0</v>
      </c>
      <c r="AG10" s="26">
        <v>0</v>
      </c>
      <c r="AH10" s="26">
        <v>0</v>
      </c>
      <c r="AI10" s="26">
        <v>0</v>
      </c>
      <c r="AJ10" s="26">
        <v>0</v>
      </c>
      <c r="AK10" s="26">
        <v>0</v>
      </c>
    </row>
    <row r="11" spans="1:37" ht="15" x14ac:dyDescent="0.25">
      <c r="A11" s="24" t="s">
        <v>143</v>
      </c>
      <c r="B11" s="24" t="s">
        <v>9</v>
      </c>
      <c r="C11" s="26">
        <v>0</v>
      </c>
      <c r="D11" s="26">
        <v>0</v>
      </c>
      <c r="E11" s="26">
        <v>0</v>
      </c>
      <c r="F11" s="26">
        <v>0</v>
      </c>
      <c r="G11" s="26">
        <v>0</v>
      </c>
      <c r="H11" s="26">
        <v>0</v>
      </c>
      <c r="I11" s="26">
        <v>0</v>
      </c>
      <c r="J11" s="26">
        <v>0</v>
      </c>
      <c r="K11" s="26">
        <v>0</v>
      </c>
      <c r="L11" s="26">
        <v>0</v>
      </c>
      <c r="M11" s="26">
        <v>0</v>
      </c>
      <c r="N11" s="26">
        <v>0</v>
      </c>
      <c r="O11" s="26">
        <v>0</v>
      </c>
      <c r="P11" s="26">
        <v>0</v>
      </c>
      <c r="Q11" s="26">
        <v>0</v>
      </c>
      <c r="R11" s="26">
        <v>0</v>
      </c>
      <c r="S11" s="26">
        <v>0</v>
      </c>
      <c r="T11" s="26">
        <v>0</v>
      </c>
      <c r="U11" s="26">
        <v>0</v>
      </c>
      <c r="V11" s="26">
        <v>0</v>
      </c>
      <c r="W11" s="26">
        <v>0</v>
      </c>
      <c r="X11" s="26">
        <v>0</v>
      </c>
      <c r="Y11" s="26">
        <v>0</v>
      </c>
      <c r="Z11" s="26">
        <v>0</v>
      </c>
      <c r="AA11" s="26">
        <v>0</v>
      </c>
      <c r="AB11" s="26">
        <v>0</v>
      </c>
      <c r="AC11" s="26">
        <v>0</v>
      </c>
      <c r="AD11" s="26">
        <v>0</v>
      </c>
      <c r="AE11" s="26">
        <v>0</v>
      </c>
      <c r="AF11" s="26">
        <v>0</v>
      </c>
      <c r="AG11" s="26">
        <v>0</v>
      </c>
      <c r="AH11" s="26">
        <v>0</v>
      </c>
      <c r="AI11" s="26">
        <v>0</v>
      </c>
      <c r="AJ11" s="26">
        <v>0</v>
      </c>
      <c r="AK11" s="26">
        <v>0</v>
      </c>
    </row>
    <row r="12" spans="1:37" ht="15" x14ac:dyDescent="0.25">
      <c r="A12" s="24" t="s">
        <v>144</v>
      </c>
      <c r="B12" s="24" t="s">
        <v>10</v>
      </c>
      <c r="C12" s="26">
        <v>0</v>
      </c>
      <c r="D12" s="26">
        <v>0</v>
      </c>
      <c r="E12" s="26">
        <v>0</v>
      </c>
      <c r="F12" s="26">
        <v>0</v>
      </c>
      <c r="G12" s="26">
        <v>0</v>
      </c>
      <c r="H12" s="26">
        <v>0</v>
      </c>
      <c r="I12" s="26">
        <v>0</v>
      </c>
      <c r="J12" s="26">
        <v>0</v>
      </c>
      <c r="K12" s="26">
        <v>0</v>
      </c>
      <c r="L12" s="26">
        <v>0</v>
      </c>
      <c r="M12" s="26">
        <v>0</v>
      </c>
      <c r="N12" s="26">
        <v>0</v>
      </c>
      <c r="O12" s="26">
        <v>0</v>
      </c>
      <c r="P12" s="26">
        <v>0</v>
      </c>
      <c r="Q12" s="26">
        <v>0</v>
      </c>
      <c r="R12" s="26">
        <v>0</v>
      </c>
      <c r="S12" s="26">
        <v>0</v>
      </c>
      <c r="T12" s="26">
        <v>0</v>
      </c>
      <c r="U12" s="26">
        <v>0</v>
      </c>
      <c r="V12" s="26">
        <v>0</v>
      </c>
      <c r="W12" s="26">
        <v>0</v>
      </c>
      <c r="X12" s="26">
        <v>0</v>
      </c>
      <c r="Y12" s="26">
        <v>0</v>
      </c>
      <c r="Z12" s="26">
        <v>0</v>
      </c>
      <c r="AA12" s="26">
        <v>0</v>
      </c>
      <c r="AB12" s="26">
        <v>0</v>
      </c>
      <c r="AC12" s="26">
        <v>0</v>
      </c>
      <c r="AD12" s="26">
        <v>0</v>
      </c>
      <c r="AE12" s="26">
        <v>0</v>
      </c>
      <c r="AF12" s="26">
        <v>0</v>
      </c>
      <c r="AG12" s="26">
        <v>0</v>
      </c>
      <c r="AH12" s="26">
        <v>0</v>
      </c>
      <c r="AI12" s="26">
        <v>0</v>
      </c>
      <c r="AJ12" s="26">
        <v>0</v>
      </c>
      <c r="AK12" s="26">
        <v>0</v>
      </c>
    </row>
    <row r="13" spans="1:37" ht="15" x14ac:dyDescent="0.25">
      <c r="A13" s="24" t="s">
        <v>145</v>
      </c>
      <c r="B13" s="24" t="s">
        <v>11</v>
      </c>
      <c r="C13" s="26">
        <v>0</v>
      </c>
      <c r="D13" s="26">
        <v>0</v>
      </c>
      <c r="E13" s="26">
        <v>0</v>
      </c>
      <c r="F13" s="26">
        <v>0</v>
      </c>
      <c r="G13" s="26">
        <v>0</v>
      </c>
      <c r="H13" s="26">
        <v>0</v>
      </c>
      <c r="I13" s="26">
        <v>0</v>
      </c>
      <c r="J13" s="26">
        <v>0</v>
      </c>
      <c r="K13" s="26">
        <v>0</v>
      </c>
      <c r="L13" s="26">
        <v>0</v>
      </c>
      <c r="M13" s="26">
        <v>0</v>
      </c>
      <c r="N13" s="26">
        <v>0</v>
      </c>
      <c r="O13" s="26">
        <v>0</v>
      </c>
      <c r="P13" s="26">
        <v>0</v>
      </c>
      <c r="Q13" s="26">
        <v>0</v>
      </c>
      <c r="R13" s="26">
        <v>0</v>
      </c>
      <c r="S13" s="26">
        <v>0</v>
      </c>
      <c r="T13" s="26">
        <v>0</v>
      </c>
      <c r="U13" s="26">
        <v>0</v>
      </c>
      <c r="V13" s="26">
        <v>0</v>
      </c>
      <c r="W13" s="26">
        <v>0</v>
      </c>
      <c r="X13" s="26">
        <v>0</v>
      </c>
      <c r="Y13" s="26">
        <v>0</v>
      </c>
      <c r="Z13" s="26">
        <v>0</v>
      </c>
      <c r="AA13" s="26">
        <v>0</v>
      </c>
      <c r="AB13" s="26">
        <v>0</v>
      </c>
      <c r="AC13" s="26">
        <v>0</v>
      </c>
      <c r="AD13" s="26">
        <v>0</v>
      </c>
      <c r="AE13" s="26">
        <v>0</v>
      </c>
      <c r="AF13" s="26">
        <v>0</v>
      </c>
      <c r="AG13" s="26">
        <v>0</v>
      </c>
      <c r="AH13" s="26">
        <v>0</v>
      </c>
      <c r="AI13" s="26">
        <v>0</v>
      </c>
      <c r="AJ13" s="26">
        <v>0</v>
      </c>
      <c r="AK13" s="26">
        <v>0</v>
      </c>
    </row>
    <row r="14" spans="1:37" ht="15" x14ac:dyDescent="0.25">
      <c r="A14" s="24" t="s">
        <v>146</v>
      </c>
      <c r="B14" s="24" t="s">
        <v>12</v>
      </c>
      <c r="C14" s="26">
        <v>0</v>
      </c>
      <c r="D14" s="26">
        <v>0</v>
      </c>
      <c r="E14" s="26">
        <v>0</v>
      </c>
      <c r="F14" s="26">
        <v>0</v>
      </c>
      <c r="G14" s="26">
        <v>0</v>
      </c>
      <c r="H14" s="26">
        <v>0</v>
      </c>
      <c r="I14" s="26">
        <v>0</v>
      </c>
      <c r="J14" s="26">
        <v>0</v>
      </c>
      <c r="K14" s="26">
        <v>0</v>
      </c>
      <c r="L14" s="26">
        <v>0</v>
      </c>
      <c r="M14" s="26">
        <v>0</v>
      </c>
      <c r="N14" s="26">
        <v>0</v>
      </c>
      <c r="O14" s="26">
        <v>0</v>
      </c>
      <c r="P14" s="26">
        <v>0</v>
      </c>
      <c r="Q14" s="26">
        <v>0</v>
      </c>
      <c r="R14" s="26">
        <v>0</v>
      </c>
      <c r="S14" s="26">
        <v>0</v>
      </c>
      <c r="T14" s="26">
        <v>0</v>
      </c>
      <c r="U14" s="26">
        <v>0</v>
      </c>
      <c r="V14" s="26">
        <v>0</v>
      </c>
      <c r="W14" s="26">
        <v>0</v>
      </c>
      <c r="X14" s="26">
        <v>0</v>
      </c>
      <c r="Y14" s="26">
        <v>0</v>
      </c>
      <c r="Z14" s="26">
        <v>0</v>
      </c>
      <c r="AA14" s="26">
        <v>0</v>
      </c>
      <c r="AB14" s="26">
        <v>0</v>
      </c>
      <c r="AC14" s="26">
        <v>0</v>
      </c>
      <c r="AD14" s="26">
        <v>0</v>
      </c>
      <c r="AE14" s="26">
        <v>0</v>
      </c>
      <c r="AF14" s="26">
        <v>0</v>
      </c>
      <c r="AG14" s="26">
        <v>0</v>
      </c>
      <c r="AH14" s="26">
        <v>0</v>
      </c>
      <c r="AI14" s="26">
        <v>0</v>
      </c>
      <c r="AJ14" s="26">
        <v>0</v>
      </c>
      <c r="AK14" s="26">
        <v>0</v>
      </c>
    </row>
    <row r="15" spans="1:37" ht="15" x14ac:dyDescent="0.25">
      <c r="A15" s="24" t="s">
        <v>147</v>
      </c>
      <c r="B15" s="24" t="s">
        <v>13</v>
      </c>
      <c r="C15" s="26">
        <v>0</v>
      </c>
      <c r="D15" s="26">
        <v>0</v>
      </c>
      <c r="E15" s="26">
        <v>0</v>
      </c>
      <c r="F15" s="26">
        <v>0</v>
      </c>
      <c r="G15" s="26">
        <v>0</v>
      </c>
      <c r="H15" s="26">
        <v>0</v>
      </c>
      <c r="I15" s="26">
        <v>0</v>
      </c>
      <c r="J15" s="26">
        <v>0</v>
      </c>
      <c r="K15" s="26">
        <v>0</v>
      </c>
      <c r="L15" s="26">
        <v>0</v>
      </c>
      <c r="M15" s="26">
        <v>0</v>
      </c>
      <c r="N15" s="26">
        <v>0</v>
      </c>
      <c r="O15" s="26">
        <v>0</v>
      </c>
      <c r="P15" s="26">
        <v>0</v>
      </c>
      <c r="Q15" s="26">
        <v>0</v>
      </c>
      <c r="R15" s="26">
        <v>0</v>
      </c>
      <c r="S15" s="26">
        <v>0</v>
      </c>
      <c r="T15" s="26">
        <v>0</v>
      </c>
      <c r="U15" s="26">
        <v>0</v>
      </c>
      <c r="V15" s="26">
        <v>0</v>
      </c>
      <c r="W15" s="26">
        <v>0</v>
      </c>
      <c r="X15" s="26">
        <v>0</v>
      </c>
      <c r="Y15" s="26">
        <v>0</v>
      </c>
      <c r="Z15" s="26">
        <v>0</v>
      </c>
      <c r="AA15" s="26">
        <v>0</v>
      </c>
      <c r="AB15" s="26">
        <v>0</v>
      </c>
      <c r="AC15" s="26">
        <v>0</v>
      </c>
      <c r="AD15" s="26">
        <v>0</v>
      </c>
      <c r="AE15" s="26">
        <v>0</v>
      </c>
      <c r="AF15" s="26">
        <v>0</v>
      </c>
      <c r="AG15" s="26">
        <v>0</v>
      </c>
      <c r="AH15" s="26">
        <v>0</v>
      </c>
      <c r="AI15" s="26">
        <v>0</v>
      </c>
      <c r="AJ15" s="26">
        <v>0</v>
      </c>
      <c r="AK15" s="26">
        <v>0</v>
      </c>
    </row>
    <row r="16" spans="1:37" ht="15" x14ac:dyDescent="0.25">
      <c r="A16" s="24" t="s">
        <v>148</v>
      </c>
      <c r="B16" s="24" t="s">
        <v>14</v>
      </c>
      <c r="C16" s="26">
        <v>0</v>
      </c>
      <c r="D16" s="26">
        <v>0</v>
      </c>
      <c r="E16" s="26">
        <v>0</v>
      </c>
      <c r="F16" s="26">
        <v>0</v>
      </c>
      <c r="G16" s="26">
        <v>0</v>
      </c>
      <c r="H16" s="26">
        <v>0</v>
      </c>
      <c r="I16" s="26">
        <v>0</v>
      </c>
      <c r="J16" s="26">
        <v>0</v>
      </c>
      <c r="K16" s="26">
        <v>0</v>
      </c>
      <c r="L16" s="26">
        <v>0</v>
      </c>
      <c r="M16" s="26">
        <v>0</v>
      </c>
      <c r="N16" s="26">
        <v>0</v>
      </c>
      <c r="O16" s="26">
        <v>0</v>
      </c>
      <c r="P16" s="26">
        <v>0</v>
      </c>
      <c r="Q16" s="26">
        <v>0</v>
      </c>
      <c r="R16" s="26">
        <v>0</v>
      </c>
      <c r="S16" s="26">
        <v>0</v>
      </c>
      <c r="T16" s="26">
        <v>0</v>
      </c>
      <c r="U16" s="26">
        <v>0</v>
      </c>
      <c r="V16" s="26">
        <v>0</v>
      </c>
      <c r="W16" s="26">
        <v>0</v>
      </c>
      <c r="X16" s="26">
        <v>0</v>
      </c>
      <c r="Y16" s="26">
        <v>0</v>
      </c>
      <c r="Z16" s="26">
        <v>0</v>
      </c>
      <c r="AA16" s="26">
        <v>0</v>
      </c>
      <c r="AB16" s="26">
        <v>0</v>
      </c>
      <c r="AC16" s="26">
        <v>0</v>
      </c>
      <c r="AD16" s="26">
        <v>0</v>
      </c>
      <c r="AE16" s="26">
        <v>0</v>
      </c>
      <c r="AF16" s="26">
        <v>0</v>
      </c>
      <c r="AG16" s="26">
        <v>0</v>
      </c>
      <c r="AH16" s="26">
        <v>0</v>
      </c>
      <c r="AI16" s="26">
        <v>0</v>
      </c>
      <c r="AJ16" s="26">
        <v>0</v>
      </c>
      <c r="AK16" s="26">
        <v>0</v>
      </c>
    </row>
    <row r="17" spans="1:37" ht="15" x14ac:dyDescent="0.25">
      <c r="A17" s="24" t="s">
        <v>149</v>
      </c>
      <c r="B17" s="24" t="s">
        <v>15</v>
      </c>
      <c r="C17" s="26">
        <v>0</v>
      </c>
      <c r="D17" s="26">
        <v>0</v>
      </c>
      <c r="E17" s="26">
        <v>0</v>
      </c>
      <c r="F17" s="26">
        <v>0</v>
      </c>
      <c r="G17" s="26">
        <v>0</v>
      </c>
      <c r="H17" s="26">
        <v>0</v>
      </c>
      <c r="I17" s="26">
        <v>0</v>
      </c>
      <c r="J17" s="26">
        <v>0</v>
      </c>
      <c r="K17" s="26">
        <v>0</v>
      </c>
      <c r="L17" s="26">
        <v>0</v>
      </c>
      <c r="M17" s="26">
        <v>0</v>
      </c>
      <c r="N17" s="26">
        <v>0</v>
      </c>
      <c r="O17" s="26">
        <v>0</v>
      </c>
      <c r="P17" s="26">
        <v>0</v>
      </c>
      <c r="Q17" s="26">
        <v>0</v>
      </c>
      <c r="R17" s="26">
        <v>0</v>
      </c>
      <c r="S17" s="26">
        <v>0</v>
      </c>
      <c r="T17" s="26">
        <v>0</v>
      </c>
      <c r="U17" s="26">
        <v>0</v>
      </c>
      <c r="V17" s="26">
        <v>0</v>
      </c>
      <c r="W17" s="26">
        <v>0</v>
      </c>
      <c r="X17" s="26">
        <v>0</v>
      </c>
      <c r="Y17" s="26">
        <v>0</v>
      </c>
      <c r="Z17" s="26">
        <v>0</v>
      </c>
      <c r="AA17" s="26">
        <v>0</v>
      </c>
      <c r="AB17" s="26">
        <v>0</v>
      </c>
      <c r="AC17" s="26">
        <v>0</v>
      </c>
      <c r="AD17" s="26">
        <v>0</v>
      </c>
      <c r="AE17" s="26">
        <v>0</v>
      </c>
      <c r="AF17" s="26">
        <v>0</v>
      </c>
      <c r="AG17" s="26">
        <v>0</v>
      </c>
      <c r="AH17" s="26">
        <v>0</v>
      </c>
      <c r="AI17" s="26">
        <v>0</v>
      </c>
      <c r="AJ17" s="26">
        <v>0</v>
      </c>
      <c r="AK17" s="26">
        <v>0</v>
      </c>
    </row>
    <row r="18" spans="1:37" ht="15" x14ac:dyDescent="0.25">
      <c r="A18" s="24" t="s">
        <v>150</v>
      </c>
      <c r="B18" s="24" t="s">
        <v>16</v>
      </c>
      <c r="C18" s="26">
        <v>0</v>
      </c>
      <c r="D18" s="26">
        <v>0</v>
      </c>
      <c r="E18" s="26">
        <v>0</v>
      </c>
      <c r="F18" s="26">
        <v>0</v>
      </c>
      <c r="G18" s="26">
        <v>0</v>
      </c>
      <c r="H18" s="26">
        <v>0</v>
      </c>
      <c r="I18" s="26">
        <v>0</v>
      </c>
      <c r="J18" s="26">
        <v>0</v>
      </c>
      <c r="K18" s="26">
        <v>0</v>
      </c>
      <c r="L18" s="26">
        <v>0</v>
      </c>
      <c r="M18" s="26">
        <v>0</v>
      </c>
      <c r="N18" s="26">
        <v>0</v>
      </c>
      <c r="O18" s="26">
        <v>0</v>
      </c>
      <c r="P18" s="26">
        <v>0</v>
      </c>
      <c r="Q18" s="26">
        <v>0</v>
      </c>
      <c r="R18" s="26">
        <v>0</v>
      </c>
      <c r="S18" s="26">
        <v>0</v>
      </c>
      <c r="T18" s="26">
        <v>0</v>
      </c>
      <c r="U18" s="26">
        <v>0</v>
      </c>
      <c r="V18" s="26">
        <v>0</v>
      </c>
      <c r="W18" s="26">
        <v>0</v>
      </c>
      <c r="X18" s="26">
        <v>0</v>
      </c>
      <c r="Y18" s="26">
        <v>0</v>
      </c>
      <c r="Z18" s="26">
        <v>0</v>
      </c>
      <c r="AA18" s="26">
        <v>0</v>
      </c>
      <c r="AB18" s="26">
        <v>0</v>
      </c>
      <c r="AC18" s="26">
        <v>0</v>
      </c>
      <c r="AD18" s="26">
        <v>0</v>
      </c>
      <c r="AE18" s="26">
        <v>0</v>
      </c>
      <c r="AF18" s="26">
        <v>0</v>
      </c>
      <c r="AG18" s="26">
        <v>0</v>
      </c>
      <c r="AH18" s="26">
        <v>0</v>
      </c>
      <c r="AI18" s="26">
        <v>0</v>
      </c>
      <c r="AJ18" s="26">
        <v>0</v>
      </c>
      <c r="AK18" s="26">
        <v>0</v>
      </c>
    </row>
    <row r="19" spans="1:37" ht="15" x14ac:dyDescent="0.25">
      <c r="A19" s="24" t="s">
        <v>151</v>
      </c>
      <c r="B19" s="24" t="s">
        <v>17</v>
      </c>
      <c r="C19" s="26">
        <v>0</v>
      </c>
      <c r="D19" s="26">
        <v>0</v>
      </c>
      <c r="E19" s="26">
        <v>0</v>
      </c>
      <c r="F19" s="26">
        <v>0</v>
      </c>
      <c r="G19" s="26">
        <v>0</v>
      </c>
      <c r="H19" s="26">
        <v>0</v>
      </c>
      <c r="I19" s="26">
        <v>0</v>
      </c>
      <c r="J19" s="26">
        <v>0</v>
      </c>
      <c r="K19" s="26">
        <v>0</v>
      </c>
      <c r="L19" s="26">
        <v>0</v>
      </c>
      <c r="M19" s="26">
        <v>0</v>
      </c>
      <c r="N19" s="26">
        <v>0</v>
      </c>
      <c r="O19" s="26">
        <v>0</v>
      </c>
      <c r="P19" s="26">
        <v>0</v>
      </c>
      <c r="Q19" s="26">
        <v>0</v>
      </c>
      <c r="R19" s="26">
        <v>0</v>
      </c>
      <c r="S19" s="26">
        <v>0</v>
      </c>
      <c r="T19" s="26">
        <v>0</v>
      </c>
      <c r="U19" s="26">
        <v>0</v>
      </c>
      <c r="V19" s="26">
        <v>0</v>
      </c>
      <c r="W19" s="26">
        <v>0</v>
      </c>
      <c r="X19" s="26">
        <v>0</v>
      </c>
      <c r="Y19" s="26">
        <v>0</v>
      </c>
      <c r="Z19" s="26">
        <v>0</v>
      </c>
      <c r="AA19" s="26">
        <v>0</v>
      </c>
      <c r="AB19" s="26">
        <v>0</v>
      </c>
      <c r="AC19" s="26">
        <v>0</v>
      </c>
      <c r="AD19" s="26">
        <v>0</v>
      </c>
      <c r="AE19" s="26">
        <v>0</v>
      </c>
      <c r="AF19" s="26">
        <v>0</v>
      </c>
      <c r="AG19" s="26">
        <v>0</v>
      </c>
      <c r="AH19" s="26">
        <v>0</v>
      </c>
      <c r="AI19" s="26">
        <v>0</v>
      </c>
      <c r="AJ19" s="26">
        <v>0</v>
      </c>
      <c r="AK19" s="26">
        <v>0</v>
      </c>
    </row>
    <row r="20" spans="1:37" ht="15" x14ac:dyDescent="0.25">
      <c r="A20" s="24" t="s">
        <v>152</v>
      </c>
      <c r="B20" s="24" t="s">
        <v>18</v>
      </c>
      <c r="C20" s="26">
        <v>0</v>
      </c>
      <c r="D20" s="26">
        <v>0</v>
      </c>
      <c r="E20" s="26">
        <v>0</v>
      </c>
      <c r="F20" s="26">
        <v>0</v>
      </c>
      <c r="G20" s="26">
        <v>0</v>
      </c>
      <c r="H20" s="26">
        <v>0</v>
      </c>
      <c r="I20" s="26">
        <v>0</v>
      </c>
      <c r="J20" s="26">
        <v>0</v>
      </c>
      <c r="K20" s="26">
        <v>0</v>
      </c>
      <c r="L20" s="26">
        <v>0</v>
      </c>
      <c r="M20" s="26">
        <v>0</v>
      </c>
      <c r="N20" s="26">
        <v>0</v>
      </c>
      <c r="O20" s="26">
        <v>0</v>
      </c>
      <c r="P20" s="26">
        <v>0</v>
      </c>
      <c r="Q20" s="26">
        <v>0</v>
      </c>
      <c r="R20" s="26">
        <v>0</v>
      </c>
      <c r="S20" s="26">
        <v>0</v>
      </c>
      <c r="T20" s="26">
        <v>0</v>
      </c>
      <c r="U20" s="26">
        <v>0</v>
      </c>
      <c r="V20" s="26">
        <v>0</v>
      </c>
      <c r="W20" s="26">
        <v>0</v>
      </c>
      <c r="X20" s="26">
        <v>0</v>
      </c>
      <c r="Y20" s="26">
        <v>0</v>
      </c>
      <c r="Z20" s="26">
        <v>0</v>
      </c>
      <c r="AA20" s="26">
        <v>0</v>
      </c>
      <c r="AB20" s="26">
        <v>0</v>
      </c>
      <c r="AC20" s="26">
        <v>0</v>
      </c>
      <c r="AD20" s="26">
        <v>0</v>
      </c>
      <c r="AE20" s="26">
        <v>0</v>
      </c>
      <c r="AF20" s="26">
        <v>0</v>
      </c>
      <c r="AG20" s="26">
        <v>0</v>
      </c>
      <c r="AH20" s="26">
        <v>0</v>
      </c>
      <c r="AI20" s="26">
        <v>0</v>
      </c>
      <c r="AJ20" s="26">
        <v>0</v>
      </c>
      <c r="AK20" s="26">
        <v>0</v>
      </c>
    </row>
    <row r="21" spans="1:37" ht="15" x14ac:dyDescent="0.25">
      <c r="A21" s="24" t="s">
        <v>153</v>
      </c>
      <c r="B21" s="24" t="s">
        <v>19</v>
      </c>
      <c r="C21" s="26">
        <v>0</v>
      </c>
      <c r="D21" s="26">
        <v>0</v>
      </c>
      <c r="E21" s="26">
        <v>0</v>
      </c>
      <c r="F21" s="26">
        <v>0</v>
      </c>
      <c r="G21" s="26">
        <v>0</v>
      </c>
      <c r="H21" s="26">
        <v>0</v>
      </c>
      <c r="I21" s="26">
        <v>0</v>
      </c>
      <c r="J21" s="26">
        <v>0</v>
      </c>
      <c r="K21" s="26">
        <v>0</v>
      </c>
      <c r="L21" s="26">
        <v>0</v>
      </c>
      <c r="M21" s="26">
        <v>0</v>
      </c>
      <c r="N21" s="26">
        <v>0</v>
      </c>
      <c r="O21" s="26">
        <v>0</v>
      </c>
      <c r="P21" s="26">
        <v>0</v>
      </c>
      <c r="Q21" s="26">
        <v>0</v>
      </c>
      <c r="R21" s="26">
        <v>0</v>
      </c>
      <c r="S21" s="26">
        <v>0</v>
      </c>
      <c r="T21" s="26">
        <v>0</v>
      </c>
      <c r="U21" s="26">
        <v>0</v>
      </c>
      <c r="V21" s="26">
        <v>0</v>
      </c>
      <c r="W21" s="26">
        <v>0</v>
      </c>
      <c r="X21" s="26">
        <v>0</v>
      </c>
      <c r="Y21" s="26">
        <v>0</v>
      </c>
      <c r="Z21" s="26">
        <v>0</v>
      </c>
      <c r="AA21" s="26">
        <v>0</v>
      </c>
      <c r="AB21" s="26">
        <v>0</v>
      </c>
      <c r="AC21" s="26">
        <v>0</v>
      </c>
      <c r="AD21" s="26">
        <v>0</v>
      </c>
      <c r="AE21" s="26">
        <v>0</v>
      </c>
      <c r="AF21" s="26">
        <v>0</v>
      </c>
      <c r="AG21" s="26">
        <v>0</v>
      </c>
      <c r="AH21" s="26">
        <v>0</v>
      </c>
      <c r="AI21" s="26">
        <v>0</v>
      </c>
      <c r="AJ21" s="26">
        <v>0</v>
      </c>
      <c r="AK21" s="26">
        <v>0</v>
      </c>
    </row>
    <row r="22" spans="1:37" ht="15" x14ac:dyDescent="0.25">
      <c r="A22" s="24" t="s">
        <v>154</v>
      </c>
      <c r="B22" s="24" t="s">
        <v>20</v>
      </c>
      <c r="C22" s="26">
        <v>0</v>
      </c>
      <c r="D22" s="26">
        <v>0</v>
      </c>
      <c r="E22" s="26">
        <v>0</v>
      </c>
      <c r="F22" s="26">
        <v>0</v>
      </c>
      <c r="G22" s="26">
        <v>0</v>
      </c>
      <c r="H22" s="26">
        <v>0</v>
      </c>
      <c r="I22" s="26">
        <v>0</v>
      </c>
      <c r="J22" s="26">
        <v>0</v>
      </c>
      <c r="K22" s="26">
        <v>0</v>
      </c>
      <c r="L22" s="26">
        <v>0</v>
      </c>
      <c r="M22" s="26">
        <v>0</v>
      </c>
      <c r="N22" s="26">
        <v>0</v>
      </c>
      <c r="O22" s="26">
        <v>0</v>
      </c>
      <c r="P22" s="26">
        <v>0</v>
      </c>
      <c r="Q22" s="26">
        <v>0</v>
      </c>
      <c r="R22" s="26">
        <v>0</v>
      </c>
      <c r="S22" s="26">
        <v>0</v>
      </c>
      <c r="T22" s="26">
        <v>0</v>
      </c>
      <c r="U22" s="26">
        <v>0</v>
      </c>
      <c r="V22" s="26">
        <v>0</v>
      </c>
      <c r="W22" s="26">
        <v>0</v>
      </c>
      <c r="X22" s="26">
        <v>0</v>
      </c>
      <c r="Y22" s="26">
        <v>0</v>
      </c>
      <c r="Z22" s="26">
        <v>0</v>
      </c>
      <c r="AA22" s="26">
        <v>0</v>
      </c>
      <c r="AB22" s="26">
        <v>0</v>
      </c>
      <c r="AC22" s="26">
        <v>0</v>
      </c>
      <c r="AD22" s="26">
        <v>0</v>
      </c>
      <c r="AE22" s="26">
        <v>0</v>
      </c>
      <c r="AF22" s="26">
        <v>0</v>
      </c>
      <c r="AG22" s="26">
        <v>0</v>
      </c>
      <c r="AH22" s="26">
        <v>0</v>
      </c>
      <c r="AI22" s="26">
        <v>0</v>
      </c>
      <c r="AJ22" s="26">
        <v>0</v>
      </c>
      <c r="AK22" s="26">
        <v>0</v>
      </c>
    </row>
    <row r="23" spans="1:37" ht="15" x14ac:dyDescent="0.25">
      <c r="A23" s="24" t="s">
        <v>155</v>
      </c>
      <c r="B23" s="24" t="s">
        <v>21</v>
      </c>
      <c r="C23" s="26">
        <v>0</v>
      </c>
      <c r="D23" s="26">
        <v>0</v>
      </c>
      <c r="E23" s="26">
        <v>0</v>
      </c>
      <c r="F23" s="26">
        <v>0</v>
      </c>
      <c r="G23" s="26">
        <v>0</v>
      </c>
      <c r="H23" s="26">
        <v>0</v>
      </c>
      <c r="I23" s="26">
        <v>0</v>
      </c>
      <c r="J23" s="26">
        <v>0</v>
      </c>
      <c r="K23" s="26">
        <v>0</v>
      </c>
      <c r="L23" s="26">
        <v>0</v>
      </c>
      <c r="M23" s="26">
        <v>0</v>
      </c>
      <c r="N23" s="26">
        <v>0</v>
      </c>
      <c r="O23" s="26">
        <v>0</v>
      </c>
      <c r="P23" s="26">
        <v>0</v>
      </c>
      <c r="Q23" s="26">
        <v>0</v>
      </c>
      <c r="R23" s="26">
        <v>0</v>
      </c>
      <c r="S23" s="26">
        <v>0</v>
      </c>
      <c r="T23" s="26">
        <v>0</v>
      </c>
      <c r="U23" s="26">
        <v>0</v>
      </c>
      <c r="V23" s="26">
        <v>0</v>
      </c>
      <c r="W23" s="26">
        <v>0</v>
      </c>
      <c r="X23" s="26">
        <v>0</v>
      </c>
      <c r="Y23" s="26">
        <v>0</v>
      </c>
      <c r="Z23" s="26">
        <v>0</v>
      </c>
      <c r="AA23" s="26">
        <v>0</v>
      </c>
      <c r="AB23" s="26">
        <v>0</v>
      </c>
      <c r="AC23" s="26">
        <v>0</v>
      </c>
      <c r="AD23" s="26">
        <v>0</v>
      </c>
      <c r="AE23" s="26">
        <v>0</v>
      </c>
      <c r="AF23" s="26">
        <v>0</v>
      </c>
      <c r="AG23" s="26">
        <v>0</v>
      </c>
      <c r="AH23" s="26">
        <v>0</v>
      </c>
      <c r="AI23" s="26">
        <v>0</v>
      </c>
      <c r="AJ23" s="26">
        <v>0</v>
      </c>
      <c r="AK23" s="26">
        <v>0</v>
      </c>
    </row>
    <row r="24" spans="1:37" ht="15" x14ac:dyDescent="0.25">
      <c r="A24" s="24" t="s">
        <v>156</v>
      </c>
      <c r="B24" s="24" t="s">
        <v>22</v>
      </c>
      <c r="C24" s="26">
        <v>0</v>
      </c>
      <c r="D24" s="26">
        <v>0</v>
      </c>
      <c r="E24" s="26">
        <v>0</v>
      </c>
      <c r="F24" s="26">
        <v>0</v>
      </c>
      <c r="G24" s="26">
        <v>0</v>
      </c>
      <c r="H24" s="26">
        <v>0</v>
      </c>
      <c r="I24" s="26">
        <v>0</v>
      </c>
      <c r="J24" s="26">
        <v>0</v>
      </c>
      <c r="K24" s="26">
        <v>0</v>
      </c>
      <c r="L24" s="26">
        <v>0</v>
      </c>
      <c r="M24" s="26">
        <v>0</v>
      </c>
      <c r="N24" s="26">
        <v>0</v>
      </c>
      <c r="O24" s="26">
        <v>0</v>
      </c>
      <c r="P24" s="26">
        <v>0</v>
      </c>
      <c r="Q24" s="26">
        <v>0</v>
      </c>
      <c r="R24" s="26">
        <v>0</v>
      </c>
      <c r="S24" s="26">
        <v>0</v>
      </c>
      <c r="T24" s="26">
        <v>0</v>
      </c>
      <c r="U24" s="26">
        <v>0</v>
      </c>
      <c r="V24" s="26">
        <v>0</v>
      </c>
      <c r="W24" s="26">
        <v>0</v>
      </c>
      <c r="X24" s="26">
        <v>0</v>
      </c>
      <c r="Y24" s="26">
        <v>0</v>
      </c>
      <c r="Z24" s="26">
        <v>0</v>
      </c>
      <c r="AA24" s="26">
        <v>0</v>
      </c>
      <c r="AB24" s="26">
        <v>0</v>
      </c>
      <c r="AC24" s="26">
        <v>0</v>
      </c>
      <c r="AD24" s="26">
        <v>0</v>
      </c>
      <c r="AE24" s="26">
        <v>0</v>
      </c>
      <c r="AF24" s="26">
        <v>0</v>
      </c>
      <c r="AG24" s="26">
        <v>0</v>
      </c>
      <c r="AH24" s="26">
        <v>0</v>
      </c>
      <c r="AI24" s="26">
        <v>0</v>
      </c>
      <c r="AJ24" s="26">
        <v>0</v>
      </c>
      <c r="AK24" s="26">
        <v>0</v>
      </c>
    </row>
    <row r="25" spans="1:37" ht="15" x14ac:dyDescent="0.25">
      <c r="A25" s="24" t="s">
        <v>157</v>
      </c>
      <c r="B25" s="24" t="s">
        <v>23</v>
      </c>
      <c r="C25" s="26">
        <v>0</v>
      </c>
      <c r="D25" s="26">
        <v>0</v>
      </c>
      <c r="E25" s="26">
        <v>0</v>
      </c>
      <c r="F25" s="26">
        <v>0</v>
      </c>
      <c r="G25" s="26">
        <v>0</v>
      </c>
      <c r="H25" s="26">
        <v>0</v>
      </c>
      <c r="I25" s="26">
        <v>0</v>
      </c>
      <c r="J25" s="26">
        <v>0</v>
      </c>
      <c r="K25" s="26">
        <v>0</v>
      </c>
      <c r="L25" s="26">
        <v>0</v>
      </c>
      <c r="M25" s="26">
        <v>0</v>
      </c>
      <c r="N25" s="26">
        <v>0</v>
      </c>
      <c r="O25" s="26">
        <v>0</v>
      </c>
      <c r="P25" s="26">
        <v>0</v>
      </c>
      <c r="Q25" s="26">
        <v>0</v>
      </c>
      <c r="R25" s="26">
        <v>0</v>
      </c>
      <c r="S25" s="26">
        <v>0</v>
      </c>
      <c r="T25" s="26">
        <v>0</v>
      </c>
      <c r="U25" s="26">
        <v>0</v>
      </c>
      <c r="V25" s="26">
        <v>0</v>
      </c>
      <c r="W25" s="26">
        <v>0</v>
      </c>
      <c r="X25" s="26">
        <v>0</v>
      </c>
      <c r="Y25" s="26">
        <v>0</v>
      </c>
      <c r="Z25" s="26">
        <v>0</v>
      </c>
      <c r="AA25" s="26">
        <v>0</v>
      </c>
      <c r="AB25" s="26">
        <v>0</v>
      </c>
      <c r="AC25" s="26">
        <v>0</v>
      </c>
      <c r="AD25" s="26">
        <v>0</v>
      </c>
      <c r="AE25" s="26">
        <v>0</v>
      </c>
      <c r="AF25" s="26">
        <v>0</v>
      </c>
      <c r="AG25" s="26">
        <v>0</v>
      </c>
      <c r="AH25" s="26">
        <v>0</v>
      </c>
      <c r="AI25" s="26">
        <v>0</v>
      </c>
      <c r="AJ25" s="26">
        <v>0</v>
      </c>
      <c r="AK25" s="26">
        <v>0</v>
      </c>
    </row>
    <row r="26" spans="1:37" ht="15" x14ac:dyDescent="0.25">
      <c r="A26" s="24" t="s">
        <v>158</v>
      </c>
      <c r="B26" s="24" t="s">
        <v>24</v>
      </c>
      <c r="C26" s="26">
        <v>20411325.786050607</v>
      </c>
      <c r="D26" s="26">
        <v>23590416.08496112</v>
      </c>
      <c r="E26" s="26">
        <v>25729712.685290564</v>
      </c>
      <c r="F26" s="26">
        <v>27776521.618439026</v>
      </c>
      <c r="G26" s="26">
        <v>28879289.10407462</v>
      </c>
      <c r="H26" s="26">
        <v>28729594.224351823</v>
      </c>
      <c r="I26" s="26">
        <v>33827727.124721415</v>
      </c>
      <c r="J26" s="26">
        <v>34437010.760741025</v>
      </c>
      <c r="K26" s="26">
        <v>34908804.486744128</v>
      </c>
      <c r="L26" s="26">
        <v>34881096.145661078</v>
      </c>
      <c r="M26" s="26">
        <v>33287447.882352713</v>
      </c>
      <c r="N26" s="26">
        <v>35722275.405591309</v>
      </c>
      <c r="O26" s="26">
        <v>29370562.420680892</v>
      </c>
      <c r="P26" s="26">
        <v>34371930.985960409</v>
      </c>
      <c r="Q26" s="26">
        <v>34718425.310631163</v>
      </c>
      <c r="R26" s="26">
        <v>37745759.211423509</v>
      </c>
      <c r="S26" s="26">
        <v>42410212.604059421</v>
      </c>
      <c r="T26" s="26">
        <v>48652879.121196374</v>
      </c>
      <c r="U26" s="26">
        <v>49670689.570879489</v>
      </c>
      <c r="V26" s="26">
        <v>51700202.691954456</v>
      </c>
      <c r="W26" s="26">
        <v>46251008.176909551</v>
      </c>
      <c r="X26" s="26">
        <v>39409864.870755851</v>
      </c>
      <c r="Y26" s="26">
        <v>42210259.018983886</v>
      </c>
      <c r="Z26" s="26">
        <v>40766334.121508174</v>
      </c>
      <c r="AA26" s="26">
        <v>42435492.576481901</v>
      </c>
      <c r="AB26" s="26">
        <v>36135696.047977224</v>
      </c>
      <c r="AC26" s="26">
        <v>39603918.38106849</v>
      </c>
      <c r="AD26" s="26">
        <v>42834812.832838625</v>
      </c>
      <c r="AE26" s="26">
        <v>41318985.822996497</v>
      </c>
      <c r="AF26" s="26">
        <v>42791518.523935445</v>
      </c>
      <c r="AG26" s="26">
        <v>45039291.285562597</v>
      </c>
      <c r="AH26" s="26">
        <v>49826736.179239005</v>
      </c>
      <c r="AI26" s="26">
        <v>56866286.866621189</v>
      </c>
      <c r="AJ26" s="26">
        <v>59912704.931670666</v>
      </c>
      <c r="AK26" s="26">
        <v>64398739.015431225</v>
      </c>
    </row>
    <row r="27" spans="1:37" ht="15" x14ac:dyDescent="0.25">
      <c r="A27" s="24" t="s">
        <v>159</v>
      </c>
      <c r="B27" s="24" t="s">
        <v>25</v>
      </c>
      <c r="C27" s="26">
        <v>0</v>
      </c>
      <c r="D27" s="26">
        <v>0</v>
      </c>
      <c r="E27" s="26">
        <v>0</v>
      </c>
      <c r="F27" s="26">
        <v>0</v>
      </c>
      <c r="G27" s="26">
        <v>0</v>
      </c>
      <c r="H27" s="26">
        <v>0</v>
      </c>
      <c r="I27" s="26">
        <v>0</v>
      </c>
      <c r="J27" s="26">
        <v>0</v>
      </c>
      <c r="K27" s="26">
        <v>0</v>
      </c>
      <c r="L27" s="26">
        <v>0</v>
      </c>
      <c r="M27" s="26">
        <v>0</v>
      </c>
      <c r="N27" s="26">
        <v>0</v>
      </c>
      <c r="O27" s="26">
        <v>0</v>
      </c>
      <c r="P27" s="26">
        <v>0</v>
      </c>
      <c r="Q27" s="26">
        <v>0</v>
      </c>
      <c r="R27" s="26">
        <v>0</v>
      </c>
      <c r="S27" s="26">
        <v>0</v>
      </c>
      <c r="T27" s="26">
        <v>0</v>
      </c>
      <c r="U27" s="26">
        <v>0</v>
      </c>
      <c r="V27" s="26">
        <v>0</v>
      </c>
      <c r="W27" s="26">
        <v>0</v>
      </c>
      <c r="X27" s="26">
        <v>0</v>
      </c>
      <c r="Y27" s="26">
        <v>0</v>
      </c>
      <c r="Z27" s="26">
        <v>0</v>
      </c>
      <c r="AA27" s="26">
        <v>0</v>
      </c>
      <c r="AB27" s="26">
        <v>0</v>
      </c>
      <c r="AC27" s="26">
        <v>0</v>
      </c>
      <c r="AD27" s="26">
        <v>0</v>
      </c>
      <c r="AE27" s="26">
        <v>0</v>
      </c>
      <c r="AF27" s="26">
        <v>0</v>
      </c>
      <c r="AG27" s="26">
        <v>0</v>
      </c>
      <c r="AH27" s="26">
        <v>0</v>
      </c>
      <c r="AI27" s="26">
        <v>0</v>
      </c>
      <c r="AJ27" s="26">
        <v>0</v>
      </c>
      <c r="AK27" s="26">
        <v>0</v>
      </c>
    </row>
    <row r="28" spans="1:37" ht="15" x14ac:dyDescent="0.25">
      <c r="A28" s="24" t="s">
        <v>160</v>
      </c>
      <c r="B28" s="24" t="s">
        <v>26</v>
      </c>
      <c r="C28" s="26">
        <v>0</v>
      </c>
      <c r="D28" s="26">
        <v>0</v>
      </c>
      <c r="E28" s="26">
        <v>0</v>
      </c>
      <c r="F28" s="26">
        <v>0</v>
      </c>
      <c r="G28" s="26">
        <v>0</v>
      </c>
      <c r="H28" s="26">
        <v>0</v>
      </c>
      <c r="I28" s="26">
        <v>0</v>
      </c>
      <c r="J28" s="26">
        <v>0</v>
      </c>
      <c r="K28" s="26">
        <v>0</v>
      </c>
      <c r="L28" s="26">
        <v>0</v>
      </c>
      <c r="M28" s="26">
        <v>0</v>
      </c>
      <c r="N28" s="26">
        <v>0</v>
      </c>
      <c r="O28" s="26">
        <v>0</v>
      </c>
      <c r="P28" s="26">
        <v>0</v>
      </c>
      <c r="Q28" s="26">
        <v>0</v>
      </c>
      <c r="R28" s="26">
        <v>0</v>
      </c>
      <c r="S28" s="26">
        <v>0</v>
      </c>
      <c r="T28" s="26">
        <v>0</v>
      </c>
      <c r="U28" s="26">
        <v>0</v>
      </c>
      <c r="V28" s="26">
        <v>0</v>
      </c>
      <c r="W28" s="26">
        <v>0</v>
      </c>
      <c r="X28" s="26">
        <v>0</v>
      </c>
      <c r="Y28" s="26">
        <v>0</v>
      </c>
      <c r="Z28" s="26">
        <v>0</v>
      </c>
      <c r="AA28" s="26">
        <v>0</v>
      </c>
      <c r="AB28" s="26">
        <v>0</v>
      </c>
      <c r="AC28" s="26">
        <v>0</v>
      </c>
      <c r="AD28" s="26">
        <v>0</v>
      </c>
      <c r="AE28" s="26">
        <v>0</v>
      </c>
      <c r="AF28" s="26">
        <v>0</v>
      </c>
      <c r="AG28" s="26">
        <v>0</v>
      </c>
      <c r="AH28" s="26">
        <v>0</v>
      </c>
      <c r="AI28" s="26">
        <v>0</v>
      </c>
      <c r="AJ28" s="26">
        <v>0</v>
      </c>
      <c r="AK28" s="26">
        <v>0</v>
      </c>
    </row>
    <row r="29" spans="1:37" ht="15" x14ac:dyDescent="0.25">
      <c r="A29" s="24" t="s">
        <v>161</v>
      </c>
      <c r="B29" s="24" t="s">
        <v>27</v>
      </c>
      <c r="C29" s="26">
        <v>0</v>
      </c>
      <c r="D29" s="26">
        <v>0</v>
      </c>
      <c r="E29" s="26">
        <v>0</v>
      </c>
      <c r="F29" s="26">
        <v>0</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row>
    <row r="30" spans="1:37" ht="15" x14ac:dyDescent="0.25">
      <c r="A30" s="24" t="s">
        <v>162</v>
      </c>
      <c r="B30" s="24" t="s">
        <v>28</v>
      </c>
      <c r="C30" s="26">
        <v>0</v>
      </c>
      <c r="D30" s="26">
        <v>0</v>
      </c>
      <c r="E30" s="26">
        <v>0</v>
      </c>
      <c r="F30" s="26">
        <v>0</v>
      </c>
      <c r="G30" s="26">
        <v>0</v>
      </c>
      <c r="H30" s="26">
        <v>0</v>
      </c>
      <c r="I30" s="26">
        <v>0</v>
      </c>
      <c r="J30" s="26">
        <v>0</v>
      </c>
      <c r="K30" s="26">
        <v>0</v>
      </c>
      <c r="L30" s="26">
        <v>0</v>
      </c>
      <c r="M30" s="26">
        <v>0</v>
      </c>
      <c r="N30" s="26">
        <v>0</v>
      </c>
      <c r="O30" s="26">
        <v>0</v>
      </c>
      <c r="P30" s="26">
        <v>0</v>
      </c>
      <c r="Q30" s="26">
        <v>0</v>
      </c>
      <c r="R30" s="26">
        <v>0</v>
      </c>
      <c r="S30" s="26">
        <v>0</v>
      </c>
      <c r="T30" s="26">
        <v>0</v>
      </c>
      <c r="U30" s="26">
        <v>0</v>
      </c>
      <c r="V30" s="26">
        <v>0</v>
      </c>
      <c r="W30" s="26">
        <v>0</v>
      </c>
      <c r="X30" s="26">
        <v>0</v>
      </c>
      <c r="Y30" s="26">
        <v>0</v>
      </c>
      <c r="Z30" s="26">
        <v>0</v>
      </c>
      <c r="AA30" s="26">
        <v>0</v>
      </c>
      <c r="AB30" s="26">
        <v>0</v>
      </c>
      <c r="AC30" s="26">
        <v>0</v>
      </c>
      <c r="AD30" s="26">
        <v>0</v>
      </c>
      <c r="AE30" s="26">
        <v>0</v>
      </c>
      <c r="AF30" s="26">
        <v>0</v>
      </c>
      <c r="AG30" s="26">
        <v>0</v>
      </c>
      <c r="AH30" s="26">
        <v>0</v>
      </c>
      <c r="AI30" s="26">
        <v>0</v>
      </c>
      <c r="AJ30" s="26">
        <v>0</v>
      </c>
      <c r="AK30" s="26">
        <v>0</v>
      </c>
    </row>
    <row r="31" spans="1:37" ht="15" x14ac:dyDescent="0.25">
      <c r="A31" s="24" t="s">
        <v>163</v>
      </c>
      <c r="B31" s="24" t="s">
        <v>29</v>
      </c>
      <c r="C31" s="26">
        <v>0</v>
      </c>
      <c r="D31" s="26">
        <v>0</v>
      </c>
      <c r="E31" s="26">
        <v>0</v>
      </c>
      <c r="F31" s="26">
        <v>0</v>
      </c>
      <c r="G31" s="26">
        <v>0</v>
      </c>
      <c r="H31" s="26">
        <v>0</v>
      </c>
      <c r="I31" s="26">
        <v>0</v>
      </c>
      <c r="J31" s="26">
        <v>0</v>
      </c>
      <c r="K31" s="26">
        <v>0</v>
      </c>
      <c r="L31" s="26">
        <v>0</v>
      </c>
      <c r="M31" s="26">
        <v>0</v>
      </c>
      <c r="N31" s="26">
        <v>0</v>
      </c>
      <c r="O31" s="26">
        <v>0</v>
      </c>
      <c r="P31" s="26">
        <v>0</v>
      </c>
      <c r="Q31" s="26">
        <v>0</v>
      </c>
      <c r="R31" s="26">
        <v>0</v>
      </c>
      <c r="S31" s="26">
        <v>0</v>
      </c>
      <c r="T31" s="26">
        <v>0</v>
      </c>
      <c r="U31" s="26">
        <v>0</v>
      </c>
      <c r="V31" s="26">
        <v>0</v>
      </c>
      <c r="W31" s="26">
        <v>0</v>
      </c>
      <c r="X31" s="26">
        <v>0</v>
      </c>
      <c r="Y31" s="26">
        <v>0</v>
      </c>
      <c r="Z31" s="26">
        <v>0</v>
      </c>
      <c r="AA31" s="26">
        <v>0</v>
      </c>
      <c r="AB31" s="26">
        <v>0</v>
      </c>
      <c r="AC31" s="26">
        <v>0</v>
      </c>
      <c r="AD31" s="26">
        <v>0</v>
      </c>
      <c r="AE31" s="26">
        <v>0</v>
      </c>
      <c r="AF31" s="26">
        <v>0</v>
      </c>
      <c r="AG31" s="26">
        <v>0</v>
      </c>
      <c r="AH31" s="26">
        <v>0</v>
      </c>
      <c r="AI31" s="26">
        <v>0</v>
      </c>
      <c r="AJ31" s="26">
        <v>0</v>
      </c>
      <c r="AK31" s="26">
        <v>0</v>
      </c>
    </row>
    <row r="32" spans="1:37" ht="15" x14ac:dyDescent="0.25">
      <c r="A32" s="24" t="s">
        <v>164</v>
      </c>
      <c r="B32" s="24" t="s">
        <v>30</v>
      </c>
      <c r="C32" s="27"/>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row>
  </sheetData>
  <phoneticPr fontId="4" type="noConversion"/>
  <pageMargins left="0.75" right="0.75" top="1" bottom="1" header="0.5" footer="0.5"/>
  <headerFooter alignWithMargins="0">
    <oddHeader>&amp;A</oddHeader>
    <oddFoote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2"/>
  <sheetViews>
    <sheetView zoomScale="85" zoomScaleNormal="85" workbookViewId="0">
      <pane xSplit="2" ySplit="1" topLeftCell="C2" activePane="bottomRight" state="frozen"/>
      <selection pane="topRight" activeCell="C1" sqref="C1"/>
      <selection pane="bottomLeft" activeCell="A2" sqref="A2"/>
      <selection pane="bottomRight" activeCell="C2" sqref="C2:AK31"/>
    </sheetView>
  </sheetViews>
  <sheetFormatPr defaultRowHeight="12.75" x14ac:dyDescent="0.2"/>
  <cols>
    <col min="1" max="1" width="25" customWidth="1"/>
    <col min="2" max="37" width="11.7109375" customWidth="1"/>
  </cols>
  <sheetData>
    <row r="1" spans="1:37" ht="15" x14ac:dyDescent="0.25">
      <c r="A1" s="24" t="s">
        <v>125</v>
      </c>
      <c r="B1" s="24" t="s">
        <v>126</v>
      </c>
      <c r="C1" s="24" t="s">
        <v>165</v>
      </c>
      <c r="D1" s="24" t="s">
        <v>166</v>
      </c>
      <c r="E1" s="24" t="s">
        <v>167</v>
      </c>
      <c r="F1" s="24" t="s">
        <v>168</v>
      </c>
      <c r="G1" s="24" t="s">
        <v>169</v>
      </c>
      <c r="H1" s="24" t="s">
        <v>170</v>
      </c>
      <c r="I1" s="24" t="s">
        <v>171</v>
      </c>
      <c r="J1" s="24" t="s">
        <v>172</v>
      </c>
      <c r="K1" s="24" t="s">
        <v>173</v>
      </c>
      <c r="L1" s="24" t="s">
        <v>174</v>
      </c>
      <c r="M1" s="24" t="s">
        <v>175</v>
      </c>
      <c r="N1" s="24" t="s">
        <v>176</v>
      </c>
      <c r="O1" s="24" t="s">
        <v>177</v>
      </c>
      <c r="P1" s="24" t="s">
        <v>178</v>
      </c>
      <c r="Q1" s="24" t="s">
        <v>179</v>
      </c>
      <c r="R1" s="24" t="s">
        <v>180</v>
      </c>
      <c r="S1" s="24" t="s">
        <v>181</v>
      </c>
      <c r="T1" s="24" t="s">
        <v>182</v>
      </c>
      <c r="U1" s="24" t="s">
        <v>183</v>
      </c>
      <c r="V1" s="24" t="s">
        <v>184</v>
      </c>
      <c r="W1" s="24" t="s">
        <v>185</v>
      </c>
      <c r="X1" s="24" t="s">
        <v>186</v>
      </c>
      <c r="Y1" s="24" t="s">
        <v>187</v>
      </c>
      <c r="Z1" s="24" t="s">
        <v>188</v>
      </c>
      <c r="AA1" s="24" t="s">
        <v>189</v>
      </c>
      <c r="AB1" s="24" t="s">
        <v>190</v>
      </c>
      <c r="AC1" s="24" t="s">
        <v>191</v>
      </c>
      <c r="AD1" s="24" t="s">
        <v>192</v>
      </c>
      <c r="AE1" s="24" t="s">
        <v>193</v>
      </c>
      <c r="AF1" s="24" t="s">
        <v>194</v>
      </c>
      <c r="AG1" s="24" t="s">
        <v>195</v>
      </c>
      <c r="AH1" s="24" t="s">
        <v>196</v>
      </c>
      <c r="AI1" s="24" t="s">
        <v>197</v>
      </c>
      <c r="AJ1" s="24" t="s">
        <v>198</v>
      </c>
      <c r="AK1" s="24" t="s">
        <v>199</v>
      </c>
    </row>
    <row r="2" spans="1:37" ht="15" x14ac:dyDescent="0.25">
      <c r="A2" s="24" t="s">
        <v>134</v>
      </c>
      <c r="B2" s="24" t="s">
        <v>0</v>
      </c>
      <c r="C2" s="26">
        <v>1250908.3855315449</v>
      </c>
      <c r="D2" s="26">
        <v>1202405.0324221309</v>
      </c>
      <c r="E2" s="26">
        <v>1402918.1223087378</v>
      </c>
      <c r="F2" s="26">
        <v>1529805.5387953287</v>
      </c>
      <c r="G2" s="26">
        <v>1616380.0584541557</v>
      </c>
      <c r="H2" s="26">
        <v>1560145.3135295718</v>
      </c>
      <c r="I2" s="26">
        <v>1519178.7429701416</v>
      </c>
      <c r="J2" s="26">
        <v>1643045.1025105952</v>
      </c>
      <c r="K2" s="26">
        <v>1712841.4693584437</v>
      </c>
      <c r="L2" s="26">
        <v>1856198.4751945159</v>
      </c>
      <c r="M2" s="26">
        <v>2191926.8114800095</v>
      </c>
      <c r="N2" s="26">
        <v>2277423.3219388691</v>
      </c>
      <c r="O2" s="26">
        <v>2103615.1489462093</v>
      </c>
      <c r="P2" s="26">
        <v>1827252.0695479736</v>
      </c>
      <c r="Q2" s="26">
        <v>1847061.5674440081</v>
      </c>
      <c r="R2" s="26">
        <v>1281228.8030193874</v>
      </c>
      <c r="S2" s="26">
        <v>1129422.9523245359</v>
      </c>
      <c r="T2" s="26">
        <v>1408125.8263113033</v>
      </c>
      <c r="U2" s="26">
        <v>1498674.227830613</v>
      </c>
      <c r="V2" s="26">
        <v>1468705.871772133</v>
      </c>
      <c r="W2" s="26">
        <v>1183191.3296492049</v>
      </c>
      <c r="X2" s="26">
        <v>1094213.0873607954</v>
      </c>
      <c r="Y2" s="26">
        <v>1089114.4782667567</v>
      </c>
      <c r="Z2" s="26">
        <v>1089961.399872859</v>
      </c>
      <c r="AA2" s="26">
        <v>1196257.7020265704</v>
      </c>
      <c r="AB2" s="26">
        <v>1247853.4590929323</v>
      </c>
      <c r="AC2" s="26">
        <v>1456004.2302703552</v>
      </c>
      <c r="AD2" s="26">
        <v>1529226.4908389119</v>
      </c>
      <c r="AE2" s="26">
        <v>1453136.300543146</v>
      </c>
      <c r="AF2" s="26">
        <v>1387620.0491308481</v>
      </c>
      <c r="AG2" s="26">
        <v>1480223.953599911</v>
      </c>
      <c r="AH2" s="26">
        <v>1504696.1239068261</v>
      </c>
      <c r="AI2" s="26">
        <v>1500530.291128949</v>
      </c>
      <c r="AJ2" s="26">
        <v>1305489.6975178279</v>
      </c>
      <c r="AK2" s="26">
        <v>1148547.6552125956</v>
      </c>
    </row>
    <row r="3" spans="1:37" ht="15" x14ac:dyDescent="0.25">
      <c r="A3" s="24" t="s">
        <v>135</v>
      </c>
      <c r="B3" s="24" t="s">
        <v>1</v>
      </c>
      <c r="C3" s="26">
        <v>5656385.9620551821</v>
      </c>
      <c r="D3" s="26">
        <v>6570835.4422295587</v>
      </c>
      <c r="E3" s="26">
        <v>5366624.2955434332</v>
      </c>
      <c r="F3" s="26">
        <v>5529972.6715595042</v>
      </c>
      <c r="G3" s="26">
        <v>5856433.5666875914</v>
      </c>
      <c r="H3" s="26">
        <v>6069837.5870822715</v>
      </c>
      <c r="I3" s="26">
        <v>6310239.0783337671</v>
      </c>
      <c r="J3" s="26">
        <v>7054723.928176553</v>
      </c>
      <c r="K3" s="26">
        <v>7519017.8347084401</v>
      </c>
      <c r="L3" s="26">
        <v>9758749.6378566772</v>
      </c>
      <c r="M3" s="26">
        <v>12857670.14294043</v>
      </c>
      <c r="N3" s="26">
        <v>12643941.58499174</v>
      </c>
      <c r="O3" s="26">
        <v>11495532.137991644</v>
      </c>
      <c r="P3" s="26">
        <v>11222938.731706236</v>
      </c>
      <c r="Q3" s="26">
        <v>11345179.601250028</v>
      </c>
      <c r="R3" s="26">
        <v>12165452.38727887</v>
      </c>
      <c r="S3" s="26">
        <v>8940322.6550076194</v>
      </c>
      <c r="T3" s="26">
        <v>8325132.6226574816</v>
      </c>
      <c r="U3" s="26">
        <v>9825533.529834969</v>
      </c>
      <c r="V3" s="26">
        <v>8021385.7134660715</v>
      </c>
      <c r="W3" s="26">
        <v>8256860.2148989253</v>
      </c>
      <c r="X3" s="26">
        <v>8304422.9185560262</v>
      </c>
      <c r="Y3" s="26">
        <v>6503161.2398859579</v>
      </c>
      <c r="Z3" s="26">
        <v>9407234.6700934917</v>
      </c>
      <c r="AA3" s="26">
        <v>14085371.988801533</v>
      </c>
      <c r="AB3" s="26">
        <v>14229165.44329883</v>
      </c>
      <c r="AC3" s="26">
        <v>13722920.553035796</v>
      </c>
      <c r="AD3" s="26">
        <v>17944353.467390459</v>
      </c>
      <c r="AE3" s="26">
        <v>16102432.436249927</v>
      </c>
      <c r="AF3" s="26">
        <v>14012024.749423951</v>
      </c>
      <c r="AG3" s="26">
        <v>18303839.803206038</v>
      </c>
      <c r="AH3" s="26">
        <v>21500693.022411473</v>
      </c>
      <c r="AI3" s="26">
        <v>17729807.873183396</v>
      </c>
      <c r="AJ3" s="26">
        <v>21181325.883926813</v>
      </c>
      <c r="AK3" s="26">
        <v>24579436.53366005</v>
      </c>
    </row>
    <row r="4" spans="1:37" ht="15" x14ac:dyDescent="0.25">
      <c r="A4" s="24" t="s">
        <v>136</v>
      </c>
      <c r="B4" s="24" t="s">
        <v>2</v>
      </c>
      <c r="C4" s="26">
        <v>383929.63142246625</v>
      </c>
      <c r="D4" s="26">
        <v>358324.84652928164</v>
      </c>
      <c r="E4" s="26">
        <v>297476.51204552193</v>
      </c>
      <c r="F4" s="26">
        <v>347235.30367231788</v>
      </c>
      <c r="G4" s="26">
        <v>363460.28087168635</v>
      </c>
      <c r="H4" s="26">
        <v>289451.80362229981</v>
      </c>
      <c r="I4" s="26">
        <v>254027.21543227855</v>
      </c>
      <c r="J4" s="26">
        <v>362329.60438411869</v>
      </c>
      <c r="K4" s="26">
        <v>336501.56383364485</v>
      </c>
      <c r="L4" s="26">
        <v>408652.75347570417</v>
      </c>
      <c r="M4" s="26">
        <v>457810.25820118497</v>
      </c>
      <c r="N4" s="26">
        <v>356659.19149553595</v>
      </c>
      <c r="O4" s="26">
        <v>350910.64542365249</v>
      </c>
      <c r="P4" s="26">
        <v>278497.58449660166</v>
      </c>
      <c r="Q4" s="26">
        <v>272635.66569720104</v>
      </c>
      <c r="R4" s="26">
        <v>322576.403106204</v>
      </c>
      <c r="S4" s="26">
        <v>310699.56432707846</v>
      </c>
      <c r="T4" s="26">
        <v>312874.2812579248</v>
      </c>
      <c r="U4" s="26">
        <v>343520.64717116061</v>
      </c>
      <c r="V4" s="26">
        <v>325511.35062383616</v>
      </c>
      <c r="W4" s="26">
        <v>230213.65585672209</v>
      </c>
      <c r="X4" s="26">
        <v>333476.81118185556</v>
      </c>
      <c r="Y4" s="26">
        <v>236690.43093443039</v>
      </c>
      <c r="Z4" s="26">
        <v>198101.0099028672</v>
      </c>
      <c r="AA4" s="26">
        <v>244758.62301790717</v>
      </c>
      <c r="AB4" s="26">
        <v>219267.83037416748</v>
      </c>
      <c r="AC4" s="26">
        <v>452162.26808108599</v>
      </c>
      <c r="AD4" s="26">
        <v>278353.26094805473</v>
      </c>
      <c r="AE4" s="26">
        <v>289486.01110673696</v>
      </c>
      <c r="AF4" s="26">
        <v>420163.95596236212</v>
      </c>
      <c r="AG4" s="26">
        <v>306596.71731530398</v>
      </c>
      <c r="AH4" s="26">
        <v>289236.90662716463</v>
      </c>
      <c r="AI4" s="26">
        <v>339909.07990288216</v>
      </c>
      <c r="AJ4" s="26">
        <v>246041.17453622384</v>
      </c>
      <c r="AK4" s="26">
        <v>257292.5068330018</v>
      </c>
    </row>
    <row r="5" spans="1:37" ht="15" x14ac:dyDescent="0.25">
      <c r="A5" s="24" t="s">
        <v>137</v>
      </c>
      <c r="B5" s="24" t="s">
        <v>3</v>
      </c>
      <c r="C5" s="26">
        <v>79836.898565864976</v>
      </c>
      <c r="D5" s="26">
        <v>56227.376921312309</v>
      </c>
      <c r="E5" s="26">
        <v>94660.380990237274</v>
      </c>
      <c r="F5" s="26">
        <v>103219.0941959661</v>
      </c>
      <c r="G5" s="26">
        <v>95497.9385760593</v>
      </c>
      <c r="H5" s="26">
        <v>89031.559174670256</v>
      </c>
      <c r="I5" s="26">
        <v>62561.636051806541</v>
      </c>
      <c r="J5" s="26">
        <v>52635.094422583192</v>
      </c>
      <c r="K5" s="26">
        <v>61632.882713988947</v>
      </c>
      <c r="L5" s="26">
        <v>49740.816799036955</v>
      </c>
      <c r="M5" s="26">
        <v>51388.647426238022</v>
      </c>
      <c r="N5" s="26">
        <v>64244.165408239089</v>
      </c>
      <c r="O5" s="26">
        <v>38164.387379391344</v>
      </c>
      <c r="P5" s="26">
        <v>46745.509216985149</v>
      </c>
      <c r="Q5" s="26">
        <v>51871.929657813562</v>
      </c>
      <c r="R5" s="26">
        <v>45477.964262946589</v>
      </c>
      <c r="S5" s="26">
        <v>48056.897878846969</v>
      </c>
      <c r="T5" s="26">
        <v>70424.287438493906</v>
      </c>
      <c r="U5" s="26">
        <v>64474.526916905459</v>
      </c>
      <c r="V5" s="26">
        <v>63340.297727420177</v>
      </c>
      <c r="W5" s="26">
        <v>51676.700169864052</v>
      </c>
      <c r="X5" s="26">
        <v>38943.139713304052</v>
      </c>
      <c r="Y5" s="26">
        <v>37025.308250562157</v>
      </c>
      <c r="Z5" s="26">
        <v>48202.426571056982</v>
      </c>
      <c r="AA5" s="26">
        <v>36647.019978442608</v>
      </c>
      <c r="AB5" s="26">
        <v>50412.843713655027</v>
      </c>
      <c r="AC5" s="26">
        <v>49049.668497212726</v>
      </c>
      <c r="AD5" s="26">
        <v>49431.22081073124</v>
      </c>
      <c r="AE5" s="26">
        <v>57560.311873355269</v>
      </c>
      <c r="AF5" s="26">
        <v>55256.362037315812</v>
      </c>
      <c r="AG5" s="26">
        <v>30465.273738199496</v>
      </c>
      <c r="AH5" s="26">
        <v>66243.085465888449</v>
      </c>
      <c r="AI5" s="26">
        <v>35340.308963519325</v>
      </c>
      <c r="AJ5" s="26">
        <v>31004.832856645895</v>
      </c>
      <c r="AK5" s="26">
        <v>20340.061947985483</v>
      </c>
    </row>
    <row r="6" spans="1:37" ht="15" x14ac:dyDescent="0.25">
      <c r="A6" s="24" t="s">
        <v>138</v>
      </c>
      <c r="B6" s="24" t="s">
        <v>4</v>
      </c>
      <c r="C6" s="26">
        <v>166158.66292067737</v>
      </c>
      <c r="D6" s="26">
        <v>136101.67342129411</v>
      </c>
      <c r="E6" s="26">
        <v>152337.24619258192</v>
      </c>
      <c r="F6" s="26">
        <v>230252.38616127899</v>
      </c>
      <c r="G6" s="26">
        <v>213100.42805971135</v>
      </c>
      <c r="H6" s="26">
        <v>167245.78828467967</v>
      </c>
      <c r="I6" s="26">
        <v>133121.81765550049</v>
      </c>
      <c r="J6" s="26">
        <v>145572.52393524646</v>
      </c>
      <c r="K6" s="26">
        <v>152143.35365407687</v>
      </c>
      <c r="L6" s="26">
        <v>188709.10173759601</v>
      </c>
      <c r="M6" s="26">
        <v>194175.707906667</v>
      </c>
      <c r="N6" s="26">
        <v>154693.98726313049</v>
      </c>
      <c r="O6" s="26">
        <v>107852.85188600485</v>
      </c>
      <c r="P6" s="26">
        <v>68793.497399740314</v>
      </c>
      <c r="Q6" s="26">
        <v>72162.558779701561</v>
      </c>
      <c r="R6" s="26">
        <v>72597.468433661343</v>
      </c>
      <c r="S6" s="26">
        <v>104241.1804794279</v>
      </c>
      <c r="T6" s="26">
        <v>145491.22179643539</v>
      </c>
      <c r="U6" s="26">
        <v>170880.02536711923</v>
      </c>
      <c r="V6" s="26">
        <v>173308.12901301691</v>
      </c>
      <c r="W6" s="26">
        <v>120524.21204244548</v>
      </c>
      <c r="X6" s="26">
        <v>105756.39252951954</v>
      </c>
      <c r="Y6" s="26">
        <v>106185.60684062791</v>
      </c>
      <c r="Z6" s="26">
        <v>120742.0335957161</v>
      </c>
      <c r="AA6" s="26">
        <v>188506.5302638115</v>
      </c>
      <c r="AB6" s="26">
        <v>232415.68354173907</v>
      </c>
      <c r="AC6" s="26">
        <v>183687.46951367313</v>
      </c>
      <c r="AD6" s="26">
        <v>250464.42429047159</v>
      </c>
      <c r="AE6" s="26">
        <v>198415.00303267507</v>
      </c>
      <c r="AF6" s="26">
        <v>235873.58841627641</v>
      </c>
      <c r="AG6" s="26">
        <v>257460.19689746606</v>
      </c>
      <c r="AH6" s="26">
        <v>126592.95094499482</v>
      </c>
      <c r="AI6" s="26">
        <v>105955.2925877482</v>
      </c>
      <c r="AJ6" s="26">
        <v>129975.15153076791</v>
      </c>
      <c r="AK6" s="26">
        <v>185868.91513286755</v>
      </c>
    </row>
    <row r="7" spans="1:37" ht="15" x14ac:dyDescent="0.25">
      <c r="A7" s="24" t="s">
        <v>139</v>
      </c>
      <c r="B7" s="24" t="s">
        <v>5</v>
      </c>
      <c r="C7" s="26">
        <v>530889.28693808848</v>
      </c>
      <c r="D7" s="26">
        <v>535805.80232649657</v>
      </c>
      <c r="E7" s="26">
        <v>453498.76037761534</v>
      </c>
      <c r="F7" s="26">
        <v>308631.42874740966</v>
      </c>
      <c r="G7" s="26">
        <v>339235.5637094673</v>
      </c>
      <c r="H7" s="26">
        <v>294747.06816494983</v>
      </c>
      <c r="I7" s="26">
        <v>324937.06574336125</v>
      </c>
      <c r="J7" s="26">
        <v>423632.34605323162</v>
      </c>
      <c r="K7" s="26">
        <v>257990.06767444155</v>
      </c>
      <c r="L7" s="26">
        <v>231682.75565531294</v>
      </c>
      <c r="M7" s="26">
        <v>387473.36825161433</v>
      </c>
      <c r="N7" s="26">
        <v>633171.90601379774</v>
      </c>
      <c r="O7" s="26">
        <v>495258.94341788511</v>
      </c>
      <c r="P7" s="26">
        <v>245404.47383454948</v>
      </c>
      <c r="Q7" s="26">
        <v>297176.2152076959</v>
      </c>
      <c r="R7" s="26">
        <v>373802.35987327964</v>
      </c>
      <c r="S7" s="26">
        <v>349349.46388885297</v>
      </c>
      <c r="T7" s="26">
        <v>333787.91134861251</v>
      </c>
      <c r="U7" s="26">
        <v>715907.55818467541</v>
      </c>
      <c r="V7" s="26">
        <v>1115898.4216634787</v>
      </c>
      <c r="W7" s="26">
        <v>768310.93094341131</v>
      </c>
      <c r="X7" s="26">
        <v>824959.85507651081</v>
      </c>
      <c r="Y7" s="26">
        <v>736682.5346468935</v>
      </c>
      <c r="Z7" s="26">
        <v>437068.52112744539</v>
      </c>
      <c r="AA7" s="26">
        <v>463444.4025934189</v>
      </c>
      <c r="AB7" s="26">
        <v>835371.14445230109</v>
      </c>
      <c r="AC7" s="26">
        <v>701292.37024230079</v>
      </c>
      <c r="AD7" s="26">
        <v>402330.76930184214</v>
      </c>
      <c r="AE7" s="26">
        <v>277502.88194936741</v>
      </c>
      <c r="AF7" s="26">
        <v>301758.69484276121</v>
      </c>
      <c r="AG7" s="26">
        <v>449261.17844311037</v>
      </c>
      <c r="AH7" s="26">
        <v>215191.86212627924</v>
      </c>
      <c r="AI7" s="26">
        <v>200568.86555547072</v>
      </c>
      <c r="AJ7" s="26">
        <v>205192.7343150386</v>
      </c>
      <c r="AK7" s="26">
        <v>280736.38064035651</v>
      </c>
    </row>
    <row r="8" spans="1:37" ht="15" x14ac:dyDescent="0.25">
      <c r="A8" s="24" t="s">
        <v>140</v>
      </c>
      <c r="B8" s="24" t="s">
        <v>6</v>
      </c>
      <c r="C8" s="26">
        <v>1023119.6052821173</v>
      </c>
      <c r="D8" s="26">
        <v>939644.44817016216</v>
      </c>
      <c r="E8" s="26">
        <v>899907.63428859506</v>
      </c>
      <c r="F8" s="26">
        <v>886075.55014526972</v>
      </c>
      <c r="G8" s="26">
        <v>1041178.2960030878</v>
      </c>
      <c r="H8" s="26">
        <v>936906.45644756453</v>
      </c>
      <c r="I8" s="26">
        <v>654052.90353735257</v>
      </c>
      <c r="J8" s="26">
        <v>635979.18821641314</v>
      </c>
      <c r="K8" s="26">
        <v>471214.0640591124</v>
      </c>
      <c r="L8" s="26">
        <v>361813.68577614037</v>
      </c>
      <c r="M8" s="26">
        <v>403746.02974112961</v>
      </c>
      <c r="N8" s="26">
        <v>1047349.0783984005</v>
      </c>
      <c r="O8" s="26">
        <v>1332719.3603549406</v>
      </c>
      <c r="P8" s="26">
        <v>896564.08031940437</v>
      </c>
      <c r="Q8" s="26">
        <v>467326.50940812542</v>
      </c>
      <c r="R8" s="26">
        <v>378899.21489607816</v>
      </c>
      <c r="S8" s="26">
        <v>400165.59763322573</v>
      </c>
      <c r="T8" s="26">
        <v>637459.30811986851</v>
      </c>
      <c r="U8" s="26">
        <v>576718.17673505389</v>
      </c>
      <c r="V8" s="26">
        <v>797932.221575181</v>
      </c>
      <c r="W8" s="26">
        <v>795949.4825900906</v>
      </c>
      <c r="X8" s="26">
        <v>772688.07516045414</v>
      </c>
      <c r="Y8" s="26">
        <v>499684.74981713691</v>
      </c>
      <c r="Z8" s="26">
        <v>298465.49779794522</v>
      </c>
      <c r="AA8" s="26">
        <v>232610.81091337284</v>
      </c>
      <c r="AB8" s="26">
        <v>164570.17716311169</v>
      </c>
      <c r="AC8" s="26">
        <v>301344.32477856241</v>
      </c>
      <c r="AD8" s="26">
        <v>237164.84492585086</v>
      </c>
      <c r="AE8" s="26">
        <v>194084.24545156042</v>
      </c>
      <c r="AF8" s="26">
        <v>401134.04939666606</v>
      </c>
      <c r="AG8" s="26">
        <v>664693.10042143229</v>
      </c>
      <c r="AH8" s="26">
        <v>445924.5433233169</v>
      </c>
      <c r="AI8" s="26">
        <v>567629.476179166</v>
      </c>
      <c r="AJ8" s="26">
        <v>297626.21311131079</v>
      </c>
      <c r="AK8" s="26">
        <v>135575.0144209039</v>
      </c>
    </row>
    <row r="9" spans="1:37" ht="15" x14ac:dyDescent="0.25">
      <c r="A9" s="24" t="s">
        <v>200</v>
      </c>
      <c r="B9" s="24" t="s">
        <v>7</v>
      </c>
      <c r="C9" s="26">
        <v>469128.11197178875</v>
      </c>
      <c r="D9" s="26">
        <v>371858.34614178905</v>
      </c>
      <c r="E9" s="26">
        <v>295032.46516106714</v>
      </c>
      <c r="F9" s="26">
        <v>337236.03085428971</v>
      </c>
      <c r="G9" s="26">
        <v>552342.52301979938</v>
      </c>
      <c r="H9" s="26">
        <v>934153.3509973071</v>
      </c>
      <c r="I9" s="26">
        <v>1024002.596644907</v>
      </c>
      <c r="J9" s="26">
        <v>1075789.1943257682</v>
      </c>
      <c r="K9" s="26">
        <v>1062018.451346034</v>
      </c>
      <c r="L9" s="26">
        <v>519811.01721035771</v>
      </c>
      <c r="M9" s="26">
        <v>507353.31567623757</v>
      </c>
      <c r="N9" s="26">
        <v>781992.35606046079</v>
      </c>
      <c r="O9" s="26">
        <v>690774.90455771959</v>
      </c>
      <c r="P9" s="26">
        <v>464555.67925202218</v>
      </c>
      <c r="Q9" s="26">
        <v>291795.95876047009</v>
      </c>
      <c r="R9" s="26">
        <v>286214.6152200682</v>
      </c>
      <c r="S9" s="26">
        <v>380220.89538016531</v>
      </c>
      <c r="T9" s="26">
        <v>371684.63779209135</v>
      </c>
      <c r="U9" s="26">
        <v>328047.61412726773</v>
      </c>
      <c r="V9" s="26">
        <v>453890.55015601951</v>
      </c>
      <c r="W9" s="26">
        <v>478878.6578210498</v>
      </c>
      <c r="X9" s="26">
        <v>467146.60417758056</v>
      </c>
      <c r="Y9" s="26">
        <v>285544.23733609938</v>
      </c>
      <c r="Z9" s="26">
        <v>330874.74497791257</v>
      </c>
      <c r="AA9" s="26">
        <v>380299.08148902585</v>
      </c>
      <c r="AB9" s="26">
        <v>318960.39523824537</v>
      </c>
      <c r="AC9" s="26">
        <v>432444.42698260059</v>
      </c>
      <c r="AD9" s="26">
        <v>841134.42389839527</v>
      </c>
      <c r="AE9" s="26">
        <v>716091.42641801632</v>
      </c>
      <c r="AF9" s="26">
        <v>694168.88355650217</v>
      </c>
      <c r="AG9" s="26">
        <v>636955.45973021095</v>
      </c>
      <c r="AH9" s="26">
        <v>628448.70079628786</v>
      </c>
      <c r="AI9" s="26">
        <v>650604.89153849555</v>
      </c>
      <c r="AJ9" s="26">
        <v>517073.32234035252</v>
      </c>
      <c r="AK9" s="26">
        <v>448085.13166072703</v>
      </c>
    </row>
    <row r="10" spans="1:37" ht="15" x14ac:dyDescent="0.25">
      <c r="A10" s="24" t="s">
        <v>142</v>
      </c>
      <c r="B10" s="24" t="s">
        <v>8</v>
      </c>
      <c r="C10" s="26">
        <v>84644.60968330274</v>
      </c>
      <c r="D10" s="26">
        <v>91798.289285138482</v>
      </c>
      <c r="E10" s="26">
        <v>83988.677132538025</v>
      </c>
      <c r="F10" s="26">
        <v>92685.066051234389</v>
      </c>
      <c r="G10" s="26">
        <v>95259.388674188274</v>
      </c>
      <c r="H10" s="26">
        <v>61364.987761127653</v>
      </c>
      <c r="I10" s="26">
        <v>42089.562587882232</v>
      </c>
      <c r="J10" s="26">
        <v>40167.729664675135</v>
      </c>
      <c r="K10" s="26">
        <v>41678.754508602629</v>
      </c>
      <c r="L10" s="26">
        <v>77497.387654708553</v>
      </c>
      <c r="M10" s="26">
        <v>74989.248765084049</v>
      </c>
      <c r="N10" s="26">
        <v>159261.41142853213</v>
      </c>
      <c r="O10" s="26">
        <v>60031.46312461621</v>
      </c>
      <c r="P10" s="26">
        <v>36774.297972690103</v>
      </c>
      <c r="Q10" s="26">
        <v>63791.392602150765</v>
      </c>
      <c r="R10" s="26">
        <v>89228.590356656801</v>
      </c>
      <c r="S10" s="26">
        <v>124534.3764188716</v>
      </c>
      <c r="T10" s="26">
        <v>122201.72865496809</v>
      </c>
      <c r="U10" s="26">
        <v>147193.22244259389</v>
      </c>
      <c r="V10" s="26">
        <v>156609.03754417298</v>
      </c>
      <c r="W10" s="26">
        <v>112827.4627722236</v>
      </c>
      <c r="X10" s="26">
        <v>61364.215797227429</v>
      </c>
      <c r="Y10" s="26">
        <v>38397.504218872993</v>
      </c>
      <c r="Z10" s="26">
        <v>40007.069119307285</v>
      </c>
      <c r="AA10" s="26">
        <v>68683.414068610349</v>
      </c>
      <c r="AB10" s="26">
        <v>60501.093337132836</v>
      </c>
      <c r="AC10" s="26">
        <v>69286.037656841159</v>
      </c>
      <c r="AD10" s="26">
        <v>90183.314313749754</v>
      </c>
      <c r="AE10" s="26">
        <v>103528.21706894167</v>
      </c>
      <c r="AF10" s="26">
        <v>77955.191355408228</v>
      </c>
      <c r="AG10" s="26">
        <v>119914.3069848794</v>
      </c>
      <c r="AH10" s="26">
        <v>86265.004654672332</v>
      </c>
      <c r="AI10" s="26">
        <v>58908.958259596038</v>
      </c>
      <c r="AJ10" s="26">
        <v>65378.523604499474</v>
      </c>
      <c r="AK10" s="26">
        <v>60463.839537120541</v>
      </c>
    </row>
    <row r="11" spans="1:37" ht="15" x14ac:dyDescent="0.25">
      <c r="A11" s="24" t="s">
        <v>143</v>
      </c>
      <c r="B11" s="24" t="s">
        <v>9</v>
      </c>
      <c r="C11" s="26">
        <v>129084.82197918452</v>
      </c>
      <c r="D11" s="26">
        <v>82203.218548460529</v>
      </c>
      <c r="E11" s="26">
        <v>109399.82616013782</v>
      </c>
      <c r="F11" s="26">
        <v>116162.2417755956</v>
      </c>
      <c r="G11" s="26">
        <v>75791.101555483299</v>
      </c>
      <c r="H11" s="26">
        <v>97834.792461034929</v>
      </c>
      <c r="I11" s="26">
        <v>108276.90083534851</v>
      </c>
      <c r="J11" s="26">
        <v>144029.57070527432</v>
      </c>
      <c r="K11" s="26">
        <v>134309.36746711563</v>
      </c>
      <c r="L11" s="26">
        <v>201211.99417754688</v>
      </c>
      <c r="M11" s="26">
        <v>120346.59170492284</v>
      </c>
      <c r="N11" s="26">
        <v>147473.25398841337</v>
      </c>
      <c r="O11" s="26">
        <v>49939.524965750788</v>
      </c>
      <c r="P11" s="26">
        <v>23196.396159228643</v>
      </c>
      <c r="Q11" s="26">
        <v>40442.468451896086</v>
      </c>
      <c r="R11" s="26">
        <v>56602.474240218784</v>
      </c>
      <c r="S11" s="26">
        <v>50474.684301641435</v>
      </c>
      <c r="T11" s="26">
        <v>95192.223378764786</v>
      </c>
      <c r="U11" s="26">
        <v>104141.364030921</v>
      </c>
      <c r="V11" s="26">
        <v>130443.93351384212</v>
      </c>
      <c r="W11" s="26">
        <v>73854.74649609247</v>
      </c>
      <c r="X11" s="26">
        <v>50255.823040065217</v>
      </c>
      <c r="Y11" s="26">
        <v>30583.745072857128</v>
      </c>
      <c r="Z11" s="26">
        <v>30755.206146647371</v>
      </c>
      <c r="AA11" s="26">
        <v>28170.405218050983</v>
      </c>
      <c r="AB11" s="26">
        <v>55694.670099109739</v>
      </c>
      <c r="AC11" s="26">
        <v>44612.097283554082</v>
      </c>
      <c r="AD11" s="26">
        <v>61711.77732667714</v>
      </c>
      <c r="AE11" s="26">
        <v>98292.045935399321</v>
      </c>
      <c r="AF11" s="26">
        <v>45736.070621403858</v>
      </c>
      <c r="AG11" s="26">
        <v>66948.546966301234</v>
      </c>
      <c r="AH11" s="26">
        <v>51428.03780592847</v>
      </c>
      <c r="AI11" s="26">
        <v>80457.391456978541</v>
      </c>
      <c r="AJ11" s="26">
        <v>79365.541934928624</v>
      </c>
      <c r="AK11" s="26">
        <v>86205.657540610453</v>
      </c>
    </row>
    <row r="12" spans="1:37" ht="15" x14ac:dyDescent="0.25">
      <c r="A12" s="24" t="s">
        <v>144</v>
      </c>
      <c r="B12" s="24" t="s">
        <v>10</v>
      </c>
      <c r="C12" s="26">
        <v>560544.35151633469</v>
      </c>
      <c r="D12" s="26">
        <v>387092.86849312182</v>
      </c>
      <c r="E12" s="26">
        <v>387525.01660738274</v>
      </c>
      <c r="F12" s="26">
        <v>341506.32366255589</v>
      </c>
      <c r="G12" s="26">
        <v>492302.27715381887</v>
      </c>
      <c r="H12" s="26">
        <v>558890.89548285468</v>
      </c>
      <c r="I12" s="26">
        <v>412939.35744280368</v>
      </c>
      <c r="J12" s="26">
        <v>455191.6164312149</v>
      </c>
      <c r="K12" s="26">
        <v>362316.56236806739</v>
      </c>
      <c r="L12" s="26">
        <v>394768.17442634428</v>
      </c>
      <c r="M12" s="26">
        <v>694871.11371523375</v>
      </c>
      <c r="N12" s="26">
        <v>608273.20052131312</v>
      </c>
      <c r="O12" s="26">
        <v>442993.72942452307</v>
      </c>
      <c r="P12" s="26">
        <v>203036.25558878272</v>
      </c>
      <c r="Q12" s="26">
        <v>530274.0386004782</v>
      </c>
      <c r="R12" s="26">
        <v>929195.4721673649</v>
      </c>
      <c r="S12" s="26">
        <v>712670.27159763081</v>
      </c>
      <c r="T12" s="26">
        <v>432715.56140806567</v>
      </c>
      <c r="U12" s="26">
        <v>432328.85673613189</v>
      </c>
      <c r="V12" s="26">
        <v>710345.31063177355</v>
      </c>
      <c r="W12" s="26">
        <v>1133460.6818325995</v>
      </c>
      <c r="X12" s="26">
        <v>531798.67974128644</v>
      </c>
      <c r="Y12" s="26">
        <v>255938.57568214121</v>
      </c>
      <c r="Z12" s="26">
        <v>179973.3006420958</v>
      </c>
      <c r="AA12" s="26">
        <v>198065.59723612724</v>
      </c>
      <c r="AB12" s="26">
        <v>234888.73572397878</v>
      </c>
      <c r="AC12" s="26">
        <v>320903.16528544459</v>
      </c>
      <c r="AD12" s="26">
        <v>402694.19170574454</v>
      </c>
      <c r="AE12" s="26">
        <v>428823.88933587226</v>
      </c>
      <c r="AF12" s="26">
        <v>486673.55105385033</v>
      </c>
      <c r="AG12" s="26">
        <v>481217.47137419134</v>
      </c>
      <c r="AH12" s="26">
        <v>309186.11396969028</v>
      </c>
      <c r="AI12" s="26">
        <v>199475.94096125723</v>
      </c>
      <c r="AJ12" s="26">
        <v>398723.29670245189</v>
      </c>
      <c r="AK12" s="26">
        <v>249140.47994753162</v>
      </c>
    </row>
    <row r="13" spans="1:37" ht="15" x14ac:dyDescent="0.25">
      <c r="A13" s="24" t="s">
        <v>145</v>
      </c>
      <c r="B13" s="24" t="s">
        <v>11</v>
      </c>
      <c r="C13" s="26">
        <v>127320.9564798644</v>
      </c>
      <c r="D13" s="26">
        <v>71703.656472906223</v>
      </c>
      <c r="E13" s="26">
        <v>94623.312025671272</v>
      </c>
      <c r="F13" s="26">
        <v>149174.02534240787</v>
      </c>
      <c r="G13" s="26">
        <v>158003.32508743266</v>
      </c>
      <c r="H13" s="26">
        <v>163241.98297426547</v>
      </c>
      <c r="I13" s="26">
        <v>122508.62739808722</v>
      </c>
      <c r="J13" s="26">
        <v>105653.11226276336</v>
      </c>
      <c r="K13" s="26">
        <v>103432.41619672204</v>
      </c>
      <c r="L13" s="26">
        <v>152500.94715521691</v>
      </c>
      <c r="M13" s="26">
        <v>202213.61506702995</v>
      </c>
      <c r="N13" s="26">
        <v>184497.23973847189</v>
      </c>
      <c r="O13" s="26">
        <v>153857.02121010274</v>
      </c>
      <c r="P13" s="26">
        <v>65304.845032115918</v>
      </c>
      <c r="Q13" s="26">
        <v>77075.123275921855</v>
      </c>
      <c r="R13" s="26">
        <v>109231.08026057154</v>
      </c>
      <c r="S13" s="26">
        <v>109354.01603946379</v>
      </c>
      <c r="T13" s="26">
        <v>87207.925908049539</v>
      </c>
      <c r="U13" s="26">
        <v>108719.69565428467</v>
      </c>
      <c r="V13" s="26">
        <v>122231.53143451551</v>
      </c>
      <c r="W13" s="26">
        <v>101290.8529849288</v>
      </c>
      <c r="X13" s="26">
        <v>132728.22947002284</v>
      </c>
      <c r="Y13" s="26">
        <v>95770.033549035361</v>
      </c>
      <c r="Z13" s="26">
        <v>47893.089956353317</v>
      </c>
      <c r="AA13" s="26">
        <v>191855.48382323951</v>
      </c>
      <c r="AB13" s="26">
        <v>93248.056531223992</v>
      </c>
      <c r="AC13" s="26">
        <v>96738.027064314228</v>
      </c>
      <c r="AD13" s="26">
        <v>199910.31900206357</v>
      </c>
      <c r="AE13" s="26">
        <v>193878.31821185382</v>
      </c>
      <c r="AF13" s="26">
        <v>124543.47545458634</v>
      </c>
      <c r="AG13" s="26">
        <v>119508.85093207292</v>
      </c>
      <c r="AH13" s="26">
        <v>110587.3680624964</v>
      </c>
      <c r="AI13" s="26">
        <v>87693.880009563363</v>
      </c>
      <c r="AJ13" s="26">
        <v>58817.602995302157</v>
      </c>
      <c r="AK13" s="26">
        <v>60842.142916669669</v>
      </c>
    </row>
    <row r="14" spans="1:37" ht="15" x14ac:dyDescent="0.25">
      <c r="A14" s="24" t="s">
        <v>146</v>
      </c>
      <c r="B14" s="24" t="s">
        <v>12</v>
      </c>
      <c r="C14" s="26">
        <v>130319.14478910121</v>
      </c>
      <c r="D14" s="26">
        <v>122250.69217491106</v>
      </c>
      <c r="E14" s="26">
        <v>59830.335752122839</v>
      </c>
      <c r="F14" s="26">
        <v>80462.200342658849</v>
      </c>
      <c r="G14" s="26">
        <v>78981.387223748403</v>
      </c>
      <c r="H14" s="26">
        <v>68689.616427149609</v>
      </c>
      <c r="I14" s="26">
        <v>74475.852869076291</v>
      </c>
      <c r="J14" s="26">
        <v>49426.249342678326</v>
      </c>
      <c r="K14" s="26">
        <v>40010.624157175705</v>
      </c>
      <c r="L14" s="26">
        <v>58633.535791243798</v>
      </c>
      <c r="M14" s="26">
        <v>121348.78950909762</v>
      </c>
      <c r="N14" s="26">
        <v>236698.93348971487</v>
      </c>
      <c r="O14" s="26">
        <v>190103.84859098357</v>
      </c>
      <c r="P14" s="26">
        <v>164331.59242773775</v>
      </c>
      <c r="Q14" s="26">
        <v>156487.83977339289</v>
      </c>
      <c r="R14" s="26">
        <v>184288.48854324737</v>
      </c>
      <c r="S14" s="26">
        <v>193591.07452818484</v>
      </c>
      <c r="T14" s="26">
        <v>142363.25363516039</v>
      </c>
      <c r="U14" s="26">
        <v>174453.89134566457</v>
      </c>
      <c r="V14" s="26">
        <v>131449.01480171297</v>
      </c>
      <c r="W14" s="26">
        <v>123404.20705270208</v>
      </c>
      <c r="X14" s="26">
        <v>91342.747487542671</v>
      </c>
      <c r="Y14" s="26">
        <v>71138.50035707264</v>
      </c>
      <c r="Z14" s="26">
        <v>64346.887547288708</v>
      </c>
      <c r="AA14" s="26">
        <v>59346.649534139695</v>
      </c>
      <c r="AB14" s="26">
        <v>94862.559888627249</v>
      </c>
      <c r="AC14" s="26">
        <v>182786.69450394349</v>
      </c>
      <c r="AD14" s="26">
        <v>98643.147609986758</v>
      </c>
      <c r="AE14" s="26">
        <v>165756.6950189569</v>
      </c>
      <c r="AF14" s="26">
        <v>147173.12219040937</v>
      </c>
      <c r="AG14" s="26">
        <v>418527.54190218763</v>
      </c>
      <c r="AH14" s="26">
        <v>401130.52299015125</v>
      </c>
      <c r="AI14" s="26">
        <v>141132.55385087218</v>
      </c>
      <c r="AJ14" s="26">
        <v>81708.551142005192</v>
      </c>
      <c r="AK14" s="26">
        <v>54267.731582521141</v>
      </c>
    </row>
    <row r="15" spans="1:37" ht="15" x14ac:dyDescent="0.25">
      <c r="A15" s="24" t="s">
        <v>147</v>
      </c>
      <c r="B15" s="24" t="s">
        <v>13</v>
      </c>
      <c r="C15" s="26">
        <v>196498.15034096746</v>
      </c>
      <c r="D15" s="26">
        <v>116327.43193544743</v>
      </c>
      <c r="E15" s="26">
        <v>109655.53694148752</v>
      </c>
      <c r="F15" s="26">
        <v>148272.69435560959</v>
      </c>
      <c r="G15" s="26">
        <v>254525.2207227785</v>
      </c>
      <c r="H15" s="26">
        <v>176985.77619676659</v>
      </c>
      <c r="I15" s="26">
        <v>144969.83581565984</v>
      </c>
      <c r="J15" s="26">
        <v>178882.82816859666</v>
      </c>
      <c r="K15" s="26">
        <v>154862.49965881987</v>
      </c>
      <c r="L15" s="26">
        <v>429416.69106222241</v>
      </c>
      <c r="M15" s="26">
        <v>604005.1187710407</v>
      </c>
      <c r="N15" s="26">
        <v>380317.94756326603</v>
      </c>
      <c r="O15" s="26">
        <v>246935.9393346578</v>
      </c>
      <c r="P15" s="26">
        <v>162008.54042169504</v>
      </c>
      <c r="Q15" s="26">
        <v>215646.64963068825</v>
      </c>
      <c r="R15" s="26">
        <v>592847.45153569733</v>
      </c>
      <c r="S15" s="26">
        <v>456807.65521214064</v>
      </c>
      <c r="T15" s="26">
        <v>646360.53962549532</v>
      </c>
      <c r="U15" s="26">
        <v>529894.9669606447</v>
      </c>
      <c r="V15" s="26">
        <v>339507.31037546328</v>
      </c>
      <c r="W15" s="26">
        <v>316698.60401055071</v>
      </c>
      <c r="X15" s="26">
        <v>226883.10881331383</v>
      </c>
      <c r="Y15" s="26">
        <v>131286.53716504935</v>
      </c>
      <c r="Z15" s="26">
        <v>187914.65893256941</v>
      </c>
      <c r="AA15" s="26">
        <v>386018.02606109582</v>
      </c>
      <c r="AB15" s="26">
        <v>389602.93540322059</v>
      </c>
      <c r="AC15" s="26">
        <v>788038.66966652172</v>
      </c>
      <c r="AD15" s="26">
        <v>639922.7550111257</v>
      </c>
      <c r="AE15" s="26">
        <v>239886.57381787102</v>
      </c>
      <c r="AF15" s="26">
        <v>389156.13162388373</v>
      </c>
      <c r="AG15" s="26">
        <v>345314.7429090956</v>
      </c>
      <c r="AH15" s="26">
        <v>384184.2696987415</v>
      </c>
      <c r="AI15" s="26">
        <v>203451.81203997883</v>
      </c>
      <c r="AJ15" s="26">
        <v>207630.47823446101</v>
      </c>
      <c r="AK15" s="26">
        <v>119462.35460857455</v>
      </c>
    </row>
    <row r="16" spans="1:37" ht="15" x14ac:dyDescent="0.25">
      <c r="A16" s="24" t="s">
        <v>148</v>
      </c>
      <c r="B16" s="24" t="s">
        <v>14</v>
      </c>
      <c r="C16" s="26">
        <v>79888.321071115337</v>
      </c>
      <c r="D16" s="26">
        <v>55552.080079052394</v>
      </c>
      <c r="E16" s="26">
        <v>36864.551909551767</v>
      </c>
      <c r="F16" s="26">
        <v>58202.821744091576</v>
      </c>
      <c r="G16" s="26">
        <v>67911.177563883743</v>
      </c>
      <c r="H16" s="26">
        <v>34371.499850112872</v>
      </c>
      <c r="I16" s="26">
        <v>38491.216590721575</v>
      </c>
      <c r="J16" s="26">
        <v>34351.870998778919</v>
      </c>
      <c r="K16" s="26">
        <v>45531.770117237684</v>
      </c>
      <c r="L16" s="26">
        <v>47165.864969540416</v>
      </c>
      <c r="M16" s="26">
        <v>54897.034642475694</v>
      </c>
      <c r="N16" s="26">
        <v>77765.011279197774</v>
      </c>
      <c r="O16" s="26">
        <v>60132.552732775577</v>
      </c>
      <c r="P16" s="26">
        <v>48934.624525388695</v>
      </c>
      <c r="Q16" s="26">
        <v>62884.967014556583</v>
      </c>
      <c r="R16" s="26">
        <v>96542.590563479593</v>
      </c>
      <c r="S16" s="26">
        <v>96704.956355125978</v>
      </c>
      <c r="T16" s="26">
        <v>107490.323414871</v>
      </c>
      <c r="U16" s="26">
        <v>96078.494689559535</v>
      </c>
      <c r="V16" s="26">
        <v>85143.564834816178</v>
      </c>
      <c r="W16" s="26">
        <v>76186.477839439816</v>
      </c>
      <c r="X16" s="26">
        <v>45601.978065947013</v>
      </c>
      <c r="Y16" s="26">
        <v>31489.065681227603</v>
      </c>
      <c r="Z16" s="26">
        <v>32102.669407580863</v>
      </c>
      <c r="AA16" s="26">
        <v>141095.61238535811</v>
      </c>
      <c r="AB16" s="26">
        <v>58959.751462648077</v>
      </c>
      <c r="AC16" s="26">
        <v>61832.175520372322</v>
      </c>
      <c r="AD16" s="26">
        <v>122289.82035795401</v>
      </c>
      <c r="AE16" s="26">
        <v>103720.11723495171</v>
      </c>
      <c r="AF16" s="26">
        <v>106780.84042964202</v>
      </c>
      <c r="AG16" s="26">
        <v>99280.41670370019</v>
      </c>
      <c r="AH16" s="26">
        <v>70253.874214094467</v>
      </c>
      <c r="AI16" s="26">
        <v>57248.570719439223</v>
      </c>
      <c r="AJ16" s="26">
        <v>54568.751894013709</v>
      </c>
      <c r="AK16" s="26">
        <v>86358.089351674746</v>
      </c>
    </row>
    <row r="17" spans="1:37" ht="15" x14ac:dyDescent="0.25">
      <c r="A17" s="24" t="s">
        <v>149</v>
      </c>
      <c r="B17" s="24" t="s">
        <v>15</v>
      </c>
      <c r="C17" s="26">
        <v>4568185.3326273188</v>
      </c>
      <c r="D17" s="26">
        <v>4448838.2003737818</v>
      </c>
      <c r="E17" s="26">
        <v>4476382.1788481716</v>
      </c>
      <c r="F17" s="26">
        <v>5058849.2798091788</v>
      </c>
      <c r="G17" s="26">
        <v>5087429.3925185343</v>
      </c>
      <c r="H17" s="26">
        <v>6798866.4831946902</v>
      </c>
      <c r="I17" s="26">
        <v>6218826.4794325791</v>
      </c>
      <c r="J17" s="26">
        <v>6919683.5835371753</v>
      </c>
      <c r="K17" s="26">
        <v>7635558.1427130001</v>
      </c>
      <c r="L17" s="26">
        <v>7557886.6225307966</v>
      </c>
      <c r="M17" s="26">
        <v>6658115.2104856595</v>
      </c>
      <c r="N17" s="26">
        <v>6683594.9669036595</v>
      </c>
      <c r="O17" s="26">
        <v>6594657.0915001538</v>
      </c>
      <c r="P17" s="26">
        <v>5600222.034964554</v>
      </c>
      <c r="Q17" s="26">
        <v>4620355.7001671959</v>
      </c>
      <c r="R17" s="26">
        <v>4026103.9774412634</v>
      </c>
      <c r="S17" s="26">
        <v>3994438.9031877089</v>
      </c>
      <c r="T17" s="26">
        <v>4097470.8302314784</v>
      </c>
      <c r="U17" s="26">
        <v>4428453.6886020908</v>
      </c>
      <c r="V17" s="26">
        <v>5280061.2866398618</v>
      </c>
      <c r="W17" s="26">
        <v>6158131.2725471687</v>
      </c>
      <c r="X17" s="26">
        <v>7238156.081155546</v>
      </c>
      <c r="Y17" s="26">
        <v>7192752.2224973105</v>
      </c>
      <c r="Z17" s="26">
        <v>6567918.0008207113</v>
      </c>
      <c r="AA17" s="26">
        <v>4586579.7813357171</v>
      </c>
      <c r="AB17" s="26">
        <v>3961954.4787302874</v>
      </c>
      <c r="AC17" s="26">
        <v>3297979.4668610967</v>
      </c>
      <c r="AD17" s="26">
        <v>2820840.3661293657</v>
      </c>
      <c r="AE17" s="26">
        <v>3315648.6653394201</v>
      </c>
      <c r="AF17" s="26">
        <v>2990315.9919172511</v>
      </c>
      <c r="AG17" s="26">
        <v>3592721.3670175271</v>
      </c>
      <c r="AH17" s="26">
        <v>4472797.1390891178</v>
      </c>
      <c r="AI17" s="26">
        <v>5380900.9414342735</v>
      </c>
      <c r="AJ17" s="26">
        <v>5948003.7087208368</v>
      </c>
      <c r="AK17" s="26">
        <v>5576679.1305878665</v>
      </c>
    </row>
    <row r="18" spans="1:37" ht="15" x14ac:dyDescent="0.25">
      <c r="A18" s="24" t="s">
        <v>150</v>
      </c>
      <c r="B18" s="24" t="s">
        <v>16</v>
      </c>
      <c r="C18" s="26">
        <v>56037.275010022713</v>
      </c>
      <c r="D18" s="26">
        <v>60171.771731768167</v>
      </c>
      <c r="E18" s="26">
        <v>161326.28182944894</v>
      </c>
      <c r="F18" s="26">
        <v>168946.00632104528</v>
      </c>
      <c r="G18" s="26">
        <v>162464.61167122039</v>
      </c>
      <c r="H18" s="26">
        <v>177996.57602625136</v>
      </c>
      <c r="I18" s="26">
        <v>260220.76522008204</v>
      </c>
      <c r="J18" s="26">
        <v>272857.5005823489</v>
      </c>
      <c r="K18" s="26">
        <v>276573.37837274367</v>
      </c>
      <c r="L18" s="26">
        <v>288523.10988831281</v>
      </c>
      <c r="M18" s="26">
        <v>292546.5585261485</v>
      </c>
      <c r="N18" s="26">
        <v>317739.05148804799</v>
      </c>
      <c r="O18" s="26">
        <v>292383.88015968376</v>
      </c>
      <c r="P18" s="26">
        <v>298906.7408244597</v>
      </c>
      <c r="Q18" s="26">
        <v>317505.79619913932</v>
      </c>
      <c r="R18" s="26">
        <v>360015.93371090997</v>
      </c>
      <c r="S18" s="26">
        <v>415846.8044060237</v>
      </c>
      <c r="T18" s="26">
        <v>420539.39803046174</v>
      </c>
      <c r="U18" s="26">
        <v>442377.67367145856</v>
      </c>
      <c r="V18" s="26">
        <v>409264.35177516507</v>
      </c>
      <c r="W18" s="26">
        <v>396495.21318883402</v>
      </c>
      <c r="X18" s="26">
        <v>322749.70079254737</v>
      </c>
      <c r="Y18" s="26">
        <v>289218.71944932046</v>
      </c>
      <c r="Z18" s="26">
        <v>279840.10397698369</v>
      </c>
      <c r="AA18" s="26">
        <v>284700.52071822569</v>
      </c>
      <c r="AB18" s="26">
        <v>223563.12672092751</v>
      </c>
      <c r="AC18" s="26">
        <v>253238.15425141869</v>
      </c>
      <c r="AD18" s="26">
        <v>304055.17450769729</v>
      </c>
      <c r="AE18" s="26">
        <v>298153.31341720856</v>
      </c>
      <c r="AF18" s="26">
        <v>308870.23686216614</v>
      </c>
      <c r="AG18" s="26">
        <v>295332.49881631951</v>
      </c>
      <c r="AH18" s="26">
        <v>327377.82720710809</v>
      </c>
      <c r="AI18" s="26">
        <v>445028.88321544783</v>
      </c>
      <c r="AJ18" s="26">
        <v>393282.4823079207</v>
      </c>
      <c r="AK18" s="26">
        <v>434027.00790064037</v>
      </c>
    </row>
    <row r="19" spans="1:37" ht="15" x14ac:dyDescent="0.25">
      <c r="A19" s="24" t="s">
        <v>151</v>
      </c>
      <c r="B19" s="24" t="s">
        <v>17</v>
      </c>
      <c r="C19" s="26">
        <v>22708.637412251675</v>
      </c>
      <c r="D19" s="26">
        <v>21670.590888822488</v>
      </c>
      <c r="E19" s="26">
        <v>30897.361979572968</v>
      </c>
      <c r="F19" s="26">
        <v>38939.627712301655</v>
      </c>
      <c r="G19" s="26">
        <v>37364.79818253126</v>
      </c>
      <c r="H19" s="26">
        <v>42196.954967778263</v>
      </c>
      <c r="I19" s="26">
        <v>42357.778441748909</v>
      </c>
      <c r="J19" s="26">
        <v>35661.735234608379</v>
      </c>
      <c r="K19" s="26">
        <v>37864.578927404706</v>
      </c>
      <c r="L19" s="26">
        <v>38033.042245935103</v>
      </c>
      <c r="M19" s="26">
        <v>38106.888524169524</v>
      </c>
      <c r="N19" s="26">
        <v>35091.685438500754</v>
      </c>
      <c r="O19" s="26">
        <v>25087.19971651728</v>
      </c>
      <c r="P19" s="26">
        <v>37386.331550235052</v>
      </c>
      <c r="Q19" s="26">
        <v>47945.276275989541</v>
      </c>
      <c r="R19" s="26">
        <v>54465.603365938972</v>
      </c>
      <c r="S19" s="26">
        <v>53667.21820094782</v>
      </c>
      <c r="T19" s="26">
        <v>69891.371611139941</v>
      </c>
      <c r="U19" s="26">
        <v>71306.599911930753</v>
      </c>
      <c r="V19" s="26">
        <v>84892.784577691404</v>
      </c>
      <c r="W19" s="26">
        <v>77828.390510577781</v>
      </c>
      <c r="X19" s="26">
        <v>97184.718943136875</v>
      </c>
      <c r="Y19" s="26">
        <v>108962.62990987094</v>
      </c>
      <c r="Z19" s="26">
        <v>109703.10419471901</v>
      </c>
      <c r="AA19" s="26">
        <v>95613.122481118</v>
      </c>
      <c r="AB19" s="26">
        <v>135152.9289790066</v>
      </c>
      <c r="AC19" s="26">
        <v>122294.42398304069</v>
      </c>
      <c r="AD19" s="26">
        <v>149458.18772478719</v>
      </c>
      <c r="AE19" s="26">
        <v>131249.58629094032</v>
      </c>
      <c r="AF19" s="26">
        <v>66502.57257592438</v>
      </c>
      <c r="AG19" s="26">
        <v>50778.472153192139</v>
      </c>
      <c r="AH19" s="26">
        <v>37590.976015410852</v>
      </c>
      <c r="AI19" s="26">
        <v>57118.126667625904</v>
      </c>
      <c r="AJ19" s="26">
        <v>85281.334235438349</v>
      </c>
      <c r="AK19" s="26">
        <v>105979.4388138987</v>
      </c>
    </row>
    <row r="20" spans="1:37" ht="15" x14ac:dyDescent="0.25">
      <c r="A20" s="24" t="s">
        <v>152</v>
      </c>
      <c r="B20" s="24" t="s">
        <v>18</v>
      </c>
      <c r="C20" s="26">
        <v>235596.41927781943</v>
      </c>
      <c r="D20" s="26">
        <v>190267.91369245315</v>
      </c>
      <c r="E20" s="26">
        <v>200028.41268167415</v>
      </c>
      <c r="F20" s="26">
        <v>248820.34410813448</v>
      </c>
      <c r="G20" s="26">
        <v>285725.1612233083</v>
      </c>
      <c r="H20" s="26">
        <v>225292.7270439222</v>
      </c>
      <c r="I20" s="26">
        <v>231759.12806270513</v>
      </c>
      <c r="J20" s="26">
        <v>215559.35271292608</v>
      </c>
      <c r="K20" s="26">
        <v>221318.6611452621</v>
      </c>
      <c r="L20" s="26">
        <v>284679.13301406871</v>
      </c>
      <c r="M20" s="26">
        <v>279582.46308762411</v>
      </c>
      <c r="N20" s="26">
        <v>300213.75883602357</v>
      </c>
      <c r="O20" s="26">
        <v>228574.3485632166</v>
      </c>
      <c r="P20" s="26">
        <v>300210.69506529009</v>
      </c>
      <c r="Q20" s="26">
        <v>348785.5013443451</v>
      </c>
      <c r="R20" s="26">
        <v>351048.31733642414</v>
      </c>
      <c r="S20" s="26">
        <v>379159.91192058328</v>
      </c>
      <c r="T20" s="26">
        <v>399674.34179755644</v>
      </c>
      <c r="U20" s="26">
        <v>397893.12978941365</v>
      </c>
      <c r="V20" s="26">
        <v>424622.13232030021</v>
      </c>
      <c r="W20" s="26">
        <v>403714.45923632279</v>
      </c>
      <c r="X20" s="26">
        <v>425855.96329107735</v>
      </c>
      <c r="Y20" s="26">
        <v>526495.26748293207</v>
      </c>
      <c r="Z20" s="26">
        <v>400725.7665592038</v>
      </c>
      <c r="AA20" s="26">
        <v>409969.24890889262</v>
      </c>
      <c r="AB20" s="26">
        <v>605709.0093140055</v>
      </c>
      <c r="AC20" s="26">
        <v>677837.55298610753</v>
      </c>
      <c r="AD20" s="26">
        <v>598029.99023703276</v>
      </c>
      <c r="AE20" s="26">
        <v>630081.28888377594</v>
      </c>
      <c r="AF20" s="26">
        <v>650705.01979175827</v>
      </c>
      <c r="AG20" s="26">
        <v>578025.11912058212</v>
      </c>
      <c r="AH20" s="26">
        <v>576208.80002895196</v>
      </c>
      <c r="AI20" s="26">
        <v>778180.30735197628</v>
      </c>
      <c r="AJ20" s="26">
        <v>828892.40278938669</v>
      </c>
      <c r="AK20" s="26">
        <v>722121.58254703553</v>
      </c>
    </row>
    <row r="21" spans="1:37" ht="15" x14ac:dyDescent="0.25">
      <c r="A21" s="24" t="s">
        <v>153</v>
      </c>
      <c r="B21" s="24" t="s">
        <v>19</v>
      </c>
      <c r="C21" s="26">
        <v>536942.78434015915</v>
      </c>
      <c r="D21" s="26">
        <v>452752.73801407078</v>
      </c>
      <c r="E21" s="26">
        <v>482412.6555797531</v>
      </c>
      <c r="F21" s="26">
        <v>600057.15334939596</v>
      </c>
      <c r="G21" s="26">
        <v>676048.08817016927</v>
      </c>
      <c r="H21" s="26">
        <v>559532.48477095354</v>
      </c>
      <c r="I21" s="26">
        <v>554414.3982757777</v>
      </c>
      <c r="J21" s="26">
        <v>531364.58396912436</v>
      </c>
      <c r="K21" s="26">
        <v>564258.71616406983</v>
      </c>
      <c r="L21" s="26">
        <v>691756.47194171324</v>
      </c>
      <c r="M21" s="26">
        <v>687854.63480189675</v>
      </c>
      <c r="N21" s="26">
        <v>763962.64836515696</v>
      </c>
      <c r="O21" s="26">
        <v>580890.31473264925</v>
      </c>
      <c r="P21" s="26">
        <v>749923.72881942836</v>
      </c>
      <c r="Q21" s="26">
        <v>870805.15775731206</v>
      </c>
      <c r="R21" s="26">
        <v>863692.19761820417</v>
      </c>
      <c r="S21" s="26">
        <v>953322.20153548801</v>
      </c>
      <c r="T21" s="26">
        <v>1025227.0898597034</v>
      </c>
      <c r="U21" s="26">
        <v>1039646.5099799864</v>
      </c>
      <c r="V21" s="26">
        <v>1206614.0666578952</v>
      </c>
      <c r="W21" s="26">
        <v>1092511.9141186774</v>
      </c>
      <c r="X21" s="26">
        <v>1053730.9491286483</v>
      </c>
      <c r="Y21" s="26">
        <v>1019504.3419355772</v>
      </c>
      <c r="Z21" s="26">
        <v>1113372.5717409938</v>
      </c>
      <c r="AA21" s="26">
        <v>1335065.3625043482</v>
      </c>
      <c r="AB21" s="26">
        <v>1499990.0836131622</v>
      </c>
      <c r="AC21" s="26">
        <v>1283142.0711851895</v>
      </c>
      <c r="AD21" s="26">
        <v>1486066.9810738147</v>
      </c>
      <c r="AE21" s="26">
        <v>1392053.3227887899</v>
      </c>
      <c r="AF21" s="26">
        <v>1513644.8144896179</v>
      </c>
      <c r="AG21" s="26">
        <v>1701895.663242863</v>
      </c>
      <c r="AH21" s="26">
        <v>1890407.4731480691</v>
      </c>
      <c r="AI21" s="26">
        <v>2023447.8770180969</v>
      </c>
      <c r="AJ21" s="26">
        <v>2415938.1514606001</v>
      </c>
      <c r="AK21" s="26">
        <v>3227162.1372120106</v>
      </c>
    </row>
    <row r="22" spans="1:37" ht="15" x14ac:dyDescent="0.25">
      <c r="A22" s="24" t="s">
        <v>154</v>
      </c>
      <c r="B22" s="24" t="s">
        <v>20</v>
      </c>
      <c r="C22" s="26">
        <v>219615.82661571234</v>
      </c>
      <c r="D22" s="26">
        <v>307709.47091722733</v>
      </c>
      <c r="E22" s="26">
        <v>489749.66390999674</v>
      </c>
      <c r="F22" s="26">
        <v>658855.66804041597</v>
      </c>
      <c r="G22" s="26">
        <v>616653.05417098629</v>
      </c>
      <c r="H22" s="26">
        <v>977147.19274731469</v>
      </c>
      <c r="I22" s="26">
        <v>881542.29689168441</v>
      </c>
      <c r="J22" s="26">
        <v>790924.5936545888</v>
      </c>
      <c r="K22" s="26">
        <v>855008.6659093129</v>
      </c>
      <c r="L22" s="26">
        <v>1054960.3668037681</v>
      </c>
      <c r="M22" s="26">
        <v>1091193.282500372</v>
      </c>
      <c r="N22" s="26">
        <v>907810.15248629788</v>
      </c>
      <c r="O22" s="26">
        <v>556315.89218582131</v>
      </c>
      <c r="P22" s="26">
        <v>777269.62947506772</v>
      </c>
      <c r="Q22" s="26">
        <v>979369.51951285382</v>
      </c>
      <c r="R22" s="26">
        <v>1271464.5240714049</v>
      </c>
      <c r="S22" s="26">
        <v>1546462.2085025923</v>
      </c>
      <c r="T22" s="26">
        <v>1932182.5228331408</v>
      </c>
      <c r="U22" s="26">
        <v>2193884.7803677893</v>
      </c>
      <c r="V22" s="26">
        <v>2188447.2149234223</v>
      </c>
      <c r="W22" s="26">
        <v>1915055.3348713045</v>
      </c>
      <c r="X22" s="26">
        <v>1437029.1974079628</v>
      </c>
      <c r="Y22" s="26">
        <v>1117217.2261383864</v>
      </c>
      <c r="Z22" s="26">
        <v>1156982.2278672489</v>
      </c>
      <c r="AA22" s="26">
        <v>1051793.6044178933</v>
      </c>
      <c r="AB22" s="26">
        <v>665378.75309142831</v>
      </c>
      <c r="AC22" s="26">
        <v>794557.68178257043</v>
      </c>
      <c r="AD22" s="26">
        <v>1197426.8797089309</v>
      </c>
      <c r="AE22" s="26">
        <v>865941.80641784787</v>
      </c>
      <c r="AF22" s="26">
        <v>739660.68170309206</v>
      </c>
      <c r="AG22" s="26">
        <v>500659.6803316343</v>
      </c>
      <c r="AH22" s="26">
        <v>495183.81101258274</v>
      </c>
      <c r="AI22" s="26">
        <v>638114.48710496002</v>
      </c>
      <c r="AJ22" s="26">
        <v>861445.87600653688</v>
      </c>
      <c r="AK22" s="26">
        <v>1011485.2237997919</v>
      </c>
    </row>
    <row r="23" spans="1:37" ht="15" x14ac:dyDescent="0.25">
      <c r="A23" s="24" t="s">
        <v>155</v>
      </c>
      <c r="B23" s="24" t="s">
        <v>21</v>
      </c>
      <c r="C23" s="26">
        <v>2542417.6425960497</v>
      </c>
      <c r="D23" s="26">
        <v>2866941.2871670644</v>
      </c>
      <c r="E23" s="26">
        <v>2929819.7902402757</v>
      </c>
      <c r="F23" s="26">
        <v>2479735.6471752948</v>
      </c>
      <c r="G23" s="26">
        <v>2119498.1844429579</v>
      </c>
      <c r="H23" s="26">
        <v>2550072.8166551376</v>
      </c>
      <c r="I23" s="26">
        <v>2263216.8601611</v>
      </c>
      <c r="J23" s="26">
        <v>2272238.9834236163</v>
      </c>
      <c r="K23" s="26">
        <v>1868888.2292301757</v>
      </c>
      <c r="L23" s="26">
        <v>1858375.6061824202</v>
      </c>
      <c r="M23" s="26">
        <v>2373969.3513606396</v>
      </c>
      <c r="N23" s="26">
        <v>4162226.0250274721</v>
      </c>
      <c r="O23" s="26">
        <v>4952277.5167142926</v>
      </c>
      <c r="P23" s="26">
        <v>3296276.115609468</v>
      </c>
      <c r="Q23" s="26">
        <v>3472159.9083397454</v>
      </c>
      <c r="R23" s="26">
        <v>3038424.7162874006</v>
      </c>
      <c r="S23" s="26">
        <v>2102059.3874693019</v>
      </c>
      <c r="T23" s="26">
        <v>2043761.407058039</v>
      </c>
      <c r="U23" s="26">
        <v>2154381.2093403102</v>
      </c>
      <c r="V23" s="26">
        <v>2602387.9101853417</v>
      </c>
      <c r="W23" s="26">
        <v>2906382.0713519785</v>
      </c>
      <c r="X23" s="26">
        <v>3746939.9389240574</v>
      </c>
      <c r="Y23" s="26">
        <v>2963512.7309979387</v>
      </c>
      <c r="Z23" s="26">
        <v>2847518.8266088688</v>
      </c>
      <c r="AA23" s="26">
        <v>3015213.4434804823</v>
      </c>
      <c r="AB23" s="26">
        <v>3129401.0868079714</v>
      </c>
      <c r="AC23" s="26">
        <v>2777538.6768230959</v>
      </c>
      <c r="AD23" s="26">
        <v>2910899.6952159749</v>
      </c>
      <c r="AE23" s="26">
        <v>5964293.6499029119</v>
      </c>
      <c r="AF23" s="26">
        <v>5678612.0598938158</v>
      </c>
      <c r="AG23" s="26">
        <v>4399295.7637169994</v>
      </c>
      <c r="AH23" s="26">
        <v>3688361.2919737184</v>
      </c>
      <c r="AI23" s="26">
        <v>3647790.9440259677</v>
      </c>
      <c r="AJ23" s="26">
        <v>3115323.3395992699</v>
      </c>
      <c r="AK23" s="26">
        <v>2881972.423780459</v>
      </c>
    </row>
    <row r="24" spans="1:37" ht="15" x14ac:dyDescent="0.25">
      <c r="A24" s="24" t="s">
        <v>156</v>
      </c>
      <c r="B24" s="24" t="s">
        <v>22</v>
      </c>
      <c r="C24" s="26">
        <v>846605.61725461041</v>
      </c>
      <c r="D24" s="26">
        <v>890512.7178329723</v>
      </c>
      <c r="E24" s="26">
        <v>880818.58772568207</v>
      </c>
      <c r="F24" s="26">
        <v>1050373.4833191792</v>
      </c>
      <c r="G24" s="26">
        <v>1287202.8308759211</v>
      </c>
      <c r="H24" s="26">
        <v>1250548.0430625991</v>
      </c>
      <c r="I24" s="26">
        <v>1313297.5273468823</v>
      </c>
      <c r="J24" s="26">
        <v>1275732.2767634541</v>
      </c>
      <c r="K24" s="26">
        <v>1135213.3799345396</v>
      </c>
      <c r="L24" s="26">
        <v>1201222.9576102775</v>
      </c>
      <c r="M24" s="26">
        <v>1468287.1579784362</v>
      </c>
      <c r="N24" s="26">
        <v>1525594.7730887204</v>
      </c>
      <c r="O24" s="26">
        <v>1322780.5201817579</v>
      </c>
      <c r="P24" s="26">
        <v>939915.01991329691</v>
      </c>
      <c r="Q24" s="26">
        <v>1039074.6300092196</v>
      </c>
      <c r="R24" s="26">
        <v>1141454.0064358348</v>
      </c>
      <c r="S24" s="26">
        <v>1323920.9592620137</v>
      </c>
      <c r="T24" s="26">
        <v>1621208.3483705386</v>
      </c>
      <c r="U24" s="26">
        <v>1818059.4930927004</v>
      </c>
      <c r="V24" s="26">
        <v>2321800.0380280726</v>
      </c>
      <c r="W24" s="26">
        <v>2281338.3665596582</v>
      </c>
      <c r="X24" s="26">
        <v>1988582.7821638512</v>
      </c>
      <c r="Y24" s="26">
        <v>1933074.2060652224</v>
      </c>
      <c r="Z24" s="26">
        <v>1881674.7980816627</v>
      </c>
      <c r="AA24" s="26">
        <v>1698121.6431909865</v>
      </c>
      <c r="AB24" s="26">
        <v>1486777.8028343341</v>
      </c>
      <c r="AC24" s="26">
        <v>1868543.9003838389</v>
      </c>
      <c r="AD24" s="26">
        <v>2128877.7567366171</v>
      </c>
      <c r="AE24" s="26">
        <v>1763427.6470105888</v>
      </c>
      <c r="AF24" s="26">
        <v>3212697.1004076707</v>
      </c>
      <c r="AG24" s="26">
        <v>2686987.2273822245</v>
      </c>
      <c r="AH24" s="26">
        <v>2440858.3554273145</v>
      </c>
      <c r="AI24" s="26">
        <v>1948003.028464905</v>
      </c>
      <c r="AJ24" s="26">
        <v>1502774.8193962688</v>
      </c>
      <c r="AK24" s="26">
        <v>1422244.1538553243</v>
      </c>
    </row>
    <row r="25" spans="1:37" ht="15" x14ac:dyDescent="0.25">
      <c r="A25" s="24" t="s">
        <v>157</v>
      </c>
      <c r="B25" s="24" t="s">
        <v>23</v>
      </c>
      <c r="C25" s="26">
        <v>210912.74592576359</v>
      </c>
      <c r="D25" s="26">
        <v>231152.75666357408</v>
      </c>
      <c r="E25" s="26">
        <v>332235.42394334811</v>
      </c>
      <c r="F25" s="26">
        <v>439821.14796416473</v>
      </c>
      <c r="G25" s="26">
        <v>451083.45253960538</v>
      </c>
      <c r="H25" s="26">
        <v>487494.2374798294</v>
      </c>
      <c r="I25" s="26">
        <v>537270.61306742229</v>
      </c>
      <c r="J25" s="26">
        <v>567498.66175914463</v>
      </c>
      <c r="K25" s="26">
        <v>623625.13619319187</v>
      </c>
      <c r="L25" s="26">
        <v>745631.37274294812</v>
      </c>
      <c r="M25" s="26">
        <v>746698.25452155201</v>
      </c>
      <c r="N25" s="26">
        <v>797238.1643518022</v>
      </c>
      <c r="O25" s="26">
        <v>629828.66538279271</v>
      </c>
      <c r="P25" s="26">
        <v>636637.05595644447</v>
      </c>
      <c r="Q25" s="26">
        <v>554762.12515360815</v>
      </c>
      <c r="R25" s="26">
        <v>625964.42094154761</v>
      </c>
      <c r="S25" s="26">
        <v>789673.74911018379</v>
      </c>
      <c r="T25" s="26">
        <v>934144.78821269632</v>
      </c>
      <c r="U25" s="26">
        <v>989964.16816036089</v>
      </c>
      <c r="V25" s="26">
        <v>1120140.3200739343</v>
      </c>
      <c r="W25" s="26">
        <v>1142507.3215795991</v>
      </c>
      <c r="X25" s="26">
        <v>985543.86256266607</v>
      </c>
      <c r="Y25" s="26">
        <v>935340.19093870325</v>
      </c>
      <c r="Z25" s="26">
        <v>779547.11302334315</v>
      </c>
      <c r="AA25" s="26">
        <v>624546.53876260063</v>
      </c>
      <c r="AB25" s="26">
        <v>814474.57876710244</v>
      </c>
      <c r="AC25" s="26">
        <v>923464.44599494955</v>
      </c>
      <c r="AD25" s="26">
        <v>1747325.5686650125</v>
      </c>
      <c r="AE25" s="26">
        <v>1893748.2303448988</v>
      </c>
      <c r="AF25" s="26">
        <v>2525075.329675769</v>
      </c>
      <c r="AG25" s="26">
        <v>1114755.3809847943</v>
      </c>
      <c r="AH25" s="26">
        <v>1007310.7554073501</v>
      </c>
      <c r="AI25" s="26">
        <v>686789.84276029654</v>
      </c>
      <c r="AJ25" s="26">
        <v>639614.61281508184</v>
      </c>
      <c r="AK25" s="26">
        <v>609429.1237227167</v>
      </c>
    </row>
    <row r="26" spans="1:37" ht="15" x14ac:dyDescent="0.25">
      <c r="A26" s="24" t="s">
        <v>158</v>
      </c>
      <c r="B26" s="24" t="s">
        <v>24</v>
      </c>
      <c r="C26" s="26">
        <v>1167815.8751101717</v>
      </c>
      <c r="D26" s="26">
        <v>1359949.8536107615</v>
      </c>
      <c r="E26" s="26">
        <v>1822247.7900643079</v>
      </c>
      <c r="F26" s="26">
        <v>2330040.377959271</v>
      </c>
      <c r="G26" s="26">
        <v>2412675.2969275592</v>
      </c>
      <c r="H26" s="26">
        <v>2679884.0392889408</v>
      </c>
      <c r="I26" s="26">
        <v>2771139.3334598765</v>
      </c>
      <c r="J26" s="26">
        <v>2721774.5082628732</v>
      </c>
      <c r="K26" s="26">
        <v>2963286.8749735546</v>
      </c>
      <c r="L26" s="26">
        <v>3632361.7253456968</v>
      </c>
      <c r="M26" s="26">
        <v>3683808.9860410108</v>
      </c>
      <c r="N26" s="26">
        <v>3283533.0503784348</v>
      </c>
      <c r="O26" s="26">
        <v>2066578.5316350325</v>
      </c>
      <c r="P26" s="26">
        <v>2487859.4969533239</v>
      </c>
      <c r="Q26" s="26">
        <v>2991625.9147771783</v>
      </c>
      <c r="R26" s="26">
        <v>3696012.3151001297</v>
      </c>
      <c r="S26" s="26">
        <v>4677396.7245034417</v>
      </c>
      <c r="T26" s="26">
        <v>5341761.4761895286</v>
      </c>
      <c r="U26" s="26">
        <v>5782271.9184392532</v>
      </c>
      <c r="V26" s="26">
        <v>5837109.2175221639</v>
      </c>
      <c r="W26" s="26">
        <v>5448948.1795424921</v>
      </c>
      <c r="X26" s="26">
        <v>4367553.9136929559</v>
      </c>
      <c r="Y26" s="26">
        <v>3031539.8722070125</v>
      </c>
      <c r="Z26" s="26">
        <v>2098176.2272009877</v>
      </c>
      <c r="AA26" s="26">
        <v>1374170.7127970699</v>
      </c>
      <c r="AB26" s="26">
        <v>1389679.8956827486</v>
      </c>
      <c r="AC26" s="26">
        <v>1292690.1934624263</v>
      </c>
      <c r="AD26" s="26">
        <v>2237251.8058049874</v>
      </c>
      <c r="AE26" s="26">
        <v>2508327.5108299325</v>
      </c>
      <c r="AF26" s="26">
        <v>2652876.8198137973</v>
      </c>
      <c r="AG26" s="26">
        <v>1546361.6807021063</v>
      </c>
      <c r="AH26" s="26">
        <v>1822166.8784922711</v>
      </c>
      <c r="AI26" s="26">
        <v>2020217.0884811261</v>
      </c>
      <c r="AJ26" s="26">
        <v>1966660.0578451275</v>
      </c>
      <c r="AK26" s="26">
        <v>2253266.4375984864</v>
      </c>
    </row>
    <row r="27" spans="1:37" ht="15" x14ac:dyDescent="0.25">
      <c r="A27" s="24" t="s">
        <v>159</v>
      </c>
      <c r="B27" s="24" t="s">
        <v>25</v>
      </c>
      <c r="C27" s="26">
        <v>34219.805952783667</v>
      </c>
      <c r="D27" s="26">
        <v>40716.489235913985</v>
      </c>
      <c r="E27" s="26">
        <v>62161.508440066587</v>
      </c>
      <c r="F27" s="26">
        <v>79234.557497316811</v>
      </c>
      <c r="G27" s="26">
        <v>81699.93878745893</v>
      </c>
      <c r="H27" s="26">
        <v>118443.30375711684</v>
      </c>
      <c r="I27" s="26">
        <v>111165.44908806578</v>
      </c>
      <c r="J27" s="26">
        <v>101547.28315625037</v>
      </c>
      <c r="K27" s="26">
        <v>111038.06166532431</v>
      </c>
      <c r="L27" s="26">
        <v>141202.71530556274</v>
      </c>
      <c r="M27" s="26">
        <v>144400.42729639649</v>
      </c>
      <c r="N27" s="26">
        <v>131137.02423990064</v>
      </c>
      <c r="O27" s="26">
        <v>82515.202645906291</v>
      </c>
      <c r="P27" s="26">
        <v>95365.266120022308</v>
      </c>
      <c r="Q27" s="26">
        <v>110938.48195533601</v>
      </c>
      <c r="R27" s="26">
        <v>145836.05183871737</v>
      </c>
      <c r="S27" s="26">
        <v>178153.18777721017</v>
      </c>
      <c r="T27" s="26">
        <v>215490.67739665773</v>
      </c>
      <c r="U27" s="26">
        <v>239420.09281493732</v>
      </c>
      <c r="V27" s="26">
        <v>234129.15611449603</v>
      </c>
      <c r="W27" s="26">
        <v>211649.3335090921</v>
      </c>
      <c r="X27" s="26">
        <v>173848.11280561617</v>
      </c>
      <c r="Y27" s="26">
        <v>129449.49605748447</v>
      </c>
      <c r="Z27" s="26">
        <v>137792.34306463879</v>
      </c>
      <c r="AA27" s="26">
        <v>302854.59553797281</v>
      </c>
      <c r="AB27" s="26">
        <v>282465.78186809807</v>
      </c>
      <c r="AC27" s="26">
        <v>440079.35107694223</v>
      </c>
      <c r="AD27" s="26">
        <v>493706.71214113443</v>
      </c>
      <c r="AE27" s="26">
        <v>494729.19678248337</v>
      </c>
      <c r="AF27" s="26">
        <v>608899.52674642229</v>
      </c>
      <c r="AG27" s="26">
        <v>689219.81548042037</v>
      </c>
      <c r="AH27" s="26">
        <v>557516.14110595419</v>
      </c>
      <c r="AI27" s="26">
        <v>915440.81250657467</v>
      </c>
      <c r="AJ27" s="26">
        <v>639332.16098011925</v>
      </c>
      <c r="AK27" s="26">
        <v>712231.20789710886</v>
      </c>
    </row>
    <row r="28" spans="1:37" ht="15" x14ac:dyDescent="0.25">
      <c r="A28" s="24" t="s">
        <v>160</v>
      </c>
      <c r="B28" s="24" t="s">
        <v>26</v>
      </c>
      <c r="C28" s="26">
        <v>8668458.0351614654</v>
      </c>
      <c r="D28" s="26">
        <v>9970520.1084851604</v>
      </c>
      <c r="E28" s="26">
        <v>10476967.618544724</v>
      </c>
      <c r="F28" s="26">
        <v>10115028.608026782</v>
      </c>
      <c r="G28" s="26">
        <v>10083170.831594326</v>
      </c>
      <c r="H28" s="26">
        <v>10697411.132523987</v>
      </c>
      <c r="I28" s="26">
        <v>10359513.491033299</v>
      </c>
      <c r="J28" s="26">
        <v>10696902.874452796</v>
      </c>
      <c r="K28" s="26">
        <v>10590027.27345328</v>
      </c>
      <c r="L28" s="26">
        <v>10363793.085767105</v>
      </c>
      <c r="M28" s="26">
        <v>10233331.124943269</v>
      </c>
      <c r="N28" s="26">
        <v>10090019.447048394</v>
      </c>
      <c r="O28" s="26">
        <v>10253390.031036142</v>
      </c>
      <c r="P28" s="26">
        <v>9584460.2407750636</v>
      </c>
      <c r="Q28" s="26">
        <v>9699111.1098656245</v>
      </c>
      <c r="R28" s="26">
        <v>11459830.689426104</v>
      </c>
      <c r="S28" s="26">
        <v>10462883.079555303</v>
      </c>
      <c r="T28" s="26">
        <v>10445152.495910911</v>
      </c>
      <c r="U28" s="26">
        <v>10578418.263803698</v>
      </c>
      <c r="V28" s="26">
        <v>11437313.955007201</v>
      </c>
      <c r="W28" s="26">
        <v>12136588.015736125</v>
      </c>
      <c r="X28" s="26">
        <v>12096776.236905387</v>
      </c>
      <c r="Y28" s="26">
        <v>11596547.771137437</v>
      </c>
      <c r="Z28" s="26">
        <v>10690650.205969019</v>
      </c>
      <c r="AA28" s="26">
        <v>11977803.587280428</v>
      </c>
      <c r="AB28" s="26">
        <v>11716822.512273498</v>
      </c>
      <c r="AC28" s="26">
        <v>10829669.90967235</v>
      </c>
      <c r="AD28" s="26">
        <v>10095657.170491548</v>
      </c>
      <c r="AE28" s="26">
        <v>9900182.2962264698</v>
      </c>
      <c r="AF28" s="26">
        <v>9955038.49093448</v>
      </c>
      <c r="AG28" s="26">
        <v>10083350.396990875</v>
      </c>
      <c r="AH28" s="26">
        <v>11410002.044019371</v>
      </c>
      <c r="AI28" s="26">
        <v>11982787.599469772</v>
      </c>
      <c r="AJ28" s="26">
        <v>11329878.059701685</v>
      </c>
      <c r="AK28" s="26">
        <v>12283892.284501147</v>
      </c>
    </row>
    <row r="29" spans="1:37" ht="15" x14ac:dyDescent="0.25">
      <c r="A29" s="24" t="s">
        <v>161</v>
      </c>
      <c r="B29" s="24" t="s">
        <v>27</v>
      </c>
      <c r="C29" s="26">
        <v>2998001.523507861</v>
      </c>
      <c r="D29" s="26">
        <v>3038460.528706817</v>
      </c>
      <c r="E29" s="26">
        <v>2408870.2684197361</v>
      </c>
      <c r="F29" s="26">
        <v>1689827.6523422785</v>
      </c>
      <c r="G29" s="26">
        <v>1611783.8729937563</v>
      </c>
      <c r="H29" s="26">
        <v>1684857.7893788086</v>
      </c>
      <c r="I29" s="26">
        <v>1503006.1571882286</v>
      </c>
      <c r="J29" s="26">
        <v>1517071.946326324</v>
      </c>
      <c r="K29" s="26">
        <v>1316579.2002391242</v>
      </c>
      <c r="L29" s="26">
        <v>1300474.0119732451</v>
      </c>
      <c r="M29" s="26">
        <v>1245054.0248083319</v>
      </c>
      <c r="N29" s="26">
        <v>1333135.9440979161</v>
      </c>
      <c r="O29" s="26">
        <v>1409209.4619430501</v>
      </c>
      <c r="P29" s="26">
        <v>1266062.2696503021</v>
      </c>
      <c r="Q29" s="26">
        <v>1161892.3561903036</v>
      </c>
      <c r="R29" s="26">
        <v>1317032.2667594578</v>
      </c>
      <c r="S29" s="26">
        <v>1541639.207010397</v>
      </c>
      <c r="T29" s="26">
        <v>1714730.7219136497</v>
      </c>
      <c r="U29" s="26">
        <v>1820993.4104698878</v>
      </c>
      <c r="V29" s="26">
        <v>1817794.65867869</v>
      </c>
      <c r="W29" s="26">
        <v>2148012.9960862356</v>
      </c>
      <c r="X29" s="26">
        <v>2549112.7426111819</v>
      </c>
      <c r="Y29" s="26">
        <v>2545902.3180525852</v>
      </c>
      <c r="Z29" s="26">
        <v>2614740.8733310578</v>
      </c>
      <c r="AA29" s="26">
        <v>2781316.5140642761</v>
      </c>
      <c r="AB29" s="26">
        <v>2535719.1330616544</v>
      </c>
      <c r="AC29" s="26">
        <v>2515783.0634293808</v>
      </c>
      <c r="AD29" s="26">
        <v>2276841.9210766023</v>
      </c>
      <c r="AE29" s="26">
        <v>2085330.6758722856</v>
      </c>
      <c r="AF29" s="26">
        <v>2289580.3759294609</v>
      </c>
      <c r="AG29" s="26">
        <v>2565306.6798389186</v>
      </c>
      <c r="AH29" s="26">
        <v>3023291.8322702921</v>
      </c>
      <c r="AI29" s="26">
        <v>3553935.3489834918</v>
      </c>
      <c r="AJ29" s="26">
        <v>3574740.5794298807</v>
      </c>
      <c r="AK29" s="26">
        <v>3357113.140308145</v>
      </c>
    </row>
    <row r="30" spans="1:37" ht="15" x14ac:dyDescent="0.25">
      <c r="A30" s="24" t="s">
        <v>162</v>
      </c>
      <c r="B30" s="24" t="s">
        <v>28</v>
      </c>
      <c r="C30" s="26">
        <v>927741.90986052225</v>
      </c>
      <c r="D30" s="26">
        <v>1114776.7615498502</v>
      </c>
      <c r="E30" s="26">
        <v>913436.41025477345</v>
      </c>
      <c r="F30" s="26">
        <v>914776.91055676166</v>
      </c>
      <c r="G30" s="26">
        <v>958991.94406258408</v>
      </c>
      <c r="H30" s="26">
        <v>965568.74663315096</v>
      </c>
      <c r="I30" s="26">
        <v>977078.75654034456</v>
      </c>
      <c r="J30" s="26">
        <v>850946.11597289983</v>
      </c>
      <c r="K30" s="26">
        <v>949005.61330020707</v>
      </c>
      <c r="L30" s="26">
        <v>1021403.2187958026</v>
      </c>
      <c r="M30" s="26">
        <v>1316306.0483540178</v>
      </c>
      <c r="N30" s="26">
        <v>1363071.145988557</v>
      </c>
      <c r="O30" s="26">
        <v>1517494.4455657846</v>
      </c>
      <c r="P30" s="26">
        <v>1454397.2334354115</v>
      </c>
      <c r="Q30" s="26">
        <v>1352409.9135093729</v>
      </c>
      <c r="R30" s="26">
        <v>1324627.8111932599</v>
      </c>
      <c r="S30" s="26">
        <v>1445704.3883533443</v>
      </c>
      <c r="T30" s="26">
        <v>1449455.5470475345</v>
      </c>
      <c r="U30" s="26">
        <v>1297758.3948133334</v>
      </c>
      <c r="V30" s="26">
        <v>1370130.0448158507</v>
      </c>
      <c r="W30" s="26">
        <v>1373923.5661144187</v>
      </c>
      <c r="X30" s="26">
        <v>1204795.993364969</v>
      </c>
      <c r="Y30" s="26">
        <v>1211866.5336765209</v>
      </c>
      <c r="Z30" s="26">
        <v>1126894.1324793429</v>
      </c>
      <c r="AA30" s="26">
        <v>1333896.4491823493</v>
      </c>
      <c r="AB30" s="26">
        <v>1294368.4583168747</v>
      </c>
      <c r="AC30" s="26">
        <v>1183381.3279405176</v>
      </c>
      <c r="AD30" s="26">
        <v>1030462.8885023796</v>
      </c>
      <c r="AE30" s="26">
        <v>1003435.4008856456</v>
      </c>
      <c r="AF30" s="26">
        <v>2044411.7214670635</v>
      </c>
      <c r="AG30" s="26">
        <v>1845406.8749804129</v>
      </c>
      <c r="AH30" s="26">
        <v>2036287.2826718227</v>
      </c>
      <c r="AI30" s="26">
        <v>2481162.6883978294</v>
      </c>
      <c r="AJ30" s="26">
        <v>2762099.6392347091</v>
      </c>
      <c r="AK30" s="26">
        <v>2352046.3368076654</v>
      </c>
    </row>
    <row r="31" spans="1:37" ht="15" x14ac:dyDescent="0.25">
      <c r="A31" s="24" t="s">
        <v>163</v>
      </c>
      <c r="B31" s="24" t="s">
        <v>29</v>
      </c>
      <c r="C31" s="26">
        <v>283312.42368213262</v>
      </c>
      <c r="D31" s="26">
        <v>413394.8326552647</v>
      </c>
      <c r="E31" s="26">
        <v>339045.92099613819</v>
      </c>
      <c r="F31" s="26">
        <v>383899.86381518934</v>
      </c>
      <c r="G31" s="26">
        <v>388904.6217731465</v>
      </c>
      <c r="H31" s="26">
        <v>681695.12711987074</v>
      </c>
      <c r="I31" s="26">
        <v>621597.70021809964</v>
      </c>
      <c r="J31" s="26">
        <v>578634.55398914951</v>
      </c>
      <c r="K31" s="26">
        <v>596159.90719723667</v>
      </c>
      <c r="L31" s="26">
        <v>731463.53662200423</v>
      </c>
      <c r="M31" s="26">
        <v>810506.66782453377</v>
      </c>
      <c r="N31" s="26">
        <v>690279.51955096773</v>
      </c>
      <c r="O31" s="26">
        <v>489703.82422381156</v>
      </c>
      <c r="P31" s="26">
        <v>683134.67433244444</v>
      </c>
      <c r="Q31" s="26">
        <v>763528.81195741391</v>
      </c>
      <c r="R31" s="26">
        <v>951595.234908944</v>
      </c>
      <c r="S31" s="26">
        <v>1064234.8741903624</v>
      </c>
      <c r="T31" s="26">
        <v>1242312.1818071459</v>
      </c>
      <c r="U31" s="26">
        <v>1440665.8604870623</v>
      </c>
      <c r="V31" s="26">
        <v>1336453.4254783255</v>
      </c>
      <c r="W31" s="26">
        <v>1218147.5953864178</v>
      </c>
      <c r="X31" s="26">
        <v>588120.56134296604</v>
      </c>
      <c r="Y31" s="26">
        <v>621614.39912750979</v>
      </c>
      <c r="Z31" s="26">
        <v>832537.45858670864</v>
      </c>
      <c r="AA31" s="26">
        <v>1151688.0735375818</v>
      </c>
      <c r="AB31" s="26">
        <v>1036384.7216132579</v>
      </c>
      <c r="AC31" s="26">
        <v>1363997.6406251381</v>
      </c>
      <c r="AD31" s="26">
        <v>1787086.5410760962</v>
      </c>
      <c r="AE31" s="26">
        <v>1190096.8221824372</v>
      </c>
      <c r="AF31" s="26">
        <v>1198565.7241710369</v>
      </c>
      <c r="AG31" s="26">
        <v>1147124.8018551432</v>
      </c>
      <c r="AH31" s="26">
        <v>1122120.81014954</v>
      </c>
      <c r="AI31" s="26">
        <v>672241.65028767823</v>
      </c>
      <c r="AJ31" s="26">
        <v>874163.1468303958</v>
      </c>
      <c r="AK31" s="26">
        <v>1226817.3433202319</v>
      </c>
    </row>
    <row r="32" spans="1:37" ht="15" x14ac:dyDescent="0.25">
      <c r="A32" s="24" t="s">
        <v>164</v>
      </c>
      <c r="B32" s="24" t="s">
        <v>30</v>
      </c>
      <c r="C32" s="27"/>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row>
  </sheetData>
  <phoneticPr fontId="4" type="noConversion"/>
  <pageMargins left="0.75" right="0.75" top="1" bottom="1" header="0.5" footer="0.5"/>
  <headerFooter alignWithMargins="0">
    <oddHeader>&amp;A</oddHeader>
    <oddFooter>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2"/>
  <sheetViews>
    <sheetView zoomScale="85" zoomScaleNormal="85" workbookViewId="0">
      <pane xSplit="2" ySplit="1" topLeftCell="C2" activePane="bottomRight" state="frozen"/>
      <selection pane="topRight" activeCell="C1" sqref="C1"/>
      <selection pane="bottomLeft" activeCell="A2" sqref="A2"/>
      <selection pane="bottomRight" activeCell="C2" sqref="C2:AK31"/>
    </sheetView>
  </sheetViews>
  <sheetFormatPr defaultRowHeight="12.75" x14ac:dyDescent="0.2"/>
  <cols>
    <col min="1" max="1" width="25" customWidth="1"/>
    <col min="2" max="37" width="11.7109375" customWidth="1"/>
  </cols>
  <sheetData>
    <row r="1" spans="1:37" ht="15" x14ac:dyDescent="0.25">
      <c r="A1" s="28" t="s">
        <v>125</v>
      </c>
      <c r="B1" s="28" t="s">
        <v>126</v>
      </c>
      <c r="C1" s="28" t="s">
        <v>165</v>
      </c>
      <c r="D1" s="28" t="s">
        <v>166</v>
      </c>
      <c r="E1" s="28" t="s">
        <v>167</v>
      </c>
      <c r="F1" s="28" t="s">
        <v>168</v>
      </c>
      <c r="G1" s="28" t="s">
        <v>169</v>
      </c>
      <c r="H1" s="28" t="s">
        <v>170</v>
      </c>
      <c r="I1" s="28" t="s">
        <v>171</v>
      </c>
      <c r="J1" s="28" t="s">
        <v>172</v>
      </c>
      <c r="K1" s="28" t="s">
        <v>173</v>
      </c>
      <c r="L1" s="28" t="s">
        <v>174</v>
      </c>
      <c r="M1" s="28" t="s">
        <v>175</v>
      </c>
      <c r="N1" s="28" t="s">
        <v>176</v>
      </c>
      <c r="O1" s="28" t="s">
        <v>177</v>
      </c>
      <c r="P1" s="28" t="s">
        <v>178</v>
      </c>
      <c r="Q1" s="28" t="s">
        <v>179</v>
      </c>
      <c r="R1" s="28" t="s">
        <v>180</v>
      </c>
      <c r="S1" s="28" t="s">
        <v>181</v>
      </c>
      <c r="T1" s="28" t="s">
        <v>182</v>
      </c>
      <c r="U1" s="28" t="s">
        <v>183</v>
      </c>
      <c r="V1" s="28" t="s">
        <v>184</v>
      </c>
      <c r="W1" s="28" t="s">
        <v>185</v>
      </c>
      <c r="X1" s="28" t="s">
        <v>186</v>
      </c>
      <c r="Y1" s="28" t="s">
        <v>187</v>
      </c>
      <c r="Z1" s="28" t="s">
        <v>188</v>
      </c>
      <c r="AA1" s="28" t="s">
        <v>189</v>
      </c>
      <c r="AB1" s="28" t="s">
        <v>190</v>
      </c>
      <c r="AC1" s="28" t="s">
        <v>191</v>
      </c>
      <c r="AD1" s="28" t="s">
        <v>192</v>
      </c>
      <c r="AE1" s="28" t="s">
        <v>193</v>
      </c>
      <c r="AF1" s="28" t="s">
        <v>194</v>
      </c>
      <c r="AG1" s="28" t="s">
        <v>195</v>
      </c>
      <c r="AH1" s="28" t="s">
        <v>196</v>
      </c>
      <c r="AI1" s="28" t="s">
        <v>197</v>
      </c>
      <c r="AJ1" s="28" t="s">
        <v>198</v>
      </c>
      <c r="AK1" s="28" t="s">
        <v>199</v>
      </c>
    </row>
    <row r="2" spans="1:37" ht="15" x14ac:dyDescent="0.25">
      <c r="A2" s="28" t="s">
        <v>134</v>
      </c>
      <c r="B2" s="28" t="s">
        <v>0</v>
      </c>
      <c r="C2" s="30">
        <v>3.2713982054951112</v>
      </c>
      <c r="D2" s="30">
        <v>3.3635369354647562</v>
      </c>
      <c r="E2" s="30">
        <v>3.384467241083827</v>
      </c>
      <c r="F2" s="30">
        <v>3.4278551183651973</v>
      </c>
      <c r="G2" s="30">
        <v>3.3447433687151058</v>
      </c>
      <c r="H2" s="30">
        <v>3.4854613714054152</v>
      </c>
      <c r="I2" s="30">
        <v>3.182227539842156</v>
      </c>
      <c r="J2" s="30">
        <v>2.9607265054800971</v>
      </c>
      <c r="K2" s="30">
        <v>2.4537864263055242</v>
      </c>
      <c r="L2" s="30">
        <v>2.2899431865449733</v>
      </c>
      <c r="M2" s="30">
        <v>1.8941400205255623</v>
      </c>
      <c r="N2" s="30">
        <v>1.7889540554098153</v>
      </c>
      <c r="O2" s="30">
        <v>1.9211567439759343</v>
      </c>
      <c r="P2" s="30">
        <v>1.8457339929288314</v>
      </c>
      <c r="Q2" s="30">
        <v>1.8154598109562883</v>
      </c>
      <c r="R2" s="30">
        <v>1.7537544707378485</v>
      </c>
      <c r="S2" s="30">
        <v>1.6799035722899516</v>
      </c>
      <c r="T2" s="30">
        <v>1.5996655153268127</v>
      </c>
      <c r="U2" s="30">
        <v>1.5492912017515326</v>
      </c>
      <c r="V2" s="30">
        <v>1.4455772359842869</v>
      </c>
      <c r="W2" s="30">
        <v>1.3922429494432391</v>
      </c>
      <c r="X2" s="30">
        <v>1.2326441046777781</v>
      </c>
      <c r="Y2" s="30">
        <v>1.1490235694799413</v>
      </c>
      <c r="Z2" s="30">
        <v>1.1268976854821351</v>
      </c>
      <c r="AA2" s="30">
        <v>1.0792351769575452</v>
      </c>
      <c r="AB2" s="30">
        <v>0.99997044525439349</v>
      </c>
      <c r="AC2" s="30">
        <v>0.90154908300200942</v>
      </c>
      <c r="AD2" s="30">
        <v>0.84967032359676697</v>
      </c>
      <c r="AE2" s="30">
        <v>0.77854860260422776</v>
      </c>
      <c r="AF2" s="30">
        <v>0.70437159633005986</v>
      </c>
      <c r="AG2" s="30">
        <v>0.68549435954785998</v>
      </c>
      <c r="AH2" s="30">
        <v>0.68534029838801669</v>
      </c>
      <c r="AI2" s="30">
        <v>0.6485836284059775</v>
      </c>
      <c r="AJ2" s="30">
        <v>0.57851289372620229</v>
      </c>
      <c r="AK2" s="30">
        <v>0.51383518511679027</v>
      </c>
    </row>
    <row r="3" spans="1:37" ht="15" x14ac:dyDescent="0.25">
      <c r="A3" s="28" t="s">
        <v>135</v>
      </c>
      <c r="B3" s="28" t="s">
        <v>1</v>
      </c>
      <c r="C3" s="30">
        <v>4.202909959346524</v>
      </c>
      <c r="D3" s="30">
        <v>4.32158421571211</v>
      </c>
      <c r="E3" s="30">
        <v>4.3431611316965482</v>
      </c>
      <c r="F3" s="30">
        <v>4.3947710211174167</v>
      </c>
      <c r="G3" s="30">
        <v>4.2743696032857201</v>
      </c>
      <c r="H3" s="30">
        <v>4.4465387237479144</v>
      </c>
      <c r="I3" s="30">
        <v>4.0172089565240263</v>
      </c>
      <c r="J3" s="30">
        <v>3.6595816657280236</v>
      </c>
      <c r="K3" s="30">
        <v>2.9532840446996911</v>
      </c>
      <c r="L3" s="30">
        <v>2.7482571904549813</v>
      </c>
      <c r="M3" s="30">
        <v>2.1999031103313964</v>
      </c>
      <c r="N3" s="30">
        <v>1.9873003339318152</v>
      </c>
      <c r="O3" s="30">
        <v>2.0348930788890356</v>
      </c>
      <c r="P3" s="30">
        <v>1.7805440538536985</v>
      </c>
      <c r="Q3" s="30">
        <v>1.6841539186698169</v>
      </c>
      <c r="R3" s="30">
        <v>1.5886358779334404</v>
      </c>
      <c r="S3" s="30">
        <v>1.4839331986236548</v>
      </c>
      <c r="T3" s="30">
        <v>1.4069738739534341</v>
      </c>
      <c r="U3" s="30">
        <v>1.3583317577636846</v>
      </c>
      <c r="V3" s="30">
        <v>1.2678874803254336</v>
      </c>
      <c r="W3" s="30">
        <v>1.2206766685348298</v>
      </c>
      <c r="X3" s="30">
        <v>1.1429958480838036</v>
      </c>
      <c r="Y3" s="30">
        <v>1.0803258569021386</v>
      </c>
      <c r="Z3" s="30">
        <v>1.0701651478132532</v>
      </c>
      <c r="AA3" s="30">
        <v>1.0483778131736881</v>
      </c>
      <c r="AB3" s="30">
        <v>0.99996183017417462</v>
      </c>
      <c r="AC3" s="30">
        <v>0.95885561494442983</v>
      </c>
      <c r="AD3" s="30">
        <v>0.93504751043177092</v>
      </c>
      <c r="AE3" s="30">
        <v>0.89149655940041628</v>
      </c>
      <c r="AF3" s="30">
        <v>0.85206875699546369</v>
      </c>
      <c r="AG3" s="30">
        <v>0.8562228361889922</v>
      </c>
      <c r="AH3" s="30">
        <v>0.84572937352447108</v>
      </c>
      <c r="AI3" s="30">
        <v>0.80077301651962174</v>
      </c>
      <c r="AJ3" s="30">
        <v>0.71829804584493029</v>
      </c>
      <c r="AK3" s="30">
        <v>0.63124797106336428</v>
      </c>
    </row>
    <row r="4" spans="1:37" ht="15" x14ac:dyDescent="0.25">
      <c r="A4" s="28" t="s">
        <v>136</v>
      </c>
      <c r="B4" s="28" t="s">
        <v>2</v>
      </c>
      <c r="C4" s="30">
        <v>7.7064121553770368</v>
      </c>
      <c r="D4" s="30">
        <v>7.9239695572833773</v>
      </c>
      <c r="E4" s="30">
        <v>7.9643983797075588</v>
      </c>
      <c r="F4" s="30">
        <v>8.0597809761210986</v>
      </c>
      <c r="G4" s="30">
        <v>7.8398201514420558</v>
      </c>
      <c r="H4" s="30">
        <v>8.1566347231829806</v>
      </c>
      <c r="I4" s="30">
        <v>7.3659963947537719</v>
      </c>
      <c r="J4" s="30">
        <v>6.7094734259266655</v>
      </c>
      <c r="K4" s="30">
        <v>5.3606627053583251</v>
      </c>
      <c r="L4" s="30">
        <v>4.9370192274334173</v>
      </c>
      <c r="M4" s="30">
        <v>3.8799828124858466</v>
      </c>
      <c r="N4" s="30">
        <v>3.4000972657882294</v>
      </c>
      <c r="O4" s="30">
        <v>3.3939247076701418</v>
      </c>
      <c r="P4" s="30">
        <v>2.7440260100426386</v>
      </c>
      <c r="Q4" s="30">
        <v>2.5285596189120616</v>
      </c>
      <c r="R4" s="30">
        <v>2.2914601411838902</v>
      </c>
      <c r="S4" s="30">
        <v>2.0453439687629635</v>
      </c>
      <c r="T4" s="30">
        <v>1.8445995481626911</v>
      </c>
      <c r="U4" s="30">
        <v>1.7369041860456074</v>
      </c>
      <c r="V4" s="30">
        <v>1.5580584510372089</v>
      </c>
      <c r="W4" s="30">
        <v>1.4532761520639736</v>
      </c>
      <c r="X4" s="30">
        <v>1.2649206899686789</v>
      </c>
      <c r="Y4" s="30">
        <v>1.1497935909791548</v>
      </c>
      <c r="Z4" s="30">
        <v>1.1224950083303917</v>
      </c>
      <c r="AA4" s="30">
        <v>1.0745445208069795</v>
      </c>
      <c r="AB4" s="30">
        <v>0.99993006272086049</v>
      </c>
      <c r="AC4" s="30">
        <v>0.90551161518887224</v>
      </c>
      <c r="AD4" s="30">
        <v>0.84886731234586088</v>
      </c>
      <c r="AE4" s="30">
        <v>0.76561950716931804</v>
      </c>
      <c r="AF4" s="30">
        <v>0.66480498835429525</v>
      </c>
      <c r="AG4" s="30">
        <v>0.6220324574992917</v>
      </c>
      <c r="AH4" s="30">
        <v>0.60318787142013164</v>
      </c>
      <c r="AI4" s="30">
        <v>0.57140015207313655</v>
      </c>
      <c r="AJ4" s="30">
        <v>0.51806451545060206</v>
      </c>
      <c r="AK4" s="30">
        <v>0.47036729749150996</v>
      </c>
    </row>
    <row r="5" spans="1:37" ht="15" x14ac:dyDescent="0.25">
      <c r="A5" s="28" t="s">
        <v>137</v>
      </c>
      <c r="B5" s="28" t="s">
        <v>3</v>
      </c>
      <c r="C5" s="30">
        <v>7.0759147397510223</v>
      </c>
      <c r="D5" s="30">
        <v>7.2758257981077943</v>
      </c>
      <c r="E5" s="30">
        <v>7.3120551375989091</v>
      </c>
      <c r="F5" s="30">
        <v>7.3988928862366556</v>
      </c>
      <c r="G5" s="30">
        <v>7.1961811153412798</v>
      </c>
      <c r="H5" s="30">
        <v>7.4857369205203144</v>
      </c>
      <c r="I5" s="30">
        <v>6.7882412342564988</v>
      </c>
      <c r="J5" s="30">
        <v>6.229342800543944</v>
      </c>
      <c r="K5" s="30">
        <v>4.9993980785491265</v>
      </c>
      <c r="L5" s="30">
        <v>4.6161344983517667</v>
      </c>
      <c r="M5" s="30">
        <v>3.6760481257095869</v>
      </c>
      <c r="N5" s="30">
        <v>3.2642143424306833</v>
      </c>
      <c r="O5" s="30">
        <v>3.2819412132326047</v>
      </c>
      <c r="P5" s="30">
        <v>2.740026696126475</v>
      </c>
      <c r="Q5" s="30">
        <v>2.545197458862908</v>
      </c>
      <c r="R5" s="30">
        <v>2.308624769436423</v>
      </c>
      <c r="S5" s="30">
        <v>2.0497790253202042</v>
      </c>
      <c r="T5" s="30">
        <v>1.8387628768499609</v>
      </c>
      <c r="U5" s="30">
        <v>1.7255538388597316</v>
      </c>
      <c r="V5" s="30">
        <v>1.5318684404873761</v>
      </c>
      <c r="W5" s="30">
        <v>1.4253054250205566</v>
      </c>
      <c r="X5" s="30">
        <v>1.2420562027251871</v>
      </c>
      <c r="Y5" s="30">
        <v>1.1296123739175372</v>
      </c>
      <c r="Z5" s="30">
        <v>1.1063832280649883</v>
      </c>
      <c r="AA5" s="30">
        <v>1.0677616357143289</v>
      </c>
      <c r="AB5" s="30">
        <v>0.99993579977742153</v>
      </c>
      <c r="AC5" s="30">
        <v>0.91780377488493392</v>
      </c>
      <c r="AD5" s="30">
        <v>0.87135700160752827</v>
      </c>
      <c r="AE5" s="30">
        <v>0.80095111645642547</v>
      </c>
      <c r="AF5" s="30">
        <v>0.70615922937219799</v>
      </c>
      <c r="AG5" s="30">
        <v>0.66171045733885336</v>
      </c>
      <c r="AH5" s="30">
        <v>0.63543540781013386</v>
      </c>
      <c r="AI5" s="30">
        <v>0.5972392083517708</v>
      </c>
      <c r="AJ5" s="30">
        <v>0.53533911064917827</v>
      </c>
      <c r="AK5" s="30">
        <v>0.4845909970287946</v>
      </c>
    </row>
    <row r="6" spans="1:37" ht="15" x14ac:dyDescent="0.25">
      <c r="A6" s="28" t="s">
        <v>138</v>
      </c>
      <c r="B6" s="28" t="s">
        <v>4</v>
      </c>
      <c r="C6" s="30">
        <v>3.7429066544845471</v>
      </c>
      <c r="D6" s="30">
        <v>3.8486151625335672</v>
      </c>
      <c r="E6" s="30">
        <v>3.8682637073253248</v>
      </c>
      <c r="F6" s="30">
        <v>3.9145378390666705</v>
      </c>
      <c r="G6" s="30">
        <v>3.8085249554345477</v>
      </c>
      <c r="H6" s="30">
        <v>3.9622898248945946</v>
      </c>
      <c r="I6" s="30">
        <v>3.6494572905013212</v>
      </c>
      <c r="J6" s="30">
        <v>3.507788406217899</v>
      </c>
      <c r="K6" s="30">
        <v>3.0673876895781791</v>
      </c>
      <c r="L6" s="30">
        <v>2.9367760294860541</v>
      </c>
      <c r="M6" s="30">
        <v>2.5421813894455263</v>
      </c>
      <c r="N6" s="30">
        <v>2.347855877637556</v>
      </c>
      <c r="O6" s="30">
        <v>2.3840865122423529</v>
      </c>
      <c r="P6" s="30">
        <v>2.0724360273620128</v>
      </c>
      <c r="Q6" s="30">
        <v>1.9615952800752652</v>
      </c>
      <c r="R6" s="30">
        <v>1.8343467065249088</v>
      </c>
      <c r="S6" s="30">
        <v>1.6784184791209409</v>
      </c>
      <c r="T6" s="30">
        <v>1.5639228816717679</v>
      </c>
      <c r="U6" s="30">
        <v>1.4930110848202409</v>
      </c>
      <c r="V6" s="30">
        <v>1.3743334487246124</v>
      </c>
      <c r="W6" s="30">
        <v>1.3029345032296691</v>
      </c>
      <c r="X6" s="30">
        <v>1.1800407737276852</v>
      </c>
      <c r="Y6" s="30">
        <v>1.0821285611144313</v>
      </c>
      <c r="Z6" s="30">
        <v>1.0612372807622157</v>
      </c>
      <c r="AA6" s="30">
        <v>1.0318844162323162</v>
      </c>
      <c r="AB6" s="30">
        <v>0.99996603206829204</v>
      </c>
      <c r="AC6" s="30">
        <v>0.9704592675911391</v>
      </c>
      <c r="AD6" s="30">
        <v>0.94065167672439054</v>
      </c>
      <c r="AE6" s="30">
        <v>0.87948907995523562</v>
      </c>
      <c r="AF6" s="30">
        <v>0.80940786247138019</v>
      </c>
      <c r="AG6" s="30">
        <v>0.8025335447745191</v>
      </c>
      <c r="AH6" s="30">
        <v>0.797033338284584</v>
      </c>
      <c r="AI6" s="30">
        <v>0.76802336106704594</v>
      </c>
      <c r="AJ6" s="30">
        <v>0.71191427629858151</v>
      </c>
      <c r="AK6" s="30">
        <v>0.64177922819317312</v>
      </c>
    </row>
    <row r="7" spans="1:37" ht="15" x14ac:dyDescent="0.25">
      <c r="A7" s="28" t="s">
        <v>139</v>
      </c>
      <c r="B7" s="28" t="s">
        <v>5</v>
      </c>
      <c r="C7" s="30">
        <v>2.2161589019446244</v>
      </c>
      <c r="D7" s="30">
        <v>2.2748480181489095</v>
      </c>
      <c r="E7" s="30">
        <v>2.3529144626698479</v>
      </c>
      <c r="F7" s="30">
        <v>2.425885345547603</v>
      </c>
      <c r="G7" s="30">
        <v>2.5124239560653283</v>
      </c>
      <c r="H7" s="30">
        <v>2.6969466316314468</v>
      </c>
      <c r="I7" s="30">
        <v>2.6679672078221062</v>
      </c>
      <c r="J7" s="30">
        <v>2.6388523097247369</v>
      </c>
      <c r="K7" s="30">
        <v>2.5509625769480224</v>
      </c>
      <c r="L7" s="30">
        <v>2.5049024586873299</v>
      </c>
      <c r="M7" s="30">
        <v>2.1837603685925444</v>
      </c>
      <c r="N7" s="30">
        <v>2.0235474718112316</v>
      </c>
      <c r="O7" s="30">
        <v>2.1063048134885118</v>
      </c>
      <c r="P7" s="30">
        <v>1.9212518033113002</v>
      </c>
      <c r="Q7" s="30">
        <v>1.8580909808216575</v>
      </c>
      <c r="R7" s="30">
        <v>1.7681981427956754</v>
      </c>
      <c r="S7" s="30">
        <v>1.6560962596078908</v>
      </c>
      <c r="T7" s="30">
        <v>1.5422181826886689</v>
      </c>
      <c r="U7" s="30">
        <v>1.4744368179019032</v>
      </c>
      <c r="V7" s="30">
        <v>1.3633507654222237</v>
      </c>
      <c r="W7" s="30">
        <v>1.3126301520800585</v>
      </c>
      <c r="X7" s="30">
        <v>1.1910184530746659</v>
      </c>
      <c r="Y7" s="30">
        <v>1.1225969082191103</v>
      </c>
      <c r="Z7" s="30">
        <v>1.1040644316041164</v>
      </c>
      <c r="AA7" s="30">
        <v>1.0643458840988886</v>
      </c>
      <c r="AB7" s="30">
        <v>0.9999811426219144</v>
      </c>
      <c r="AC7" s="30">
        <v>0.93607665524119532</v>
      </c>
      <c r="AD7" s="30">
        <v>0.90567018453267734</v>
      </c>
      <c r="AE7" s="30">
        <v>0.87336962440679422</v>
      </c>
      <c r="AF7" s="30">
        <v>0.82536878478896869</v>
      </c>
      <c r="AG7" s="30">
        <v>0.81038316489086348</v>
      </c>
      <c r="AH7" s="30">
        <v>0.81075356513835894</v>
      </c>
      <c r="AI7" s="30">
        <v>0.77896149110297908</v>
      </c>
      <c r="AJ7" s="30">
        <v>0.71603195577346967</v>
      </c>
      <c r="AK7" s="30">
        <v>0.65482620433366046</v>
      </c>
    </row>
    <row r="8" spans="1:37" ht="15" x14ac:dyDescent="0.25">
      <c r="A8" s="28" t="s">
        <v>140</v>
      </c>
      <c r="B8" s="28" t="s">
        <v>6</v>
      </c>
      <c r="C8" s="30">
        <v>10.858706698755363</v>
      </c>
      <c r="D8" s="30">
        <v>11.11729273826197</v>
      </c>
      <c r="E8" s="30">
        <v>11.163354586106626</v>
      </c>
      <c r="F8" s="30">
        <v>11.282960685062745</v>
      </c>
      <c r="G8" s="30">
        <v>10.990126244819676</v>
      </c>
      <c r="H8" s="30">
        <v>11.413751558320373</v>
      </c>
      <c r="I8" s="30">
        <v>10.426619268309667</v>
      </c>
      <c r="J8" s="30">
        <v>9.7540318184634351</v>
      </c>
      <c r="K8" s="30">
        <v>7.9594914731145199</v>
      </c>
      <c r="L8" s="30">
        <v>7.2481090203194976</v>
      </c>
      <c r="M8" s="30">
        <v>5.4902514860005871</v>
      </c>
      <c r="N8" s="30">
        <v>4.7238005356729085</v>
      </c>
      <c r="O8" s="30">
        <v>4.6565707124526821</v>
      </c>
      <c r="P8" s="30">
        <v>3.5522690180300085</v>
      </c>
      <c r="Q8" s="30">
        <v>3.1708868280204343</v>
      </c>
      <c r="R8" s="30">
        <v>2.7813838558529387</v>
      </c>
      <c r="S8" s="30">
        <v>2.4279332905277107</v>
      </c>
      <c r="T8" s="30">
        <v>2.1152132035470013</v>
      </c>
      <c r="U8" s="30">
        <v>1.9662634862250576</v>
      </c>
      <c r="V8" s="30">
        <v>1.7224508470532212</v>
      </c>
      <c r="W8" s="30">
        <v>1.5826933436897563</v>
      </c>
      <c r="X8" s="30">
        <v>1.3212442641986744</v>
      </c>
      <c r="Y8" s="30">
        <v>1.1890980950061212</v>
      </c>
      <c r="Z8" s="30">
        <v>1.156056569810717</v>
      </c>
      <c r="AA8" s="30">
        <v>1.0958457160935577</v>
      </c>
      <c r="AB8" s="30">
        <v>0.99989989847492644</v>
      </c>
      <c r="AC8" s="30">
        <v>0.88568992290732018</v>
      </c>
      <c r="AD8" s="30">
        <v>0.82554858157112621</v>
      </c>
      <c r="AE8" s="30">
        <v>0.73944321303341509</v>
      </c>
      <c r="AF8" s="30">
        <v>0.67143084658956032</v>
      </c>
      <c r="AG8" s="30">
        <v>0.67590261117886719</v>
      </c>
      <c r="AH8" s="30">
        <v>0.65289143778605829</v>
      </c>
      <c r="AI8" s="30">
        <v>0.60225524166781297</v>
      </c>
      <c r="AJ8" s="30">
        <v>0.5462189244377792</v>
      </c>
      <c r="AK8" s="30">
        <v>0.48161904409300915</v>
      </c>
    </row>
    <row r="9" spans="1:37" ht="15" x14ac:dyDescent="0.25">
      <c r="A9" s="28" t="s">
        <v>200</v>
      </c>
      <c r="B9" s="28" t="s">
        <v>7</v>
      </c>
      <c r="C9" s="30">
        <v>7.4216966056238878</v>
      </c>
      <c r="D9" s="30">
        <v>7.6310668378222344</v>
      </c>
      <c r="E9" s="30">
        <v>7.6768192058177052</v>
      </c>
      <c r="F9" s="30">
        <v>7.7731723281680187</v>
      </c>
      <c r="G9" s="30">
        <v>7.5768887386837829</v>
      </c>
      <c r="H9" s="30">
        <v>7.8905504744720432</v>
      </c>
      <c r="I9" s="30">
        <v>7.1854935104467366</v>
      </c>
      <c r="J9" s="30">
        <v>6.653005224151082</v>
      </c>
      <c r="K9" s="30">
        <v>5.3664363277123694</v>
      </c>
      <c r="L9" s="30">
        <v>4.9353078287747394</v>
      </c>
      <c r="M9" s="30">
        <v>3.9222552532297223</v>
      </c>
      <c r="N9" s="30">
        <v>3.4675117670823021</v>
      </c>
      <c r="O9" s="30">
        <v>3.4646025763964228</v>
      </c>
      <c r="P9" s="30">
        <v>2.7982618242595012</v>
      </c>
      <c r="Q9" s="30">
        <v>2.5595971986159198</v>
      </c>
      <c r="R9" s="30">
        <v>2.3140134188559309</v>
      </c>
      <c r="S9" s="30">
        <v>2.0753457326509706</v>
      </c>
      <c r="T9" s="30">
        <v>1.8688200431412942</v>
      </c>
      <c r="U9" s="30">
        <v>1.7555972978051764</v>
      </c>
      <c r="V9" s="30">
        <v>1.5631614366080613</v>
      </c>
      <c r="W9" s="30">
        <v>1.456721539819553</v>
      </c>
      <c r="X9" s="30">
        <v>1.2672204081630984</v>
      </c>
      <c r="Y9" s="30">
        <v>1.1514668221860127</v>
      </c>
      <c r="Z9" s="30">
        <v>1.1252478861633268</v>
      </c>
      <c r="AA9" s="30">
        <v>1.0805581984633073</v>
      </c>
      <c r="AB9" s="30">
        <v>0.9999329595129538</v>
      </c>
      <c r="AC9" s="30">
        <v>0.89184889931083977</v>
      </c>
      <c r="AD9" s="30">
        <v>0.83697787178334127</v>
      </c>
      <c r="AE9" s="30">
        <v>0.771140631574603</v>
      </c>
      <c r="AF9" s="30">
        <v>0.7009865804347204</v>
      </c>
      <c r="AG9" s="30">
        <v>0.6770376963443816</v>
      </c>
      <c r="AH9" s="30">
        <v>0.651170940164013</v>
      </c>
      <c r="AI9" s="30">
        <v>0.61101340841549145</v>
      </c>
      <c r="AJ9" s="30">
        <v>0.56241490811075634</v>
      </c>
      <c r="AK9" s="30">
        <v>0.51364833715374747</v>
      </c>
    </row>
    <row r="10" spans="1:37" ht="15" x14ac:dyDescent="0.25">
      <c r="A10" s="28" t="s">
        <v>142</v>
      </c>
      <c r="B10" s="28" t="s">
        <v>8</v>
      </c>
      <c r="C10" s="30">
        <v>6.0643208806645932</v>
      </c>
      <c r="D10" s="30">
        <v>6.2336328155826841</v>
      </c>
      <c r="E10" s="30">
        <v>6.2643217985456259</v>
      </c>
      <c r="F10" s="30">
        <v>6.337889297628128</v>
      </c>
      <c r="G10" s="30">
        <v>6.1658300772865244</v>
      </c>
      <c r="H10" s="30">
        <v>6.4117407471745258</v>
      </c>
      <c r="I10" s="30">
        <v>5.8794153582550868</v>
      </c>
      <c r="J10" s="30">
        <v>5.5786371961309227</v>
      </c>
      <c r="K10" s="30">
        <v>4.7940326299622971</v>
      </c>
      <c r="L10" s="30">
        <v>4.5628509098471719</v>
      </c>
      <c r="M10" s="30">
        <v>3.8686737838343173</v>
      </c>
      <c r="N10" s="30">
        <v>3.5122871996853742</v>
      </c>
      <c r="O10" s="30">
        <v>3.5177100215325305</v>
      </c>
      <c r="P10" s="30">
        <v>2.8025623601046044</v>
      </c>
      <c r="Q10" s="30">
        <v>2.5529647937465021</v>
      </c>
      <c r="R10" s="30">
        <v>2.2790691624121835</v>
      </c>
      <c r="S10" s="30">
        <v>2.0142368065839844</v>
      </c>
      <c r="T10" s="30">
        <v>1.7988962585056245</v>
      </c>
      <c r="U10" s="30">
        <v>1.6854348561568182</v>
      </c>
      <c r="V10" s="30">
        <v>1.5012263447041865</v>
      </c>
      <c r="W10" s="30">
        <v>1.4010720373451602</v>
      </c>
      <c r="X10" s="30">
        <v>1.2412577090197896</v>
      </c>
      <c r="Y10" s="30">
        <v>1.1338754447906847</v>
      </c>
      <c r="Z10" s="30">
        <v>1.1095091791713574</v>
      </c>
      <c r="AA10" s="30">
        <v>1.0675914346496582</v>
      </c>
      <c r="AB10" s="30">
        <v>0.9999448442763762</v>
      </c>
      <c r="AC10" s="30">
        <v>0.9202217301580512</v>
      </c>
      <c r="AD10" s="30">
        <v>0.86900146273864154</v>
      </c>
      <c r="AE10" s="30">
        <v>0.79335437097512806</v>
      </c>
      <c r="AF10" s="30">
        <v>0.71402523628049774</v>
      </c>
      <c r="AG10" s="30">
        <v>0.6916087218501954</v>
      </c>
      <c r="AH10" s="30">
        <v>0.68084062522149236</v>
      </c>
      <c r="AI10" s="30">
        <v>0.65329623628054967</v>
      </c>
      <c r="AJ10" s="30">
        <v>0.59763428728536427</v>
      </c>
      <c r="AK10" s="30">
        <v>0.53776389949547365</v>
      </c>
    </row>
    <row r="11" spans="1:37" ht="15" x14ac:dyDescent="0.25">
      <c r="A11" s="28" t="s">
        <v>143</v>
      </c>
      <c r="B11" s="28" t="s">
        <v>9</v>
      </c>
      <c r="C11" s="30">
        <v>5.0239526869642361</v>
      </c>
      <c r="D11" s="30">
        <v>5.1658573266750736</v>
      </c>
      <c r="E11" s="30">
        <v>5.1915993279632744</v>
      </c>
      <c r="F11" s="30">
        <v>5.2532904850489066</v>
      </c>
      <c r="G11" s="30">
        <v>5.1091850105223928</v>
      </c>
      <c r="H11" s="30">
        <v>5.3151594781335634</v>
      </c>
      <c r="I11" s="30">
        <v>4.8169634611413041</v>
      </c>
      <c r="J11" s="30">
        <v>4.4220540010809488</v>
      </c>
      <c r="K11" s="30">
        <v>3.5754627291846095</v>
      </c>
      <c r="L11" s="30">
        <v>3.3112427125787121</v>
      </c>
      <c r="M11" s="30">
        <v>2.6374005894237929</v>
      </c>
      <c r="N11" s="30">
        <v>2.3242223990623576</v>
      </c>
      <c r="O11" s="30">
        <v>2.3229669401538859</v>
      </c>
      <c r="P11" s="30">
        <v>1.9166090267176037</v>
      </c>
      <c r="Q11" s="30">
        <v>1.7850559467708964</v>
      </c>
      <c r="R11" s="30">
        <v>1.7032483973067902</v>
      </c>
      <c r="S11" s="30">
        <v>1.611592309195139</v>
      </c>
      <c r="T11" s="30">
        <v>1.5475282247469042</v>
      </c>
      <c r="U11" s="30">
        <v>1.4851198208645653</v>
      </c>
      <c r="V11" s="30">
        <v>1.3608332455752039</v>
      </c>
      <c r="W11" s="30">
        <v>1.2819948028841779</v>
      </c>
      <c r="X11" s="30">
        <v>1.1742048347072822</v>
      </c>
      <c r="Y11" s="30">
        <v>1.0862437863841208</v>
      </c>
      <c r="Z11" s="30">
        <v>1.0709674994102039</v>
      </c>
      <c r="AA11" s="30">
        <v>1.0469435028180936</v>
      </c>
      <c r="AB11" s="30">
        <v>0.99995440349614484</v>
      </c>
      <c r="AC11" s="30">
        <v>0.95557426375847376</v>
      </c>
      <c r="AD11" s="30">
        <v>0.92844029726375621</v>
      </c>
      <c r="AE11" s="30">
        <v>0.86344690512839495</v>
      </c>
      <c r="AF11" s="30">
        <v>0.76584126583051204</v>
      </c>
      <c r="AG11" s="30">
        <v>0.75187027899194558</v>
      </c>
      <c r="AH11" s="30">
        <v>0.74455644684837063</v>
      </c>
      <c r="AI11" s="30">
        <v>0.71342922314552315</v>
      </c>
      <c r="AJ11" s="30">
        <v>0.66028909899307464</v>
      </c>
      <c r="AK11" s="30">
        <v>0.60166778272274202</v>
      </c>
    </row>
    <row r="12" spans="1:37" ht="15" x14ac:dyDescent="0.25">
      <c r="A12" s="28" t="s">
        <v>144</v>
      </c>
      <c r="B12" s="28" t="s">
        <v>10</v>
      </c>
      <c r="C12" s="30">
        <v>3.9333598013724655</v>
      </c>
      <c r="D12" s="30">
        <v>4.0431907379948226</v>
      </c>
      <c r="E12" s="30">
        <v>4.0833353080908488</v>
      </c>
      <c r="F12" s="30">
        <v>4.1455249847840072</v>
      </c>
      <c r="G12" s="30">
        <v>4.0863999225000267</v>
      </c>
      <c r="H12" s="30">
        <v>4.2843711796761825</v>
      </c>
      <c r="I12" s="30">
        <v>4.0014073594098596</v>
      </c>
      <c r="J12" s="30">
        <v>3.8307327526296087</v>
      </c>
      <c r="K12" s="30">
        <v>3.348694610115122</v>
      </c>
      <c r="L12" s="30">
        <v>3.1929304089812316</v>
      </c>
      <c r="M12" s="30">
        <v>2.7400421743272267</v>
      </c>
      <c r="N12" s="30">
        <v>2.5408201284152048</v>
      </c>
      <c r="O12" s="30">
        <v>2.5890831734430524</v>
      </c>
      <c r="P12" s="30">
        <v>2.2201999687133798</v>
      </c>
      <c r="Q12" s="30">
        <v>2.0912410226060838</v>
      </c>
      <c r="R12" s="30">
        <v>1.959756012706636</v>
      </c>
      <c r="S12" s="30">
        <v>1.7948046330752083</v>
      </c>
      <c r="T12" s="30">
        <v>1.6540485369476876</v>
      </c>
      <c r="U12" s="30">
        <v>1.5656909188765802</v>
      </c>
      <c r="V12" s="30">
        <v>1.4156843837817386</v>
      </c>
      <c r="W12" s="30">
        <v>1.3371730922007337</v>
      </c>
      <c r="X12" s="30">
        <v>1.2215159500717423</v>
      </c>
      <c r="Y12" s="30">
        <v>1.1239714981487743</v>
      </c>
      <c r="Z12" s="30">
        <v>1.103836891931735</v>
      </c>
      <c r="AA12" s="30">
        <v>1.0665474186659349</v>
      </c>
      <c r="AB12" s="30">
        <v>0.99996460773510054</v>
      </c>
      <c r="AC12" s="30">
        <v>0.92957863218466219</v>
      </c>
      <c r="AD12" s="30">
        <v>0.89326988944936492</v>
      </c>
      <c r="AE12" s="30">
        <v>0.83546790231958556</v>
      </c>
      <c r="AF12" s="30">
        <v>0.77641588084797397</v>
      </c>
      <c r="AG12" s="30">
        <v>0.7655187068270688</v>
      </c>
      <c r="AH12" s="30">
        <v>0.75621696931899507</v>
      </c>
      <c r="AI12" s="30">
        <v>0.72893006197648913</v>
      </c>
      <c r="AJ12" s="30">
        <v>0.67683441146487666</v>
      </c>
      <c r="AK12" s="30">
        <v>0.62275021645974982</v>
      </c>
    </row>
    <row r="13" spans="1:37" ht="15" x14ac:dyDescent="0.25">
      <c r="A13" s="28" t="s">
        <v>145</v>
      </c>
      <c r="B13" s="28" t="s">
        <v>11</v>
      </c>
      <c r="C13" s="30">
        <v>11.644104997364394</v>
      </c>
      <c r="D13" s="30">
        <v>11.972406737938215</v>
      </c>
      <c r="E13" s="30">
        <v>12.032066686442812</v>
      </c>
      <c r="F13" s="30">
        <v>12.175234244392632</v>
      </c>
      <c r="G13" s="30">
        <v>11.840936893960578</v>
      </c>
      <c r="H13" s="30">
        <v>12.318224885336543</v>
      </c>
      <c r="I13" s="30">
        <v>11.097112690210666</v>
      </c>
      <c r="J13" s="30">
        <v>10.012886427105787</v>
      </c>
      <c r="K13" s="30">
        <v>7.8033556928406469</v>
      </c>
      <c r="L13" s="30">
        <v>7.0960920158390106</v>
      </c>
      <c r="M13" s="30">
        <v>5.4562905523261245</v>
      </c>
      <c r="N13" s="30">
        <v>4.7198380389252907</v>
      </c>
      <c r="O13" s="30">
        <v>4.6558849172336929</v>
      </c>
      <c r="P13" s="30">
        <v>3.5090504629637498</v>
      </c>
      <c r="Q13" s="30">
        <v>3.1224930348426652</v>
      </c>
      <c r="R13" s="30">
        <v>2.7128436324780152</v>
      </c>
      <c r="S13" s="30">
        <v>2.3469207813042172</v>
      </c>
      <c r="T13" s="30">
        <v>2.0292943343120045</v>
      </c>
      <c r="U13" s="30">
        <v>1.880243050097034</v>
      </c>
      <c r="V13" s="30">
        <v>1.6386386430105353</v>
      </c>
      <c r="W13" s="30">
        <v>1.5085126504748916</v>
      </c>
      <c r="X13" s="30">
        <v>1.2811869731180217</v>
      </c>
      <c r="Y13" s="30">
        <v>1.1598265954852729</v>
      </c>
      <c r="Z13" s="30">
        <v>1.1311684055066946</v>
      </c>
      <c r="AA13" s="30">
        <v>1.0807462949286022</v>
      </c>
      <c r="AB13" s="30">
        <v>0.99989428474027009</v>
      </c>
      <c r="AC13" s="30">
        <v>0.88957021792517932</v>
      </c>
      <c r="AD13" s="30">
        <v>0.8320730597286129</v>
      </c>
      <c r="AE13" s="30">
        <v>0.75009997044252563</v>
      </c>
      <c r="AF13" s="30">
        <v>0.6522892561246032</v>
      </c>
      <c r="AG13" s="30">
        <v>0.60848100667040306</v>
      </c>
      <c r="AH13" s="30">
        <v>0.58038327700279579</v>
      </c>
      <c r="AI13" s="30">
        <v>0.54810105501826356</v>
      </c>
      <c r="AJ13" s="30">
        <v>0.49367083343189955</v>
      </c>
      <c r="AK13" s="30">
        <v>0.44240056013511697</v>
      </c>
    </row>
    <row r="14" spans="1:37" ht="15" x14ac:dyDescent="0.25">
      <c r="A14" s="28" t="s">
        <v>146</v>
      </c>
      <c r="B14" s="28" t="s">
        <v>12</v>
      </c>
      <c r="C14" s="30">
        <v>12.059851213682409</v>
      </c>
      <c r="D14" s="30">
        <v>12.400547755734415</v>
      </c>
      <c r="E14" s="30">
        <v>12.462357531791433</v>
      </c>
      <c r="F14" s="30">
        <v>12.610350768246072</v>
      </c>
      <c r="G14" s="30">
        <v>12.264975540136772</v>
      </c>
      <c r="H14" s="30">
        <v>12.758594736441564</v>
      </c>
      <c r="I14" s="30">
        <v>11.513019320967082</v>
      </c>
      <c r="J14" s="30">
        <v>10.435686962853847</v>
      </c>
      <c r="K14" s="30">
        <v>8.165714153500943</v>
      </c>
      <c r="L14" s="30">
        <v>7.4204303616291858</v>
      </c>
      <c r="M14" s="30">
        <v>5.7180564977335449</v>
      </c>
      <c r="N14" s="30">
        <v>4.9708055904799711</v>
      </c>
      <c r="O14" s="30">
        <v>4.9140410147928471</v>
      </c>
      <c r="P14" s="30">
        <v>3.7354644462113522</v>
      </c>
      <c r="Q14" s="30">
        <v>3.3350383299663426</v>
      </c>
      <c r="R14" s="30">
        <v>2.8998416263060047</v>
      </c>
      <c r="S14" s="30">
        <v>2.5065722248354518</v>
      </c>
      <c r="T14" s="30">
        <v>2.1670776725796053</v>
      </c>
      <c r="U14" s="30">
        <v>2.0003638400813917</v>
      </c>
      <c r="V14" s="30">
        <v>1.7302446815318948</v>
      </c>
      <c r="W14" s="30">
        <v>1.5873192426323821</v>
      </c>
      <c r="X14" s="30">
        <v>1.3197890136493364</v>
      </c>
      <c r="Y14" s="30">
        <v>1.1855448706145708</v>
      </c>
      <c r="Z14" s="30">
        <v>1.151175835556711</v>
      </c>
      <c r="AA14" s="30">
        <v>1.0913904141577118</v>
      </c>
      <c r="AB14" s="30">
        <v>0.99989054321003723</v>
      </c>
      <c r="AC14" s="30">
        <v>0.87137771343246717</v>
      </c>
      <c r="AD14" s="30">
        <v>0.80418035549894007</v>
      </c>
      <c r="AE14" s="30">
        <v>0.71580782735366144</v>
      </c>
      <c r="AF14" s="30">
        <v>0.60822149174474538</v>
      </c>
      <c r="AG14" s="30">
        <v>0.54787140303613935</v>
      </c>
      <c r="AH14" s="30">
        <v>0.51604846087179468</v>
      </c>
      <c r="AI14" s="30">
        <v>0.48032511152358276</v>
      </c>
      <c r="AJ14" s="30">
        <v>0.42768811960901548</v>
      </c>
      <c r="AK14" s="30">
        <v>0.38155842162660475</v>
      </c>
    </row>
    <row r="15" spans="1:37" ht="15" x14ac:dyDescent="0.25">
      <c r="A15" s="28" t="s">
        <v>147</v>
      </c>
      <c r="B15" s="28" t="s">
        <v>13</v>
      </c>
      <c r="C15" s="30">
        <v>3.8524817370583904</v>
      </c>
      <c r="D15" s="30">
        <v>3.9606321864807668</v>
      </c>
      <c r="E15" s="30">
        <v>4.0000803321455853</v>
      </c>
      <c r="F15" s="30">
        <v>4.0632643756990392</v>
      </c>
      <c r="G15" s="30">
        <v>4.019886373651218</v>
      </c>
      <c r="H15" s="30">
        <v>4.2199673800327844</v>
      </c>
      <c r="I15" s="30">
        <v>3.9499482836518345</v>
      </c>
      <c r="J15" s="30">
        <v>3.8074057974467657</v>
      </c>
      <c r="K15" s="30">
        <v>3.5095059257995973</v>
      </c>
      <c r="L15" s="30">
        <v>3.4169223726841955</v>
      </c>
      <c r="M15" s="30">
        <v>3.0057325617166613</v>
      </c>
      <c r="N15" s="30">
        <v>2.8065646345114477</v>
      </c>
      <c r="O15" s="30">
        <v>2.8648919894600335</v>
      </c>
      <c r="P15" s="30">
        <v>2.388842899139652</v>
      </c>
      <c r="Q15" s="30">
        <v>2.2141362622538305</v>
      </c>
      <c r="R15" s="30">
        <v>2.0231772128263037</v>
      </c>
      <c r="S15" s="30">
        <v>1.8293542998364145</v>
      </c>
      <c r="T15" s="30">
        <v>1.6542353919133224</v>
      </c>
      <c r="U15" s="30">
        <v>1.5621595503418184</v>
      </c>
      <c r="V15" s="30">
        <v>1.4082818846572629</v>
      </c>
      <c r="W15" s="30">
        <v>1.319905461048718</v>
      </c>
      <c r="X15" s="30">
        <v>1.1784218427376396</v>
      </c>
      <c r="Y15" s="30">
        <v>1.0831618566213379</v>
      </c>
      <c r="Z15" s="30">
        <v>1.0669152594387221</v>
      </c>
      <c r="AA15" s="30">
        <v>1.0441789349626585</v>
      </c>
      <c r="AB15" s="30">
        <v>0.9999653302180963</v>
      </c>
      <c r="AC15" s="30">
        <v>0.95195026362578383</v>
      </c>
      <c r="AD15" s="30">
        <v>0.92612066108504787</v>
      </c>
      <c r="AE15" s="30">
        <v>0.88321254689336648</v>
      </c>
      <c r="AF15" s="30">
        <v>0.82468627989030818</v>
      </c>
      <c r="AG15" s="30">
        <v>0.80777626432242355</v>
      </c>
      <c r="AH15" s="30">
        <v>0.79180883113349543</v>
      </c>
      <c r="AI15" s="30">
        <v>0.75470450913907006</v>
      </c>
      <c r="AJ15" s="30">
        <v>0.68845646169576202</v>
      </c>
      <c r="AK15" s="30">
        <v>0.62921456137824572</v>
      </c>
    </row>
    <row r="16" spans="1:37" ht="15" x14ac:dyDescent="0.25">
      <c r="A16" s="28" t="s">
        <v>148</v>
      </c>
      <c r="B16" s="28" t="s">
        <v>14</v>
      </c>
      <c r="C16" s="30">
        <v>9.3125462899380853</v>
      </c>
      <c r="D16" s="30">
        <v>9.5747737654033145</v>
      </c>
      <c r="E16" s="30">
        <v>9.622418953768145</v>
      </c>
      <c r="F16" s="30">
        <v>9.7366346250582616</v>
      </c>
      <c r="G16" s="30">
        <v>9.4699359771914562</v>
      </c>
      <c r="H16" s="30">
        <v>9.8505742180635405</v>
      </c>
      <c r="I16" s="30">
        <v>8.9214016572767587</v>
      </c>
      <c r="J16" s="30">
        <v>8.133874696961513</v>
      </c>
      <c r="K16" s="30">
        <v>6.4255572461420289</v>
      </c>
      <c r="L16" s="30">
        <v>5.8840650513275232</v>
      </c>
      <c r="M16" s="30">
        <v>4.5937458901915695</v>
      </c>
      <c r="N16" s="30">
        <v>4.0144034871250396</v>
      </c>
      <c r="O16" s="30">
        <v>3.9867703818158513</v>
      </c>
      <c r="P16" s="30">
        <v>3.150120587151537</v>
      </c>
      <c r="Q16" s="30">
        <v>2.8736070909629912</v>
      </c>
      <c r="R16" s="30">
        <v>2.5549726784961311</v>
      </c>
      <c r="S16" s="30">
        <v>2.2323797991592182</v>
      </c>
      <c r="T16" s="30">
        <v>1.9614946077984317</v>
      </c>
      <c r="U16" s="30">
        <v>1.8285644399802368</v>
      </c>
      <c r="V16" s="30">
        <v>1.6119466492620385</v>
      </c>
      <c r="W16" s="30">
        <v>1.4949131287890256</v>
      </c>
      <c r="X16" s="30">
        <v>1.2796452379809395</v>
      </c>
      <c r="Y16" s="30">
        <v>1.1560218772309578</v>
      </c>
      <c r="Z16" s="30">
        <v>1.1272967613135816</v>
      </c>
      <c r="AA16" s="30">
        <v>1.0793774204758375</v>
      </c>
      <c r="AB16" s="30">
        <v>0.99991546031068979</v>
      </c>
      <c r="AC16" s="30">
        <v>0.89324310518448746</v>
      </c>
      <c r="AD16" s="30">
        <v>0.83377104195940011</v>
      </c>
      <c r="AE16" s="30">
        <v>0.74524388180044698</v>
      </c>
      <c r="AF16" s="30">
        <v>0.63456969518341533</v>
      </c>
      <c r="AG16" s="30">
        <v>0.58418594295182613</v>
      </c>
      <c r="AH16" s="30">
        <v>0.55615588530962534</v>
      </c>
      <c r="AI16" s="30">
        <v>0.52244146466563945</v>
      </c>
      <c r="AJ16" s="30">
        <v>0.47993556439543172</v>
      </c>
      <c r="AK16" s="30">
        <v>0.43397306865534058</v>
      </c>
    </row>
    <row r="17" spans="1:37" ht="15" x14ac:dyDescent="0.25">
      <c r="A17" s="28" t="s">
        <v>149</v>
      </c>
      <c r="B17" s="28" t="s">
        <v>15</v>
      </c>
      <c r="C17" s="30">
        <v>13.102103047586215</v>
      </c>
      <c r="D17" s="30">
        <v>13.47400372287442</v>
      </c>
      <c r="E17" s="30">
        <v>13.541610203191235</v>
      </c>
      <c r="F17" s="30">
        <v>13.703482980324633</v>
      </c>
      <c r="G17" s="30">
        <v>13.326431725788838</v>
      </c>
      <c r="H17" s="30">
        <v>13.865285558140316</v>
      </c>
      <c r="I17" s="30">
        <v>12.42253769940883</v>
      </c>
      <c r="J17" s="30">
        <v>11.043669143501889</v>
      </c>
      <c r="K17" s="30">
        <v>8.4001441144910647</v>
      </c>
      <c r="L17" s="30">
        <v>7.5814440864118167</v>
      </c>
      <c r="M17" s="30">
        <v>5.8421457490217428</v>
      </c>
      <c r="N17" s="30">
        <v>5.0226972585130127</v>
      </c>
      <c r="O17" s="30">
        <v>4.919774358240609</v>
      </c>
      <c r="P17" s="30">
        <v>3.6217710709843458</v>
      </c>
      <c r="Q17" s="30">
        <v>3.182480285577185</v>
      </c>
      <c r="R17" s="30">
        <v>2.7207518139327007</v>
      </c>
      <c r="S17" s="30">
        <v>2.3526673075294009</v>
      </c>
      <c r="T17" s="30">
        <v>2.0542551048152315</v>
      </c>
      <c r="U17" s="30">
        <v>1.9016521539370881</v>
      </c>
      <c r="V17" s="30">
        <v>1.6511438954543376</v>
      </c>
      <c r="W17" s="30">
        <v>1.5189120731534786</v>
      </c>
      <c r="X17" s="30">
        <v>1.2687992451091337</v>
      </c>
      <c r="Y17" s="30">
        <v>1.1451627917799181</v>
      </c>
      <c r="Z17" s="30">
        <v>1.116300647640156</v>
      </c>
      <c r="AA17" s="30">
        <v>1.0699897290879459</v>
      </c>
      <c r="AB17" s="30">
        <v>0.99988115814935297</v>
      </c>
      <c r="AC17" s="30">
        <v>0.91628488823279119</v>
      </c>
      <c r="AD17" s="30">
        <v>0.86869990947677356</v>
      </c>
      <c r="AE17" s="30">
        <v>0.80227711253292022</v>
      </c>
      <c r="AF17" s="30">
        <v>0.71436298396962572</v>
      </c>
      <c r="AG17" s="30">
        <v>0.68515840460692934</v>
      </c>
      <c r="AH17" s="30">
        <v>0.67196630089359044</v>
      </c>
      <c r="AI17" s="30">
        <v>0.64324725498793045</v>
      </c>
      <c r="AJ17" s="30">
        <v>0.60258371616074868</v>
      </c>
      <c r="AK17" s="30">
        <v>0.55717018723359413</v>
      </c>
    </row>
    <row r="18" spans="1:37" ht="15" x14ac:dyDescent="0.25">
      <c r="A18" s="28" t="s">
        <v>150</v>
      </c>
      <c r="B18" s="28" t="s">
        <v>16</v>
      </c>
      <c r="C18" s="30">
        <v>10.827785951411597</v>
      </c>
      <c r="D18" s="30">
        <v>11.135169356470254</v>
      </c>
      <c r="E18" s="30">
        <v>11.190992385143749</v>
      </c>
      <c r="F18" s="30">
        <v>11.324730238423996</v>
      </c>
      <c r="G18" s="30">
        <v>11.012833302296213</v>
      </c>
      <c r="H18" s="30">
        <v>11.457992957600359</v>
      </c>
      <c r="I18" s="30">
        <v>10.369072940829527</v>
      </c>
      <c r="J18" s="30">
        <v>9.4926894639363848</v>
      </c>
      <c r="K18" s="30">
        <v>7.6089247319176438</v>
      </c>
      <c r="L18" s="30">
        <v>7.0398288987466282</v>
      </c>
      <c r="M18" s="30">
        <v>5.6363158682454806</v>
      </c>
      <c r="N18" s="30">
        <v>4.9356297886078684</v>
      </c>
      <c r="O18" s="30">
        <v>4.8792552723894573</v>
      </c>
      <c r="P18" s="30">
        <v>3.6949200109763938</v>
      </c>
      <c r="Q18" s="30">
        <v>3.2716294263681309</v>
      </c>
      <c r="R18" s="30">
        <v>2.8036136566627228</v>
      </c>
      <c r="S18" s="30">
        <v>2.4183990735626142</v>
      </c>
      <c r="T18" s="30">
        <v>2.1132231953325933</v>
      </c>
      <c r="U18" s="30">
        <v>1.9601986919380783</v>
      </c>
      <c r="V18" s="30">
        <v>1.7079680571401199</v>
      </c>
      <c r="W18" s="30">
        <v>1.5725002744423493</v>
      </c>
      <c r="X18" s="30">
        <v>1.3255063081650131</v>
      </c>
      <c r="Y18" s="30">
        <v>1.1941251494543947</v>
      </c>
      <c r="Z18" s="30">
        <v>1.1587379681909533</v>
      </c>
      <c r="AA18" s="30">
        <v>1.0970546170587891</v>
      </c>
      <c r="AB18" s="30">
        <v>0.99990179017222158</v>
      </c>
      <c r="AC18" s="30">
        <v>0.86479404990149178</v>
      </c>
      <c r="AD18" s="30">
        <v>0.79470651917264745</v>
      </c>
      <c r="AE18" s="30">
        <v>0.69586316817853</v>
      </c>
      <c r="AF18" s="30">
        <v>0.58428142615156786</v>
      </c>
      <c r="AG18" s="30">
        <v>0.52953500212936011</v>
      </c>
      <c r="AH18" s="30">
        <v>0.48827312485421603</v>
      </c>
      <c r="AI18" s="30">
        <v>0.44019399935409903</v>
      </c>
      <c r="AJ18" s="30">
        <v>0.38614273316219672</v>
      </c>
      <c r="AK18" s="30">
        <v>0.33183684934754643</v>
      </c>
    </row>
    <row r="19" spans="1:37" ht="15" x14ac:dyDescent="0.25">
      <c r="A19" s="28" t="s">
        <v>151</v>
      </c>
      <c r="B19" s="28" t="s">
        <v>17</v>
      </c>
      <c r="C19" s="30">
        <v>11.708563558758565</v>
      </c>
      <c r="D19" s="30">
        <v>12.036713154650752</v>
      </c>
      <c r="E19" s="30">
        <v>12.174265420833663</v>
      </c>
      <c r="F19" s="30">
        <v>12.374970792431213</v>
      </c>
      <c r="G19" s="30">
        <v>12.218047990527912</v>
      </c>
      <c r="H19" s="30">
        <v>12.799881271206907</v>
      </c>
      <c r="I19" s="30">
        <v>11.725443133739313</v>
      </c>
      <c r="J19" s="30">
        <v>10.677528086251328</v>
      </c>
      <c r="K19" s="30">
        <v>8.4468069351350668</v>
      </c>
      <c r="L19" s="30">
        <v>7.7088352940176108</v>
      </c>
      <c r="M19" s="30">
        <v>5.9700774516213855</v>
      </c>
      <c r="N19" s="30">
        <v>5.1596781683684121</v>
      </c>
      <c r="O19" s="30">
        <v>5.087721069907909</v>
      </c>
      <c r="P19" s="30">
        <v>3.8907308931535636</v>
      </c>
      <c r="Q19" s="30">
        <v>3.4562061598634051</v>
      </c>
      <c r="R19" s="30">
        <v>2.9909815782176574</v>
      </c>
      <c r="S19" s="30">
        <v>2.5851600152742007</v>
      </c>
      <c r="T19" s="30">
        <v>2.2401190316847899</v>
      </c>
      <c r="U19" s="30">
        <v>2.063542778964186</v>
      </c>
      <c r="V19" s="30">
        <v>1.7776251571410679</v>
      </c>
      <c r="W19" s="30">
        <v>1.6274033131331394</v>
      </c>
      <c r="X19" s="30">
        <v>1.3589755997737267</v>
      </c>
      <c r="Y19" s="30">
        <v>1.2172665375612144</v>
      </c>
      <c r="Z19" s="30">
        <v>1.1778681650115812</v>
      </c>
      <c r="AA19" s="30">
        <v>1.1067491070452307</v>
      </c>
      <c r="AB19" s="30">
        <v>0.99989507850769321</v>
      </c>
      <c r="AC19" s="30">
        <v>0.85005396023088831</v>
      </c>
      <c r="AD19" s="30">
        <v>0.78142380218004193</v>
      </c>
      <c r="AE19" s="30">
        <v>0.70542328665554055</v>
      </c>
      <c r="AF19" s="30">
        <v>0.62841349313513029</v>
      </c>
      <c r="AG19" s="30">
        <v>0.59569456526298947</v>
      </c>
      <c r="AH19" s="30">
        <v>0.57655468814567901</v>
      </c>
      <c r="AI19" s="30">
        <v>0.54915963823081837</v>
      </c>
      <c r="AJ19" s="30">
        <v>0.51824821293995682</v>
      </c>
      <c r="AK19" s="30">
        <v>0.48529517435712144</v>
      </c>
    </row>
    <row r="20" spans="1:37" ht="15" x14ac:dyDescent="0.25">
      <c r="A20" s="28" t="s">
        <v>152</v>
      </c>
      <c r="B20" s="28" t="s">
        <v>18</v>
      </c>
      <c r="C20" s="30">
        <v>5.5735566013145519</v>
      </c>
      <c r="D20" s="30">
        <v>5.7314204927196695</v>
      </c>
      <c r="E20" s="30">
        <v>5.7647904908749705</v>
      </c>
      <c r="F20" s="30">
        <v>5.836797867901045</v>
      </c>
      <c r="G20" s="30">
        <v>5.6863441668077828</v>
      </c>
      <c r="H20" s="30">
        <v>5.9214499821289373</v>
      </c>
      <c r="I20" s="30">
        <v>5.3785986841425801</v>
      </c>
      <c r="J20" s="30">
        <v>4.9579619394500618</v>
      </c>
      <c r="K20" s="30">
        <v>4.0306318928958467</v>
      </c>
      <c r="L20" s="30">
        <v>3.7316929578951874</v>
      </c>
      <c r="M20" s="30">
        <v>3.0254502796663156</v>
      </c>
      <c r="N20" s="30">
        <v>2.7198794499144889</v>
      </c>
      <c r="O20" s="30">
        <v>2.7355806798571507</v>
      </c>
      <c r="P20" s="30">
        <v>2.3014188850942414</v>
      </c>
      <c r="Q20" s="30">
        <v>2.1251553360103475</v>
      </c>
      <c r="R20" s="30">
        <v>1.9589798447191202</v>
      </c>
      <c r="S20" s="30">
        <v>1.7815225033018547</v>
      </c>
      <c r="T20" s="30">
        <v>1.6458079576423224</v>
      </c>
      <c r="U20" s="30">
        <v>1.5637666427352976</v>
      </c>
      <c r="V20" s="30">
        <v>1.431623199929166</v>
      </c>
      <c r="W20" s="30">
        <v>1.3525555869599581</v>
      </c>
      <c r="X20" s="30">
        <v>1.2338613151929423</v>
      </c>
      <c r="Y20" s="30">
        <v>1.1264504505749344</v>
      </c>
      <c r="Z20" s="30">
        <v>1.1025262007047207</v>
      </c>
      <c r="AA20" s="30">
        <v>1.0624964381029054</v>
      </c>
      <c r="AB20" s="30">
        <v>0.99994956394101786</v>
      </c>
      <c r="AC20" s="30">
        <v>0.91844784489071341</v>
      </c>
      <c r="AD20" s="30">
        <v>0.87429530478030382</v>
      </c>
      <c r="AE20" s="30">
        <v>0.81904912234269445</v>
      </c>
      <c r="AF20" s="30">
        <v>0.76188012027657226</v>
      </c>
      <c r="AG20" s="30">
        <v>0.73945306003398903</v>
      </c>
      <c r="AH20" s="30">
        <v>0.71680310364361965</v>
      </c>
      <c r="AI20" s="30">
        <v>0.6790427557905081</v>
      </c>
      <c r="AJ20" s="30">
        <v>0.6221454370533539</v>
      </c>
      <c r="AK20" s="30">
        <v>0.57196429635391732</v>
      </c>
    </row>
    <row r="21" spans="1:37" ht="15" x14ac:dyDescent="0.25">
      <c r="A21" s="28" t="s">
        <v>153</v>
      </c>
      <c r="B21" s="28" t="s">
        <v>19</v>
      </c>
      <c r="C21" s="30">
        <v>6.5681220500807944</v>
      </c>
      <c r="D21" s="30">
        <v>6.753607287113895</v>
      </c>
      <c r="E21" s="30">
        <v>6.8018675429620474</v>
      </c>
      <c r="F21" s="30">
        <v>6.8928208333911627</v>
      </c>
      <c r="G21" s="30">
        <v>6.7351021998952412</v>
      </c>
      <c r="H21" s="30">
        <v>7.0239705451078676</v>
      </c>
      <c r="I21" s="30">
        <v>6.3718246132142982</v>
      </c>
      <c r="J21" s="30">
        <v>5.7945914764193622</v>
      </c>
      <c r="K21" s="30">
        <v>4.5983343807709369</v>
      </c>
      <c r="L21" s="30">
        <v>4.2072510867377817</v>
      </c>
      <c r="M21" s="30">
        <v>3.311922679087111</v>
      </c>
      <c r="N21" s="30">
        <v>2.9235729919048228</v>
      </c>
      <c r="O21" s="30">
        <v>2.9212805230576224</v>
      </c>
      <c r="P21" s="30">
        <v>2.3829677928761654</v>
      </c>
      <c r="Q21" s="30">
        <v>2.1757701025610325</v>
      </c>
      <c r="R21" s="30">
        <v>2.0085926404621692</v>
      </c>
      <c r="S21" s="30">
        <v>1.8535033421054623</v>
      </c>
      <c r="T21" s="30">
        <v>1.7312262208465794</v>
      </c>
      <c r="U21" s="30">
        <v>1.6456310896162181</v>
      </c>
      <c r="V21" s="30">
        <v>1.5005406355621136</v>
      </c>
      <c r="W21" s="30">
        <v>1.4138309819470403</v>
      </c>
      <c r="X21" s="30">
        <v>1.2719226735550857</v>
      </c>
      <c r="Y21" s="30">
        <v>1.1619823143971109</v>
      </c>
      <c r="Z21" s="30">
        <v>1.1359032643638278</v>
      </c>
      <c r="AA21" s="30">
        <v>1.0821713506605579</v>
      </c>
      <c r="AB21" s="30">
        <v>0.99994080785813622</v>
      </c>
      <c r="AC21" s="30">
        <v>0.88967612323106982</v>
      </c>
      <c r="AD21" s="30">
        <v>0.83793010667612333</v>
      </c>
      <c r="AE21" s="30">
        <v>0.78397445075155514</v>
      </c>
      <c r="AF21" s="30">
        <v>0.73630944158031875</v>
      </c>
      <c r="AG21" s="30">
        <v>0.71436305429422298</v>
      </c>
      <c r="AH21" s="30">
        <v>0.68299709111440343</v>
      </c>
      <c r="AI21" s="30">
        <v>0.6366331720496492</v>
      </c>
      <c r="AJ21" s="30">
        <v>0.57935872917182007</v>
      </c>
      <c r="AK21" s="30">
        <v>0.52418771798337305</v>
      </c>
    </row>
    <row r="22" spans="1:37" ht="15" x14ac:dyDescent="0.25">
      <c r="A22" s="28" t="s">
        <v>154</v>
      </c>
      <c r="B22" s="28" t="s">
        <v>20</v>
      </c>
      <c r="C22" s="30">
        <v>7.9170467802946671</v>
      </c>
      <c r="D22" s="30">
        <v>8.1415871404410236</v>
      </c>
      <c r="E22" s="30">
        <v>8.1823715579656771</v>
      </c>
      <c r="F22" s="30">
        <v>8.2801246787770104</v>
      </c>
      <c r="G22" s="30">
        <v>8.0521228889590617</v>
      </c>
      <c r="H22" s="30">
        <v>8.3775420025216381</v>
      </c>
      <c r="I22" s="30">
        <v>7.5937306675055902</v>
      </c>
      <c r="J22" s="30">
        <v>6.9871540684722682</v>
      </c>
      <c r="K22" s="30">
        <v>5.608112934667032</v>
      </c>
      <c r="L22" s="30">
        <v>5.1470781228564482</v>
      </c>
      <c r="M22" s="30">
        <v>4.0874776949848162</v>
      </c>
      <c r="N22" s="30">
        <v>3.633403949786544</v>
      </c>
      <c r="O22" s="30">
        <v>3.630859267285512</v>
      </c>
      <c r="P22" s="30">
        <v>2.9844041963946637</v>
      </c>
      <c r="Q22" s="30">
        <v>2.722655929019437</v>
      </c>
      <c r="R22" s="30">
        <v>2.445560652625633</v>
      </c>
      <c r="S22" s="30">
        <v>2.1579461808712623</v>
      </c>
      <c r="T22" s="30">
        <v>1.918249149535598</v>
      </c>
      <c r="U22" s="30">
        <v>1.7861149513260146</v>
      </c>
      <c r="V22" s="30">
        <v>1.5713573718019074</v>
      </c>
      <c r="W22" s="30">
        <v>1.454707178833613</v>
      </c>
      <c r="X22" s="30">
        <v>1.2807376151164052</v>
      </c>
      <c r="Y22" s="30">
        <v>1.156416574427084</v>
      </c>
      <c r="Z22" s="30">
        <v>1.1259488866231939</v>
      </c>
      <c r="AA22" s="30">
        <v>1.07506862102362</v>
      </c>
      <c r="AB22" s="30">
        <v>0.99992818701076702</v>
      </c>
      <c r="AC22" s="30">
        <v>0.90587153302060552</v>
      </c>
      <c r="AD22" s="30">
        <v>0.85816760084369892</v>
      </c>
      <c r="AE22" s="30">
        <v>0.80969178863580193</v>
      </c>
      <c r="AF22" s="30">
        <v>0.75591529458721085</v>
      </c>
      <c r="AG22" s="30">
        <v>0.72298587337864106</v>
      </c>
      <c r="AH22" s="30">
        <v>0.70545255456689138</v>
      </c>
      <c r="AI22" s="30">
        <v>0.66951243186685305</v>
      </c>
      <c r="AJ22" s="30">
        <v>0.59734173422316128</v>
      </c>
      <c r="AK22" s="30">
        <v>0.5282202472322225</v>
      </c>
    </row>
    <row r="23" spans="1:37" ht="15" x14ac:dyDescent="0.25">
      <c r="A23" s="28" t="s">
        <v>155</v>
      </c>
      <c r="B23" s="28" t="s">
        <v>21</v>
      </c>
      <c r="C23" s="30">
        <v>5.6978248484376763</v>
      </c>
      <c r="D23" s="30">
        <v>5.8565646368728661</v>
      </c>
      <c r="E23" s="30">
        <v>5.9294561984648011</v>
      </c>
      <c r="F23" s="30">
        <v>6.0360145872874558</v>
      </c>
      <c r="G23" s="30">
        <v>5.993963531822021</v>
      </c>
      <c r="H23" s="30">
        <v>6.2928100166228198</v>
      </c>
      <c r="I23" s="30">
        <v>5.8352951241514575</v>
      </c>
      <c r="J23" s="30">
        <v>5.4486963058894125</v>
      </c>
      <c r="K23" s="30">
        <v>4.5929929484438805</v>
      </c>
      <c r="L23" s="30">
        <v>4.297244535784273</v>
      </c>
      <c r="M23" s="30">
        <v>3.493613770228996</v>
      </c>
      <c r="N23" s="30">
        <v>3.1121971100279708</v>
      </c>
      <c r="O23" s="30">
        <v>3.1209804564357455</v>
      </c>
      <c r="P23" s="30">
        <v>2.5205116198330009</v>
      </c>
      <c r="Q23" s="30">
        <v>2.3191950238778367</v>
      </c>
      <c r="R23" s="30">
        <v>2.112158194715803</v>
      </c>
      <c r="S23" s="30">
        <v>1.9125673918167561</v>
      </c>
      <c r="T23" s="30">
        <v>1.7433553951601957</v>
      </c>
      <c r="U23" s="30">
        <v>1.6513386086929296</v>
      </c>
      <c r="V23" s="30">
        <v>1.4930904866089403</v>
      </c>
      <c r="W23" s="30">
        <v>1.4099232235445054</v>
      </c>
      <c r="X23" s="30">
        <v>1.2562763527435479</v>
      </c>
      <c r="Y23" s="30">
        <v>1.1511475753381637</v>
      </c>
      <c r="Z23" s="30">
        <v>1.1221985643942909</v>
      </c>
      <c r="AA23" s="30">
        <v>1.0726380907511734</v>
      </c>
      <c r="AB23" s="30">
        <v>0.99994944785191342</v>
      </c>
      <c r="AC23" s="30">
        <v>0.90537440903967781</v>
      </c>
      <c r="AD23" s="30">
        <v>0.85597858021445605</v>
      </c>
      <c r="AE23" s="30">
        <v>0.78105583488638131</v>
      </c>
      <c r="AF23" s="30">
        <v>0.69067049361433652</v>
      </c>
      <c r="AG23" s="30">
        <v>0.66291434366176372</v>
      </c>
      <c r="AH23" s="30">
        <v>0.65142923821891274</v>
      </c>
      <c r="AI23" s="30">
        <v>0.62496446360075686</v>
      </c>
      <c r="AJ23" s="30">
        <v>0.5716555744228603</v>
      </c>
      <c r="AK23" s="30">
        <v>0.52485994640563005</v>
      </c>
    </row>
    <row r="24" spans="1:37" ht="15" x14ac:dyDescent="0.25">
      <c r="A24" s="28" t="s">
        <v>156</v>
      </c>
      <c r="B24" s="28" t="s">
        <v>22</v>
      </c>
      <c r="C24" s="30">
        <v>0.69021829689650871</v>
      </c>
      <c r="D24" s="30">
        <v>0.70784872378450625</v>
      </c>
      <c r="E24" s="30">
        <v>0.74209836373195037</v>
      </c>
      <c r="F24" s="30">
        <v>0.77219472517013565</v>
      </c>
      <c r="G24" s="30">
        <v>0.82438977329246077</v>
      </c>
      <c r="H24" s="30">
        <v>0.89908587154857877</v>
      </c>
      <c r="I24" s="30">
        <v>0.93939370121058985</v>
      </c>
      <c r="J24" s="30">
        <v>0.98589861094168652</v>
      </c>
      <c r="K24" s="30">
        <v>1.1135016689857629</v>
      </c>
      <c r="L24" s="30">
        <v>1.1597636168130696</v>
      </c>
      <c r="M24" s="30">
        <v>1.1273650774320552</v>
      </c>
      <c r="N24" s="30">
        <v>1.1048745998036267</v>
      </c>
      <c r="O24" s="30">
        <v>1.2027432438879542</v>
      </c>
      <c r="P24" s="30">
        <v>1.222948785524081</v>
      </c>
      <c r="Q24" s="30">
        <v>1.242855899725962</v>
      </c>
      <c r="R24" s="30">
        <v>1.2454204486481673</v>
      </c>
      <c r="S24" s="30">
        <v>1.2524532457439068</v>
      </c>
      <c r="T24" s="30">
        <v>1.2388555380760244</v>
      </c>
      <c r="U24" s="30">
        <v>1.2217156356940917</v>
      </c>
      <c r="V24" s="30">
        <v>1.1706571460299016</v>
      </c>
      <c r="W24" s="30">
        <v>1.1645301429600292</v>
      </c>
      <c r="X24" s="30">
        <v>1.0845521085830387</v>
      </c>
      <c r="Y24" s="30">
        <v>1.0787526436356023</v>
      </c>
      <c r="Z24" s="30">
        <v>1.0811042139741016</v>
      </c>
      <c r="AA24" s="30">
        <v>1.0538606250114451</v>
      </c>
      <c r="AB24" s="30">
        <v>0.99999447327939217</v>
      </c>
      <c r="AC24" s="30">
        <v>0.98850205112797229</v>
      </c>
      <c r="AD24" s="30">
        <v>0.98950075579786667</v>
      </c>
      <c r="AE24" s="30">
        <v>0.99111827333637514</v>
      </c>
      <c r="AF24" s="30">
        <v>0.95813855938022296</v>
      </c>
      <c r="AG24" s="30">
        <v>0.94847265321175622</v>
      </c>
      <c r="AH24" s="30">
        <v>0.96912867804656411</v>
      </c>
      <c r="AI24" s="30">
        <v>0.96058843963886986</v>
      </c>
      <c r="AJ24" s="30">
        <v>0.86976328819615167</v>
      </c>
      <c r="AK24" s="30">
        <v>0.79233647735341273</v>
      </c>
    </row>
    <row r="25" spans="1:37" ht="15" x14ac:dyDescent="0.25">
      <c r="A25" s="28" t="s">
        <v>157</v>
      </c>
      <c r="B25" s="28" t="s">
        <v>23</v>
      </c>
      <c r="C25" s="30">
        <v>4.7565755893202786</v>
      </c>
      <c r="D25" s="30">
        <v>4.8904975970224118</v>
      </c>
      <c r="E25" s="30">
        <v>4.9326419366451777</v>
      </c>
      <c r="F25" s="30">
        <v>5.0035811761786393</v>
      </c>
      <c r="G25" s="30">
        <v>4.9047130728553263</v>
      </c>
      <c r="H25" s="30">
        <v>5.1232658544110343</v>
      </c>
      <c r="I25" s="30">
        <v>4.7213076938107514</v>
      </c>
      <c r="J25" s="30">
        <v>4.4632131307987608</v>
      </c>
      <c r="K25" s="30">
        <v>3.800965999686619</v>
      </c>
      <c r="L25" s="30">
        <v>3.5795982759802141</v>
      </c>
      <c r="M25" s="30">
        <v>3.015202615583914</v>
      </c>
      <c r="N25" s="30">
        <v>2.758428165630487</v>
      </c>
      <c r="O25" s="30">
        <v>2.7889557777361174</v>
      </c>
      <c r="P25" s="30">
        <v>2.3872571025968168</v>
      </c>
      <c r="Q25" s="30">
        <v>2.2311400029143114</v>
      </c>
      <c r="R25" s="30">
        <v>2.0570073220413723</v>
      </c>
      <c r="S25" s="30">
        <v>1.8536214128021431</v>
      </c>
      <c r="T25" s="30">
        <v>1.65921700185568</v>
      </c>
      <c r="U25" s="30">
        <v>1.5580645021997497</v>
      </c>
      <c r="V25" s="30">
        <v>1.4047556883613506</v>
      </c>
      <c r="W25" s="30">
        <v>1.3161537246281554</v>
      </c>
      <c r="X25" s="30">
        <v>1.1977184449183365</v>
      </c>
      <c r="Y25" s="30">
        <v>1.1049821143082978</v>
      </c>
      <c r="Z25" s="30">
        <v>1.0884419932258567</v>
      </c>
      <c r="AA25" s="30">
        <v>1.0581411966877714</v>
      </c>
      <c r="AB25" s="30">
        <v>0.9999572682525657</v>
      </c>
      <c r="AC25" s="30">
        <v>0.93593811972798191</v>
      </c>
      <c r="AD25" s="30">
        <v>0.89287624321962877</v>
      </c>
      <c r="AE25" s="30">
        <v>0.83213432390517261</v>
      </c>
      <c r="AF25" s="30">
        <v>0.76439190001910517</v>
      </c>
      <c r="AG25" s="30">
        <v>0.72943973127343142</v>
      </c>
      <c r="AH25" s="30">
        <v>0.70622087955975077</v>
      </c>
      <c r="AI25" s="30">
        <v>0.66936546532270236</v>
      </c>
      <c r="AJ25" s="30">
        <v>0.61088190647624863</v>
      </c>
      <c r="AK25" s="30">
        <v>0.56042721875194113</v>
      </c>
    </row>
    <row r="26" spans="1:37" ht="15" x14ac:dyDescent="0.25">
      <c r="A26" s="28" t="s">
        <v>158</v>
      </c>
      <c r="B26" s="28" t="s">
        <v>24</v>
      </c>
      <c r="C26" s="30">
        <v>12.624272564766356</v>
      </c>
      <c r="D26" s="30">
        <v>12.980492082250214</v>
      </c>
      <c r="E26" s="30">
        <v>13.07880380791036</v>
      </c>
      <c r="F26" s="30">
        <v>13.257358241430513</v>
      </c>
      <c r="G26" s="30">
        <v>12.965174318623179</v>
      </c>
      <c r="H26" s="30">
        <v>13.527651519193903</v>
      </c>
      <c r="I26" s="30">
        <v>12.246148731924885</v>
      </c>
      <c r="J26" s="30">
        <v>11.015182487777034</v>
      </c>
      <c r="K26" s="30">
        <v>8.5230813140085786</v>
      </c>
      <c r="L26" s="30">
        <v>7.6906940146494556</v>
      </c>
      <c r="M26" s="30">
        <v>5.8409667284989908</v>
      </c>
      <c r="N26" s="30">
        <v>5.0439228851722744</v>
      </c>
      <c r="O26" s="30">
        <v>4.9899192021190952</v>
      </c>
      <c r="P26" s="30">
        <v>3.8538478612323228</v>
      </c>
      <c r="Q26" s="30">
        <v>3.4363886434679869</v>
      </c>
      <c r="R26" s="30">
        <v>2.9787396518858031</v>
      </c>
      <c r="S26" s="30">
        <v>2.5688178301336584</v>
      </c>
      <c r="T26" s="30">
        <v>2.211387799041908</v>
      </c>
      <c r="U26" s="30">
        <v>2.0305145313262862</v>
      </c>
      <c r="V26" s="30">
        <v>1.7412667297924398</v>
      </c>
      <c r="W26" s="30">
        <v>1.5906405970921942</v>
      </c>
      <c r="X26" s="30">
        <v>1.3215046129429247</v>
      </c>
      <c r="Y26" s="30">
        <v>1.1880877164564454</v>
      </c>
      <c r="Z26" s="30">
        <v>1.1518217742210131</v>
      </c>
      <c r="AA26" s="30">
        <v>1.0849960735853721</v>
      </c>
      <c r="AB26" s="30">
        <v>0.99988635473842269</v>
      </c>
      <c r="AC26" s="30">
        <v>0.91400534344201156</v>
      </c>
      <c r="AD26" s="30">
        <v>0.86487447548622753</v>
      </c>
      <c r="AE26" s="30">
        <v>0.79834780644190761</v>
      </c>
      <c r="AF26" s="30">
        <v>0.73264305260362428</v>
      </c>
      <c r="AG26" s="30">
        <v>0.6950777651679696</v>
      </c>
      <c r="AH26" s="30">
        <v>0.65817320428020165</v>
      </c>
      <c r="AI26" s="30">
        <v>0.6113361813035868</v>
      </c>
      <c r="AJ26" s="30">
        <v>0.54250501875866897</v>
      </c>
      <c r="AK26" s="30">
        <v>0.4661492999746179</v>
      </c>
    </row>
    <row r="27" spans="1:37" ht="15" x14ac:dyDescent="0.25">
      <c r="A27" s="28" t="s">
        <v>159</v>
      </c>
      <c r="B27" s="28" t="s">
        <v>25</v>
      </c>
      <c r="C27" s="30">
        <v>10.957605598026765</v>
      </c>
      <c r="D27" s="30">
        <v>11.258513096606725</v>
      </c>
      <c r="E27" s="30">
        <v>11.485674600016836</v>
      </c>
      <c r="F27" s="30">
        <v>11.739245863366564</v>
      </c>
      <c r="G27" s="30">
        <v>11.790400149883872</v>
      </c>
      <c r="H27" s="30">
        <v>12.437666088067767</v>
      </c>
      <c r="I27" s="30">
        <v>11.594261688485215</v>
      </c>
      <c r="J27" s="30">
        <v>10.7209940189686</v>
      </c>
      <c r="K27" s="30">
        <v>8.7528558115841353</v>
      </c>
      <c r="L27" s="30">
        <v>8.0784254276526344</v>
      </c>
      <c r="M27" s="30">
        <v>6.3342840381447498</v>
      </c>
      <c r="N27" s="30">
        <v>5.4794620194667569</v>
      </c>
      <c r="O27" s="30">
        <v>5.398256359995357</v>
      </c>
      <c r="P27" s="30">
        <v>4.1093745785663591</v>
      </c>
      <c r="Q27" s="30">
        <v>3.6387871109468306</v>
      </c>
      <c r="R27" s="30">
        <v>3.129610221709477</v>
      </c>
      <c r="S27" s="30">
        <v>2.6875535537209543</v>
      </c>
      <c r="T27" s="30">
        <v>2.3069654095201293</v>
      </c>
      <c r="U27" s="30">
        <v>2.1169792046929903</v>
      </c>
      <c r="V27" s="30">
        <v>1.8123587376783881</v>
      </c>
      <c r="W27" s="30">
        <v>1.6541059661323321</v>
      </c>
      <c r="X27" s="30">
        <v>1.3649172315550391</v>
      </c>
      <c r="Y27" s="30">
        <v>1.2198667678997106</v>
      </c>
      <c r="Z27" s="30">
        <v>1.1794100074772993</v>
      </c>
      <c r="AA27" s="30">
        <v>1.106547971761032</v>
      </c>
      <c r="AB27" s="30">
        <v>0.99990449458613662</v>
      </c>
      <c r="AC27" s="30">
        <v>0.8633246351637941</v>
      </c>
      <c r="AD27" s="30">
        <v>0.799421604771414</v>
      </c>
      <c r="AE27" s="30">
        <v>0.7176826843859595</v>
      </c>
      <c r="AF27" s="30">
        <v>0.6274479329727003</v>
      </c>
      <c r="AG27" s="30">
        <v>0.57892752826031391</v>
      </c>
      <c r="AH27" s="30">
        <v>0.54666477933858793</v>
      </c>
      <c r="AI27" s="30">
        <v>0.51187785264753649</v>
      </c>
      <c r="AJ27" s="30">
        <v>0.45959843505306835</v>
      </c>
      <c r="AK27" s="30">
        <v>0.40725106574083159</v>
      </c>
    </row>
    <row r="28" spans="1:37" ht="15" x14ac:dyDescent="0.25">
      <c r="A28" s="28" t="s">
        <v>160</v>
      </c>
      <c r="B28" s="28" t="s">
        <v>26</v>
      </c>
      <c r="C28" s="30">
        <v>2.7417778333305507</v>
      </c>
      <c r="D28" s="30">
        <v>2.8169989414197922</v>
      </c>
      <c r="E28" s="30">
        <v>2.8825265531695345</v>
      </c>
      <c r="F28" s="30">
        <v>2.953469101408551</v>
      </c>
      <c r="G28" s="30">
        <v>2.9905443443711373</v>
      </c>
      <c r="H28" s="30">
        <v>3.1855527509385348</v>
      </c>
      <c r="I28" s="30">
        <v>3.1129364061887888</v>
      </c>
      <c r="J28" s="30">
        <v>3.0685025877919747</v>
      </c>
      <c r="K28" s="30">
        <v>2.9118058057498009</v>
      </c>
      <c r="L28" s="30">
        <v>2.8625482237956446</v>
      </c>
      <c r="M28" s="30">
        <v>2.6040338217955732</v>
      </c>
      <c r="N28" s="30">
        <v>2.4578035327647658</v>
      </c>
      <c r="O28" s="30">
        <v>2.5312943705072359</v>
      </c>
      <c r="P28" s="30">
        <v>2.2452417605556327</v>
      </c>
      <c r="Q28" s="30">
        <v>2.1475171008939533</v>
      </c>
      <c r="R28" s="30">
        <v>2.0179455811295424</v>
      </c>
      <c r="S28" s="30">
        <v>1.867730204445579</v>
      </c>
      <c r="T28" s="30">
        <v>1.7288160771433265</v>
      </c>
      <c r="U28" s="30">
        <v>1.6417545045282418</v>
      </c>
      <c r="V28" s="30">
        <v>1.4823223935688994</v>
      </c>
      <c r="W28" s="30">
        <v>1.3985690650774376</v>
      </c>
      <c r="X28" s="30">
        <v>1.2303846931140998</v>
      </c>
      <c r="Y28" s="30">
        <v>1.1424787037967068</v>
      </c>
      <c r="Z28" s="30">
        <v>1.1210412085166692</v>
      </c>
      <c r="AA28" s="30">
        <v>1.0738817352229306</v>
      </c>
      <c r="AB28" s="30">
        <v>0.99997621331461184</v>
      </c>
      <c r="AC28" s="30">
        <v>0.91556273388437703</v>
      </c>
      <c r="AD28" s="30">
        <v>0.87335240231853561</v>
      </c>
      <c r="AE28" s="30">
        <v>0.82404981712637126</v>
      </c>
      <c r="AF28" s="30">
        <v>0.76093071786192246</v>
      </c>
      <c r="AG28" s="30">
        <v>0.73036051780923872</v>
      </c>
      <c r="AH28" s="30">
        <v>0.70517582165042125</v>
      </c>
      <c r="AI28" s="30">
        <v>0.6684499276738648</v>
      </c>
      <c r="AJ28" s="30">
        <v>0.61292575043519049</v>
      </c>
      <c r="AK28" s="30">
        <v>0.56999557103214138</v>
      </c>
    </row>
    <row r="29" spans="1:37" ht="15" x14ac:dyDescent="0.25">
      <c r="A29" s="28" t="s">
        <v>161</v>
      </c>
      <c r="B29" s="28" t="s">
        <v>27</v>
      </c>
      <c r="C29" s="30">
        <v>4.7509867026496355</v>
      </c>
      <c r="D29" s="30">
        <v>4.8829173981282175</v>
      </c>
      <c r="E29" s="30">
        <v>4.9640996758045066</v>
      </c>
      <c r="F29" s="30">
        <v>5.0666153985080928</v>
      </c>
      <c r="G29" s="30">
        <v>5.0629123563534035</v>
      </c>
      <c r="H29" s="30">
        <v>5.3326008986109006</v>
      </c>
      <c r="I29" s="30">
        <v>5.041584968968678</v>
      </c>
      <c r="J29" s="30">
        <v>4.8762889873701196</v>
      </c>
      <c r="K29" s="30">
        <v>4.3680596752729874</v>
      </c>
      <c r="L29" s="30">
        <v>4.2368193245330517</v>
      </c>
      <c r="M29" s="30">
        <v>3.7999640241162198</v>
      </c>
      <c r="N29" s="30">
        <v>3.516819002978754</v>
      </c>
      <c r="O29" s="30">
        <v>3.5347747895066721</v>
      </c>
      <c r="P29" s="30">
        <v>2.9015219194218913</v>
      </c>
      <c r="Q29" s="30">
        <v>2.675022389027748</v>
      </c>
      <c r="R29" s="30">
        <v>2.4151819013663336</v>
      </c>
      <c r="S29" s="30">
        <v>2.1504467714693081</v>
      </c>
      <c r="T29" s="30">
        <v>1.9243051457897073</v>
      </c>
      <c r="U29" s="30">
        <v>1.8021049776595577</v>
      </c>
      <c r="V29" s="30">
        <v>1.5955895334039416</v>
      </c>
      <c r="W29" s="30">
        <v>1.481384762373372</v>
      </c>
      <c r="X29" s="30">
        <v>1.2730636970437992</v>
      </c>
      <c r="Y29" s="30">
        <v>1.1540125388007363</v>
      </c>
      <c r="Z29" s="30">
        <v>1.1254332730028072</v>
      </c>
      <c r="AA29" s="30">
        <v>1.0751601185714217</v>
      </c>
      <c r="AB29" s="30">
        <v>0.999957902392272</v>
      </c>
      <c r="AC29" s="30">
        <v>0.91110861746078897</v>
      </c>
      <c r="AD29" s="30">
        <v>0.85913961600017608</v>
      </c>
      <c r="AE29" s="30">
        <v>0.78609275161752512</v>
      </c>
      <c r="AF29" s="30">
        <v>0.70285134191802534</v>
      </c>
      <c r="AG29" s="30">
        <v>0.66195555075753143</v>
      </c>
      <c r="AH29" s="30">
        <v>0.62339251828756792</v>
      </c>
      <c r="AI29" s="30">
        <v>0.57082741983361451</v>
      </c>
      <c r="AJ29" s="30">
        <v>0.50718315446052942</v>
      </c>
      <c r="AK29" s="30">
        <v>0.45389264199720192</v>
      </c>
    </row>
    <row r="30" spans="1:37" ht="15" x14ac:dyDescent="0.25">
      <c r="A30" s="28" t="s">
        <v>162</v>
      </c>
      <c r="B30" s="28" t="s">
        <v>28</v>
      </c>
      <c r="C30" s="30">
        <v>10.154447739624699</v>
      </c>
      <c r="D30" s="30">
        <v>10.439798743543802</v>
      </c>
      <c r="E30" s="30">
        <v>10.538701795010137</v>
      </c>
      <c r="F30" s="30">
        <v>10.693665917537274</v>
      </c>
      <c r="G30" s="30">
        <v>10.492993835162727</v>
      </c>
      <c r="H30" s="30">
        <v>10.981494171603677</v>
      </c>
      <c r="I30" s="30">
        <v>10.07337515539224</v>
      </c>
      <c r="J30" s="30">
        <v>9.1370686659910358</v>
      </c>
      <c r="K30" s="30">
        <v>7.2780196555734404</v>
      </c>
      <c r="L30" s="30">
        <v>6.6652645621203481</v>
      </c>
      <c r="M30" s="30">
        <v>5.3119662107857302</v>
      </c>
      <c r="N30" s="30">
        <v>4.6488173881356634</v>
      </c>
      <c r="O30" s="30">
        <v>4.5864527944184461</v>
      </c>
      <c r="P30" s="30">
        <v>3.5774771852140637</v>
      </c>
      <c r="Q30" s="30">
        <v>3.2115709292793726</v>
      </c>
      <c r="R30" s="30">
        <v>2.8233885775911536</v>
      </c>
      <c r="S30" s="30">
        <v>2.4660608076570671</v>
      </c>
      <c r="T30" s="30">
        <v>2.1731305503671052</v>
      </c>
      <c r="U30" s="30">
        <v>2.004508666784047</v>
      </c>
      <c r="V30" s="30">
        <v>1.7335278235326175</v>
      </c>
      <c r="W30" s="30">
        <v>1.5846648759576092</v>
      </c>
      <c r="X30" s="30">
        <v>1.3380093254877681</v>
      </c>
      <c r="Y30" s="30">
        <v>1.192271902092551</v>
      </c>
      <c r="Z30" s="30">
        <v>1.1572701451695404</v>
      </c>
      <c r="AA30" s="30">
        <v>1.090850568071182</v>
      </c>
      <c r="AB30" s="30">
        <v>0.99990905483895376</v>
      </c>
      <c r="AC30" s="30">
        <v>0.87625884034242418</v>
      </c>
      <c r="AD30" s="30">
        <v>0.80580136155201243</v>
      </c>
      <c r="AE30" s="30">
        <v>0.71604314006200998</v>
      </c>
      <c r="AF30" s="30">
        <v>0.60938435366367227</v>
      </c>
      <c r="AG30" s="30">
        <v>0.5609161081608921</v>
      </c>
      <c r="AH30" s="30">
        <v>0.53465395172029662</v>
      </c>
      <c r="AI30" s="30">
        <v>0.50157282030959427</v>
      </c>
      <c r="AJ30" s="30">
        <v>0.45968400539414922</v>
      </c>
      <c r="AK30" s="30">
        <v>0.41684822688165979</v>
      </c>
    </row>
    <row r="31" spans="1:37" ht="15" x14ac:dyDescent="0.25">
      <c r="A31" s="28" t="s">
        <v>163</v>
      </c>
      <c r="B31" s="28" t="s">
        <v>29</v>
      </c>
      <c r="C31" s="30">
        <v>14.26782358094025</v>
      </c>
      <c r="D31" s="30">
        <v>14.672376533280291</v>
      </c>
      <c r="E31" s="30">
        <v>14.745846258047861</v>
      </c>
      <c r="F31" s="30">
        <v>14.92190862641085</v>
      </c>
      <c r="G31" s="30">
        <v>14.511144659565737</v>
      </c>
      <c r="H31" s="30">
        <v>15.09741165501484</v>
      </c>
      <c r="I31" s="30">
        <v>13.614333499361511</v>
      </c>
      <c r="J31" s="30">
        <v>12.297399417660802</v>
      </c>
      <c r="K31" s="30">
        <v>9.4866463710641327</v>
      </c>
      <c r="L31" s="30">
        <v>8.5570577828753365</v>
      </c>
      <c r="M31" s="30">
        <v>6.5043580381112367</v>
      </c>
      <c r="N31" s="30">
        <v>5.5877455670247755</v>
      </c>
      <c r="O31" s="30">
        <v>5.4925289547514247</v>
      </c>
      <c r="P31" s="30">
        <v>4.1480830238919681</v>
      </c>
      <c r="Q31" s="30">
        <v>3.6622192505654354</v>
      </c>
      <c r="R31" s="30">
        <v>3.1435871141311211</v>
      </c>
      <c r="S31" s="30">
        <v>2.691786010676525</v>
      </c>
      <c r="T31" s="30">
        <v>2.3041314079020596</v>
      </c>
      <c r="U31" s="30">
        <v>2.1109760222820935</v>
      </c>
      <c r="V31" s="30">
        <v>1.8032336286695183</v>
      </c>
      <c r="W31" s="30">
        <v>1.6421571978763263</v>
      </c>
      <c r="X31" s="30">
        <v>1.3526936576027446</v>
      </c>
      <c r="Y31" s="30">
        <v>1.2043726231001348</v>
      </c>
      <c r="Z31" s="30">
        <v>1.1646115120301492</v>
      </c>
      <c r="AA31" s="30">
        <v>1.0967970185685205</v>
      </c>
      <c r="AB31" s="30">
        <v>0.99987054441040102</v>
      </c>
      <c r="AC31" s="30">
        <v>0.86975726011554955</v>
      </c>
      <c r="AD31" s="30">
        <v>0.80226286183489193</v>
      </c>
      <c r="AE31" s="30">
        <v>0.71415324365944266</v>
      </c>
      <c r="AF31" s="30">
        <v>0.61668544967290895</v>
      </c>
      <c r="AG31" s="30">
        <v>0.56743478755931209</v>
      </c>
      <c r="AH31" s="30">
        <v>0.53241852610116625</v>
      </c>
      <c r="AI31" s="30">
        <v>0.48971743675335022</v>
      </c>
      <c r="AJ31" s="30">
        <v>0.44107812401429364</v>
      </c>
      <c r="AK31" s="30">
        <v>0.3948896023060457</v>
      </c>
    </row>
    <row r="32" spans="1:37" ht="15" x14ac:dyDescent="0.25">
      <c r="A32" s="28" t="s">
        <v>164</v>
      </c>
      <c r="B32" s="28" t="s">
        <v>30</v>
      </c>
      <c r="C32" s="31"/>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row>
  </sheetData>
  <phoneticPr fontId="4" type="noConversion"/>
  <pageMargins left="0.75" right="0.75" top="1" bottom="1" header="0.5" footer="0.5"/>
  <headerFooter alignWithMargins="0">
    <oddHeader>&amp;A</oddHeader>
    <oddFooter>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2"/>
  <sheetViews>
    <sheetView zoomScale="85" zoomScaleNormal="85" workbookViewId="0">
      <pane xSplit="2" ySplit="1" topLeftCell="C2" activePane="bottomRight" state="frozen"/>
      <selection pane="topRight" activeCell="C1" sqref="C1"/>
      <selection pane="bottomLeft" activeCell="A2" sqref="A2"/>
      <selection pane="bottomRight" activeCell="C2" sqref="C2:AK31"/>
    </sheetView>
  </sheetViews>
  <sheetFormatPr defaultRowHeight="12.75" x14ac:dyDescent="0.2"/>
  <cols>
    <col min="1" max="1" width="25" customWidth="1"/>
    <col min="2" max="37" width="11.7109375" customWidth="1"/>
  </cols>
  <sheetData>
    <row r="1" spans="1:37" ht="15" x14ac:dyDescent="0.25">
      <c r="A1" s="28" t="s">
        <v>125</v>
      </c>
      <c r="B1" s="28" t="s">
        <v>126</v>
      </c>
      <c r="C1" s="28" t="s">
        <v>165</v>
      </c>
      <c r="D1" s="28" t="s">
        <v>166</v>
      </c>
      <c r="E1" s="28" t="s">
        <v>167</v>
      </c>
      <c r="F1" s="28" t="s">
        <v>168</v>
      </c>
      <c r="G1" s="28" t="s">
        <v>169</v>
      </c>
      <c r="H1" s="28" t="s">
        <v>170</v>
      </c>
      <c r="I1" s="28" t="s">
        <v>171</v>
      </c>
      <c r="J1" s="28" t="s">
        <v>172</v>
      </c>
      <c r="K1" s="28" t="s">
        <v>173</v>
      </c>
      <c r="L1" s="28" t="s">
        <v>174</v>
      </c>
      <c r="M1" s="28" t="s">
        <v>175</v>
      </c>
      <c r="N1" s="28" t="s">
        <v>176</v>
      </c>
      <c r="O1" s="28" t="s">
        <v>177</v>
      </c>
      <c r="P1" s="28" t="s">
        <v>178</v>
      </c>
      <c r="Q1" s="28" t="s">
        <v>179</v>
      </c>
      <c r="R1" s="28" t="s">
        <v>180</v>
      </c>
      <c r="S1" s="28" t="s">
        <v>181</v>
      </c>
      <c r="T1" s="28" t="s">
        <v>182</v>
      </c>
      <c r="U1" s="28" t="s">
        <v>183</v>
      </c>
      <c r="V1" s="28" t="s">
        <v>184</v>
      </c>
      <c r="W1" s="28" t="s">
        <v>185</v>
      </c>
      <c r="X1" s="28" t="s">
        <v>186</v>
      </c>
      <c r="Y1" s="28" t="s">
        <v>187</v>
      </c>
      <c r="Z1" s="28" t="s">
        <v>188</v>
      </c>
      <c r="AA1" s="28" t="s">
        <v>189</v>
      </c>
      <c r="AB1" s="28" t="s">
        <v>190</v>
      </c>
      <c r="AC1" s="28" t="s">
        <v>191</v>
      </c>
      <c r="AD1" s="28" t="s">
        <v>192</v>
      </c>
      <c r="AE1" s="28" t="s">
        <v>193</v>
      </c>
      <c r="AF1" s="28" t="s">
        <v>194</v>
      </c>
      <c r="AG1" s="28" t="s">
        <v>195</v>
      </c>
      <c r="AH1" s="28" t="s">
        <v>196</v>
      </c>
      <c r="AI1" s="28" t="s">
        <v>197</v>
      </c>
      <c r="AJ1" s="28" t="s">
        <v>198</v>
      </c>
      <c r="AK1" s="28" t="s">
        <v>199</v>
      </c>
    </row>
    <row r="2" spans="1:37" ht="15" x14ac:dyDescent="0.25">
      <c r="A2" s="28" t="s">
        <v>134</v>
      </c>
      <c r="B2" s="28" t="s">
        <v>0</v>
      </c>
      <c r="C2" s="30">
        <v>0.2617671499595941</v>
      </c>
      <c r="D2" s="30">
        <v>0.26678951818442975</v>
      </c>
      <c r="E2" s="30">
        <v>0.27561375115581516</v>
      </c>
      <c r="F2" s="30">
        <v>0.28342578486654368</v>
      </c>
      <c r="G2" s="30">
        <v>0.3173755740706663</v>
      </c>
      <c r="H2" s="30">
        <v>0.35811244338136189</v>
      </c>
      <c r="I2" s="30">
        <v>0.37971037126192864</v>
      </c>
      <c r="J2" s="30">
        <v>0.4100629049389995</v>
      </c>
      <c r="K2" s="30">
        <v>0.46095174426226981</v>
      </c>
      <c r="L2" s="30">
        <v>0.52111056438941827</v>
      </c>
      <c r="M2" s="30">
        <v>0.58585897767342976</v>
      </c>
      <c r="N2" s="30">
        <v>0.63890743295300712</v>
      </c>
      <c r="O2" s="30">
        <v>0.67317646526813701</v>
      </c>
      <c r="P2" s="30">
        <v>0.70235746865034376</v>
      </c>
      <c r="Q2" s="30">
        <v>0.73201483361102426</v>
      </c>
      <c r="R2" s="30">
        <v>0.75297361347775904</v>
      </c>
      <c r="S2" s="30">
        <v>0.78098426585495884</v>
      </c>
      <c r="T2" s="30">
        <v>0.77833578346678123</v>
      </c>
      <c r="U2" s="30">
        <v>0.78749802645196854</v>
      </c>
      <c r="V2" s="30">
        <v>0.80716246002396996</v>
      </c>
      <c r="W2" s="30">
        <v>0.82203168233230517</v>
      </c>
      <c r="X2" s="30">
        <v>0.81769073661571468</v>
      </c>
      <c r="Y2" s="30">
        <v>0.84911789344723687</v>
      </c>
      <c r="Z2" s="30">
        <v>0.89110477898480278</v>
      </c>
      <c r="AA2" s="30">
        <v>0.94959455586567965</v>
      </c>
      <c r="AB2" s="30">
        <v>0.99999790449551917</v>
      </c>
      <c r="AC2" s="30">
        <v>1.0341742756217014</v>
      </c>
      <c r="AD2" s="30">
        <v>1.0679531230528276</v>
      </c>
      <c r="AE2" s="30">
        <v>1.1431325547711539</v>
      </c>
      <c r="AF2" s="30">
        <v>1.1705508756611138</v>
      </c>
      <c r="AG2" s="30">
        <v>1.1803607541039951</v>
      </c>
      <c r="AH2" s="30">
        <v>1.221964701582146</v>
      </c>
      <c r="AI2" s="30">
        <v>1.2503662974849121</v>
      </c>
      <c r="AJ2" s="30">
        <v>1.171917864184701</v>
      </c>
      <c r="AK2" s="30">
        <v>1.1452802378075708</v>
      </c>
    </row>
    <row r="3" spans="1:37" ht="15" x14ac:dyDescent="0.25">
      <c r="A3" s="28" t="s">
        <v>135</v>
      </c>
      <c r="B3" s="28" t="s">
        <v>1</v>
      </c>
      <c r="C3" s="30">
        <v>0.22986284554713937</v>
      </c>
      <c r="D3" s="30">
        <v>0.23788305296899032</v>
      </c>
      <c r="E3" s="30">
        <v>0.24387229045009598</v>
      </c>
      <c r="F3" s="30">
        <v>0.25632330970936767</v>
      </c>
      <c r="G3" s="30">
        <v>0.29472669160521342</v>
      </c>
      <c r="H3" s="30">
        <v>0.33542383163093664</v>
      </c>
      <c r="I3" s="30">
        <v>0.35383131870271506</v>
      </c>
      <c r="J3" s="30">
        <v>0.39570360812414701</v>
      </c>
      <c r="K3" s="30">
        <v>0.44870280557086784</v>
      </c>
      <c r="L3" s="30">
        <v>0.49982112267212409</v>
      </c>
      <c r="M3" s="30">
        <v>0.55470537534846465</v>
      </c>
      <c r="N3" s="30">
        <v>0.61913588893050031</v>
      </c>
      <c r="O3" s="30">
        <v>0.66791971945665818</v>
      </c>
      <c r="P3" s="30">
        <v>0.69347533513204274</v>
      </c>
      <c r="Q3" s="30">
        <v>0.73406732547854803</v>
      </c>
      <c r="R3" s="30">
        <v>0.77954472907884065</v>
      </c>
      <c r="S3" s="30">
        <v>0.82095594428008811</v>
      </c>
      <c r="T3" s="30">
        <v>0.81714917429124034</v>
      </c>
      <c r="U3" s="30">
        <v>0.8216376227599963</v>
      </c>
      <c r="V3" s="30">
        <v>0.84413480536392227</v>
      </c>
      <c r="W3" s="30">
        <v>0.85708056534359423</v>
      </c>
      <c r="X3" s="30">
        <v>0.83361106148753772</v>
      </c>
      <c r="Y3" s="30">
        <v>0.8669944935021594</v>
      </c>
      <c r="Z3" s="30">
        <v>0.90730925080004987</v>
      </c>
      <c r="AA3" s="30">
        <v>0.95839599497967853</v>
      </c>
      <c r="AB3" s="30">
        <v>0.99999813440387852</v>
      </c>
      <c r="AC3" s="30">
        <v>1.0251261916668015</v>
      </c>
      <c r="AD3" s="30">
        <v>1.0687730238237347</v>
      </c>
      <c r="AE3" s="30">
        <v>1.1406860649949011</v>
      </c>
      <c r="AF3" s="30">
        <v>1.163933151606541</v>
      </c>
      <c r="AG3" s="30">
        <v>1.1775136998415279</v>
      </c>
      <c r="AH3" s="30">
        <v>1.2211181227485011</v>
      </c>
      <c r="AI3" s="30">
        <v>1.2482156754607701</v>
      </c>
      <c r="AJ3" s="30">
        <v>1.1560905162261728</v>
      </c>
      <c r="AK3" s="30">
        <v>1.1192315115512754</v>
      </c>
    </row>
    <row r="4" spans="1:37" ht="15" x14ac:dyDescent="0.25">
      <c r="A4" s="28" t="s">
        <v>136</v>
      </c>
      <c r="B4" s="28" t="s">
        <v>2</v>
      </c>
      <c r="C4" s="30">
        <v>0.25925912772731308</v>
      </c>
      <c r="D4" s="30">
        <v>0.26831264649585529</v>
      </c>
      <c r="E4" s="30">
        <v>0.27322622857748413</v>
      </c>
      <c r="F4" s="30">
        <v>0.28381625002195626</v>
      </c>
      <c r="G4" s="30">
        <v>0.32047881933464195</v>
      </c>
      <c r="H4" s="30">
        <v>0.35971007097608532</v>
      </c>
      <c r="I4" s="30">
        <v>0.37999337621508372</v>
      </c>
      <c r="J4" s="30">
        <v>0.4179470749800076</v>
      </c>
      <c r="K4" s="30">
        <v>0.46378358781715451</v>
      </c>
      <c r="L4" s="30">
        <v>0.51722071653837254</v>
      </c>
      <c r="M4" s="30">
        <v>0.57112659996024073</v>
      </c>
      <c r="N4" s="30">
        <v>0.63815439003206031</v>
      </c>
      <c r="O4" s="30">
        <v>0.68688666714561664</v>
      </c>
      <c r="P4" s="30">
        <v>0.70249541829713213</v>
      </c>
      <c r="Q4" s="30">
        <v>0.73687773325067363</v>
      </c>
      <c r="R4" s="30">
        <v>0.78052986824443582</v>
      </c>
      <c r="S4" s="30">
        <v>0.80773142832357858</v>
      </c>
      <c r="T4" s="30">
        <v>0.80376877718507522</v>
      </c>
      <c r="U4" s="30">
        <v>0.79990550307371522</v>
      </c>
      <c r="V4" s="30">
        <v>0.82216102211620501</v>
      </c>
      <c r="W4" s="30">
        <v>0.83739805078704677</v>
      </c>
      <c r="X4" s="30">
        <v>0.82616659452637586</v>
      </c>
      <c r="Y4" s="30">
        <v>0.8631037626063166</v>
      </c>
      <c r="Z4" s="30">
        <v>0.90832658595448945</v>
      </c>
      <c r="AA4" s="30">
        <v>0.95835020551674799</v>
      </c>
      <c r="AB4" s="30">
        <v>0.99999784428821537</v>
      </c>
      <c r="AC4" s="30">
        <v>1.0232349557478688</v>
      </c>
      <c r="AD4" s="30">
        <v>1.0556553745133532</v>
      </c>
      <c r="AE4" s="30">
        <v>1.1251197781919346</v>
      </c>
      <c r="AF4" s="30">
        <v>1.143337931914814</v>
      </c>
      <c r="AG4" s="30">
        <v>1.1589940928740621</v>
      </c>
      <c r="AH4" s="30">
        <v>1.2044488865356735</v>
      </c>
      <c r="AI4" s="30">
        <v>1.2300146770578879</v>
      </c>
      <c r="AJ4" s="30">
        <v>1.1373884616982286</v>
      </c>
      <c r="AK4" s="30">
        <v>1.0990563249666805</v>
      </c>
    </row>
    <row r="5" spans="1:37" ht="15" x14ac:dyDescent="0.25">
      <c r="A5" s="28" t="s">
        <v>137</v>
      </c>
      <c r="B5" s="28" t="s">
        <v>3</v>
      </c>
      <c r="C5" s="30">
        <v>0.22445753615865804</v>
      </c>
      <c r="D5" s="30">
        <v>0.23122746592138665</v>
      </c>
      <c r="E5" s="30">
        <v>0.23738112392850341</v>
      </c>
      <c r="F5" s="30">
        <v>0.2515916657182603</v>
      </c>
      <c r="G5" s="30">
        <v>0.29038654037368589</v>
      </c>
      <c r="H5" s="30">
        <v>0.34221779957465676</v>
      </c>
      <c r="I5" s="30">
        <v>0.36612238312914358</v>
      </c>
      <c r="J5" s="30">
        <v>0.40233921736613804</v>
      </c>
      <c r="K5" s="30">
        <v>0.44949160174185299</v>
      </c>
      <c r="L5" s="30">
        <v>0.50501133192090075</v>
      </c>
      <c r="M5" s="30">
        <v>0.56496093999980179</v>
      </c>
      <c r="N5" s="30">
        <v>0.6361906614132623</v>
      </c>
      <c r="O5" s="30">
        <v>0.69002356988913549</v>
      </c>
      <c r="P5" s="30">
        <v>0.70478345184423519</v>
      </c>
      <c r="Q5" s="30">
        <v>0.73919296783677657</v>
      </c>
      <c r="R5" s="30">
        <v>0.78324269540139546</v>
      </c>
      <c r="S5" s="30">
        <v>0.80573550419842122</v>
      </c>
      <c r="T5" s="30">
        <v>0.80040648951426419</v>
      </c>
      <c r="U5" s="30">
        <v>0.79317417473515206</v>
      </c>
      <c r="V5" s="30">
        <v>0.8148288682587238</v>
      </c>
      <c r="W5" s="30">
        <v>0.82969305882208388</v>
      </c>
      <c r="X5" s="30">
        <v>0.82342513920767124</v>
      </c>
      <c r="Y5" s="30">
        <v>0.86179315429450631</v>
      </c>
      <c r="Z5" s="30">
        <v>0.90903800850170502</v>
      </c>
      <c r="AA5" s="30">
        <v>0.9600307200782483</v>
      </c>
      <c r="AB5" s="30">
        <v>0.99999825535599407</v>
      </c>
      <c r="AC5" s="30">
        <v>1.0235278493740283</v>
      </c>
      <c r="AD5" s="30">
        <v>1.0575510056597996</v>
      </c>
      <c r="AE5" s="30">
        <v>1.1286836040963564</v>
      </c>
      <c r="AF5" s="30">
        <v>1.146860404682664</v>
      </c>
      <c r="AG5" s="30">
        <v>1.1629728552869154</v>
      </c>
      <c r="AH5" s="30">
        <v>1.2096092259336275</v>
      </c>
      <c r="AI5" s="30">
        <v>1.2346821686599458</v>
      </c>
      <c r="AJ5" s="30">
        <v>1.1398672931412144</v>
      </c>
      <c r="AK5" s="30">
        <v>1.0995615168084452</v>
      </c>
    </row>
    <row r="6" spans="1:37" ht="15" x14ac:dyDescent="0.25">
      <c r="A6" s="28" t="s">
        <v>138</v>
      </c>
      <c r="B6" s="28" t="s">
        <v>4</v>
      </c>
      <c r="C6" s="30">
        <v>0.22177134909099858</v>
      </c>
      <c r="D6" s="30">
        <v>0.2273983729212089</v>
      </c>
      <c r="E6" s="30">
        <v>0.23440649407948017</v>
      </c>
      <c r="F6" s="30">
        <v>0.24865684552209849</v>
      </c>
      <c r="G6" s="30">
        <v>0.28742729248658228</v>
      </c>
      <c r="H6" s="30">
        <v>0.33606999980592889</v>
      </c>
      <c r="I6" s="30">
        <v>0.35949642861533798</v>
      </c>
      <c r="J6" s="30">
        <v>0.39792056008948745</v>
      </c>
      <c r="K6" s="30">
        <v>0.44709890701781935</v>
      </c>
      <c r="L6" s="30">
        <v>0.50190403607432243</v>
      </c>
      <c r="M6" s="30">
        <v>0.56217515752775293</v>
      </c>
      <c r="N6" s="30">
        <v>0.6306822305010561</v>
      </c>
      <c r="O6" s="30">
        <v>0.68309813485411486</v>
      </c>
      <c r="P6" s="30">
        <v>0.70016563807111476</v>
      </c>
      <c r="Q6" s="30">
        <v>0.73605760632730333</v>
      </c>
      <c r="R6" s="30">
        <v>0.78032105804740393</v>
      </c>
      <c r="S6" s="30">
        <v>0.8068134663270351</v>
      </c>
      <c r="T6" s="30">
        <v>0.80215190131091241</v>
      </c>
      <c r="U6" s="30">
        <v>0.79518785224890776</v>
      </c>
      <c r="V6" s="30">
        <v>0.81761699513775021</v>
      </c>
      <c r="W6" s="30">
        <v>0.83214474377030923</v>
      </c>
      <c r="X6" s="30">
        <v>0.82238708940977434</v>
      </c>
      <c r="Y6" s="30">
        <v>0.86044009005623301</v>
      </c>
      <c r="Z6" s="30">
        <v>0.90748618278961557</v>
      </c>
      <c r="AA6" s="30">
        <v>0.95936106730931892</v>
      </c>
      <c r="AB6" s="30">
        <v>0.99999827212935488</v>
      </c>
      <c r="AC6" s="30">
        <v>1.0244226508447103</v>
      </c>
      <c r="AD6" s="30">
        <v>1.0585896107105353</v>
      </c>
      <c r="AE6" s="30">
        <v>1.1304662471385631</v>
      </c>
      <c r="AF6" s="30">
        <v>1.1491624937992453</v>
      </c>
      <c r="AG6" s="30">
        <v>1.163233532149458</v>
      </c>
      <c r="AH6" s="30">
        <v>1.2078141606297836</v>
      </c>
      <c r="AI6" s="30">
        <v>1.2321189706277649</v>
      </c>
      <c r="AJ6" s="30">
        <v>1.1410795363095119</v>
      </c>
      <c r="AK6" s="30">
        <v>1.1030446000961573</v>
      </c>
    </row>
    <row r="7" spans="1:37" ht="15" x14ac:dyDescent="0.25">
      <c r="A7" s="28" t="s">
        <v>139</v>
      </c>
      <c r="B7" s="28" t="s">
        <v>5</v>
      </c>
      <c r="C7" s="30">
        <v>0.21874119533199582</v>
      </c>
      <c r="D7" s="30">
        <v>0.22516572257751316</v>
      </c>
      <c r="E7" s="30">
        <v>0.23128746174885972</v>
      </c>
      <c r="F7" s="30">
        <v>0.24521730627741403</v>
      </c>
      <c r="G7" s="30">
        <v>0.2832384751496807</v>
      </c>
      <c r="H7" s="30">
        <v>0.33222287245263676</v>
      </c>
      <c r="I7" s="30">
        <v>0.3563253427586146</v>
      </c>
      <c r="J7" s="30">
        <v>0.39363535290067259</v>
      </c>
      <c r="K7" s="30">
        <v>0.44276695677779032</v>
      </c>
      <c r="L7" s="30">
        <v>0.49827041996200055</v>
      </c>
      <c r="M7" s="30">
        <v>0.56021530499394934</v>
      </c>
      <c r="N7" s="30">
        <v>0.6315916069104246</v>
      </c>
      <c r="O7" s="30">
        <v>0.68569441506850537</v>
      </c>
      <c r="P7" s="30">
        <v>0.70277050827936582</v>
      </c>
      <c r="Q7" s="30">
        <v>0.73943470416609913</v>
      </c>
      <c r="R7" s="30">
        <v>0.78530845002218619</v>
      </c>
      <c r="S7" s="30">
        <v>0.81023783174558195</v>
      </c>
      <c r="T7" s="30">
        <v>0.80537556660746601</v>
      </c>
      <c r="U7" s="30">
        <v>0.79865927761241839</v>
      </c>
      <c r="V7" s="30">
        <v>0.82119801898790523</v>
      </c>
      <c r="W7" s="30">
        <v>0.83600865419421166</v>
      </c>
      <c r="X7" s="30">
        <v>0.82623575012004413</v>
      </c>
      <c r="Y7" s="30">
        <v>0.86373023801051307</v>
      </c>
      <c r="Z7" s="30">
        <v>0.90938233311672179</v>
      </c>
      <c r="AA7" s="30">
        <v>0.95983874971635585</v>
      </c>
      <c r="AB7" s="30">
        <v>0.99999830974400161</v>
      </c>
      <c r="AC7" s="30">
        <v>1.0239607389541134</v>
      </c>
      <c r="AD7" s="30">
        <v>1.0603886266806042</v>
      </c>
      <c r="AE7" s="30">
        <v>1.1325669516309338</v>
      </c>
      <c r="AF7" s="30">
        <v>1.1510257902546139</v>
      </c>
      <c r="AG7" s="30">
        <v>1.1667280885418847</v>
      </c>
      <c r="AH7" s="30">
        <v>1.2138072364155121</v>
      </c>
      <c r="AI7" s="30">
        <v>1.2395778805041178</v>
      </c>
      <c r="AJ7" s="30">
        <v>1.1446087433709893</v>
      </c>
      <c r="AK7" s="30">
        <v>1.1041713663047199</v>
      </c>
    </row>
    <row r="8" spans="1:37" ht="15" x14ac:dyDescent="0.25">
      <c r="A8" s="28" t="s">
        <v>140</v>
      </c>
      <c r="B8" s="28" t="s">
        <v>6</v>
      </c>
      <c r="C8" s="30">
        <v>0.2119194445665992</v>
      </c>
      <c r="D8" s="30">
        <v>0.21765164331216863</v>
      </c>
      <c r="E8" s="30">
        <v>0.22329064908026919</v>
      </c>
      <c r="F8" s="30">
        <v>0.23755555196049302</v>
      </c>
      <c r="G8" s="30">
        <v>0.27556768348525257</v>
      </c>
      <c r="H8" s="30">
        <v>0.32424803693564075</v>
      </c>
      <c r="I8" s="30">
        <v>0.34929896981438763</v>
      </c>
      <c r="J8" s="30">
        <v>0.38757085504707961</v>
      </c>
      <c r="K8" s="30">
        <v>0.43943164343418939</v>
      </c>
      <c r="L8" s="30">
        <v>0.49575165560299267</v>
      </c>
      <c r="M8" s="30">
        <v>0.55878658995158759</v>
      </c>
      <c r="N8" s="30">
        <v>0.63066923416911291</v>
      </c>
      <c r="O8" s="30">
        <v>0.68507222891751096</v>
      </c>
      <c r="P8" s="30">
        <v>0.70061092606292785</v>
      </c>
      <c r="Q8" s="30">
        <v>0.73505894713877551</v>
      </c>
      <c r="R8" s="30">
        <v>0.7798526864973877</v>
      </c>
      <c r="S8" s="30">
        <v>0.80346927169467586</v>
      </c>
      <c r="T8" s="30">
        <v>0.79877797548035079</v>
      </c>
      <c r="U8" s="30">
        <v>0.79197095044355414</v>
      </c>
      <c r="V8" s="30">
        <v>0.81508478094810055</v>
      </c>
      <c r="W8" s="30">
        <v>0.83315185596420538</v>
      </c>
      <c r="X8" s="30">
        <v>0.82732584756031025</v>
      </c>
      <c r="Y8" s="30">
        <v>0.8657120743618214</v>
      </c>
      <c r="Z8" s="30">
        <v>0.91200825750190528</v>
      </c>
      <c r="AA8" s="30">
        <v>0.96113173161518206</v>
      </c>
      <c r="AB8" s="30">
        <v>0.99999834954253153</v>
      </c>
      <c r="AC8" s="30">
        <v>1.0211912912547283</v>
      </c>
      <c r="AD8" s="30">
        <v>1.0585771479048329</v>
      </c>
      <c r="AE8" s="30">
        <v>1.1288144228597738</v>
      </c>
      <c r="AF8" s="30">
        <v>1.1466563303754458</v>
      </c>
      <c r="AG8" s="30">
        <v>1.1627645436324368</v>
      </c>
      <c r="AH8" s="30">
        <v>1.2103587691512476</v>
      </c>
      <c r="AI8" s="30">
        <v>1.2360486703414966</v>
      </c>
      <c r="AJ8" s="30">
        <v>1.1408970247476538</v>
      </c>
      <c r="AK8" s="30">
        <v>1.1000403911641394</v>
      </c>
    </row>
    <row r="9" spans="1:37" ht="15" x14ac:dyDescent="0.25">
      <c r="A9" s="28" t="s">
        <v>200</v>
      </c>
      <c r="B9" s="28" t="s">
        <v>7</v>
      </c>
      <c r="C9" s="30">
        <v>0.22176159043659122</v>
      </c>
      <c r="D9" s="30">
        <v>0.2280354954717968</v>
      </c>
      <c r="E9" s="30">
        <v>0.23336926471761907</v>
      </c>
      <c r="F9" s="30">
        <v>0.24699571951255342</v>
      </c>
      <c r="G9" s="30">
        <v>0.28496630099704418</v>
      </c>
      <c r="H9" s="30">
        <v>0.33543451509867978</v>
      </c>
      <c r="I9" s="30">
        <v>0.35923765979962025</v>
      </c>
      <c r="J9" s="30">
        <v>0.39676620968852433</v>
      </c>
      <c r="K9" s="30">
        <v>0.44658947724968578</v>
      </c>
      <c r="L9" s="30">
        <v>0.50169839504127922</v>
      </c>
      <c r="M9" s="30">
        <v>0.56264861143697686</v>
      </c>
      <c r="N9" s="30">
        <v>0.63254273862307964</v>
      </c>
      <c r="O9" s="30">
        <v>0.68619969066316888</v>
      </c>
      <c r="P9" s="30">
        <v>0.7018141957286026</v>
      </c>
      <c r="Q9" s="30">
        <v>0.73702210292266324</v>
      </c>
      <c r="R9" s="30">
        <v>0.78230168395733402</v>
      </c>
      <c r="S9" s="30">
        <v>0.80706979655888844</v>
      </c>
      <c r="T9" s="30">
        <v>0.80375556294091355</v>
      </c>
      <c r="U9" s="30">
        <v>0.79795724670984991</v>
      </c>
      <c r="V9" s="30">
        <v>0.82081813250349223</v>
      </c>
      <c r="W9" s="30">
        <v>0.83757397842669912</v>
      </c>
      <c r="X9" s="30">
        <v>0.82849074957697511</v>
      </c>
      <c r="Y9" s="30">
        <v>0.865507041583923</v>
      </c>
      <c r="Z9" s="30">
        <v>0.91012956463744676</v>
      </c>
      <c r="AA9" s="30">
        <v>0.96033279939280791</v>
      </c>
      <c r="AB9" s="30">
        <v>0.99999824135420268</v>
      </c>
      <c r="AC9" s="30">
        <v>1.0218686161921426</v>
      </c>
      <c r="AD9" s="30">
        <v>1.0558088907718561</v>
      </c>
      <c r="AE9" s="30">
        <v>1.127718631056297</v>
      </c>
      <c r="AF9" s="30">
        <v>1.1458421446797107</v>
      </c>
      <c r="AG9" s="30">
        <v>1.1618256612791584</v>
      </c>
      <c r="AH9" s="30">
        <v>1.2078455453184744</v>
      </c>
      <c r="AI9" s="30">
        <v>1.233642136048958</v>
      </c>
      <c r="AJ9" s="30">
        <v>1.1397105208687006</v>
      </c>
      <c r="AK9" s="30">
        <v>1.1005606080730095</v>
      </c>
    </row>
    <row r="10" spans="1:37" ht="15" x14ac:dyDescent="0.25">
      <c r="A10" s="28" t="s">
        <v>142</v>
      </c>
      <c r="B10" s="28" t="s">
        <v>8</v>
      </c>
      <c r="C10" s="30">
        <v>0.22719504704382429</v>
      </c>
      <c r="D10" s="30">
        <v>0.23289751092867106</v>
      </c>
      <c r="E10" s="30">
        <v>0.2399541918629442</v>
      </c>
      <c r="F10" s="30">
        <v>0.2517419428085913</v>
      </c>
      <c r="G10" s="30">
        <v>0.28820612097720738</v>
      </c>
      <c r="H10" s="30">
        <v>0.33226613619153605</v>
      </c>
      <c r="I10" s="30">
        <v>0.35563307841879643</v>
      </c>
      <c r="J10" s="30">
        <v>0.39308513111294546</v>
      </c>
      <c r="K10" s="30">
        <v>0.44305000490200075</v>
      </c>
      <c r="L10" s="30">
        <v>0.49930317560755888</v>
      </c>
      <c r="M10" s="30">
        <v>0.56362749709229565</v>
      </c>
      <c r="N10" s="30">
        <v>0.63483905395211493</v>
      </c>
      <c r="O10" s="30">
        <v>0.68785770205106445</v>
      </c>
      <c r="P10" s="30">
        <v>0.70244086994231181</v>
      </c>
      <c r="Q10" s="30">
        <v>0.73575473830161209</v>
      </c>
      <c r="R10" s="30">
        <v>0.77933143610619982</v>
      </c>
      <c r="S10" s="30">
        <v>0.80282766700874331</v>
      </c>
      <c r="T10" s="30">
        <v>0.79771059329057115</v>
      </c>
      <c r="U10" s="30">
        <v>0.79072341195775719</v>
      </c>
      <c r="V10" s="30">
        <v>0.81298242961237732</v>
      </c>
      <c r="W10" s="30">
        <v>0.82785673211365562</v>
      </c>
      <c r="X10" s="30">
        <v>0.82239841472740149</v>
      </c>
      <c r="Y10" s="30">
        <v>0.86132196417248275</v>
      </c>
      <c r="Z10" s="30">
        <v>0.90828707390364383</v>
      </c>
      <c r="AA10" s="30">
        <v>0.95953438853221884</v>
      </c>
      <c r="AB10" s="30">
        <v>0.99999817967375304</v>
      </c>
      <c r="AC10" s="30">
        <v>1.0238419534933381</v>
      </c>
      <c r="AD10" s="30">
        <v>1.0586111793566322</v>
      </c>
      <c r="AE10" s="30">
        <v>1.1297037937669328</v>
      </c>
      <c r="AF10" s="30">
        <v>1.1471914336778397</v>
      </c>
      <c r="AG10" s="30">
        <v>1.1630794971045619</v>
      </c>
      <c r="AH10" s="30">
        <v>1.2086589075252114</v>
      </c>
      <c r="AI10" s="30">
        <v>1.2334520142405392</v>
      </c>
      <c r="AJ10" s="30">
        <v>1.1382818447408771</v>
      </c>
      <c r="AK10" s="30">
        <v>1.0979912295201566</v>
      </c>
    </row>
    <row r="11" spans="1:37" ht="15" x14ac:dyDescent="0.25">
      <c r="A11" s="28" t="s">
        <v>143</v>
      </c>
      <c r="B11" s="28" t="s">
        <v>9</v>
      </c>
      <c r="C11" s="30">
        <v>0.23081048790900385</v>
      </c>
      <c r="D11" s="30">
        <v>0.23677521301041241</v>
      </c>
      <c r="E11" s="30">
        <v>0.24241317043830424</v>
      </c>
      <c r="F11" s="30">
        <v>0.25615191752805733</v>
      </c>
      <c r="G11" s="30">
        <v>0.29386013765195124</v>
      </c>
      <c r="H11" s="30">
        <v>0.3431281757111076</v>
      </c>
      <c r="I11" s="30">
        <v>0.3653234268616477</v>
      </c>
      <c r="J11" s="30">
        <v>0.40088249453320424</v>
      </c>
      <c r="K11" s="30">
        <v>0.44636990036740309</v>
      </c>
      <c r="L11" s="30">
        <v>0.50025595966300296</v>
      </c>
      <c r="M11" s="30">
        <v>0.55780030092771682</v>
      </c>
      <c r="N11" s="30">
        <v>0.62620086369587868</v>
      </c>
      <c r="O11" s="30">
        <v>0.67832200548595933</v>
      </c>
      <c r="P11" s="30">
        <v>0.69585439070921751</v>
      </c>
      <c r="Q11" s="30">
        <v>0.7326469349295851</v>
      </c>
      <c r="R11" s="30">
        <v>0.77833721169781023</v>
      </c>
      <c r="S11" s="30">
        <v>0.80403646489448433</v>
      </c>
      <c r="T11" s="30">
        <v>0.80077480746008545</v>
      </c>
      <c r="U11" s="30">
        <v>0.79560604239796462</v>
      </c>
      <c r="V11" s="30">
        <v>0.81900287193448118</v>
      </c>
      <c r="W11" s="30">
        <v>0.83579546554603068</v>
      </c>
      <c r="X11" s="30">
        <v>0.82677262755772052</v>
      </c>
      <c r="Y11" s="30">
        <v>0.86332515804860344</v>
      </c>
      <c r="Z11" s="30">
        <v>0.90824542586683432</v>
      </c>
      <c r="AA11" s="30">
        <v>0.95896809221837775</v>
      </c>
      <c r="AB11" s="30">
        <v>0.99999817382216827</v>
      </c>
      <c r="AC11" s="30">
        <v>1.0240943385319694</v>
      </c>
      <c r="AD11" s="30">
        <v>1.0585887324892085</v>
      </c>
      <c r="AE11" s="30">
        <v>1.1288826745961202</v>
      </c>
      <c r="AF11" s="30">
        <v>1.1490930307774125</v>
      </c>
      <c r="AG11" s="30">
        <v>1.1642696076533627</v>
      </c>
      <c r="AH11" s="30">
        <v>1.2084618548720434</v>
      </c>
      <c r="AI11" s="30">
        <v>1.2339283060616446</v>
      </c>
      <c r="AJ11" s="30">
        <v>1.1435937863976759</v>
      </c>
      <c r="AK11" s="30">
        <v>1.1098340207379898</v>
      </c>
    </row>
    <row r="12" spans="1:37" ht="15" x14ac:dyDescent="0.25">
      <c r="A12" s="28" t="s">
        <v>144</v>
      </c>
      <c r="B12" s="28" t="s">
        <v>10</v>
      </c>
      <c r="C12" s="30">
        <v>0.22043964188976126</v>
      </c>
      <c r="D12" s="30">
        <v>0.22676824839813398</v>
      </c>
      <c r="E12" s="30">
        <v>0.23258972326764127</v>
      </c>
      <c r="F12" s="30">
        <v>0.24618362394315488</v>
      </c>
      <c r="G12" s="30">
        <v>0.28428526238672608</v>
      </c>
      <c r="H12" s="30">
        <v>0.33477870682759536</v>
      </c>
      <c r="I12" s="30">
        <v>0.3585997110755087</v>
      </c>
      <c r="J12" s="30">
        <v>0.39530774375173305</v>
      </c>
      <c r="K12" s="30">
        <v>0.44407574968961272</v>
      </c>
      <c r="L12" s="30">
        <v>0.49923211276062579</v>
      </c>
      <c r="M12" s="30">
        <v>0.56055731641904083</v>
      </c>
      <c r="N12" s="30">
        <v>0.6319383693430447</v>
      </c>
      <c r="O12" s="30">
        <v>0.68603464485602406</v>
      </c>
      <c r="P12" s="30">
        <v>0.70266517747334012</v>
      </c>
      <c r="Q12" s="30">
        <v>0.73866975000445834</v>
      </c>
      <c r="R12" s="30">
        <v>0.78422692678285044</v>
      </c>
      <c r="S12" s="30">
        <v>0.80933979807851564</v>
      </c>
      <c r="T12" s="30">
        <v>0.80430015156267198</v>
      </c>
      <c r="U12" s="30">
        <v>0.79855915851972537</v>
      </c>
      <c r="V12" s="30">
        <v>0.82079052194841551</v>
      </c>
      <c r="W12" s="30">
        <v>0.83501226047168076</v>
      </c>
      <c r="X12" s="30">
        <v>0.82547586005287465</v>
      </c>
      <c r="Y12" s="30">
        <v>0.86308882330313452</v>
      </c>
      <c r="Z12" s="30">
        <v>0.90894950158912502</v>
      </c>
      <c r="AA12" s="30">
        <v>0.95988278572136398</v>
      </c>
      <c r="AB12" s="30">
        <v>0.99999826971581285</v>
      </c>
      <c r="AC12" s="30">
        <v>1.0236240018437714</v>
      </c>
      <c r="AD12" s="30">
        <v>1.0610398012484663</v>
      </c>
      <c r="AE12" s="30">
        <v>1.1325581759747225</v>
      </c>
      <c r="AF12" s="30">
        <v>1.1504462347015316</v>
      </c>
      <c r="AG12" s="30">
        <v>1.1656834072893569</v>
      </c>
      <c r="AH12" s="30">
        <v>1.2111021609546142</v>
      </c>
      <c r="AI12" s="30">
        <v>1.236861429218538</v>
      </c>
      <c r="AJ12" s="30">
        <v>1.1429279716913137</v>
      </c>
      <c r="AK12" s="30">
        <v>1.1038528212896417</v>
      </c>
    </row>
    <row r="13" spans="1:37" ht="15" x14ac:dyDescent="0.25">
      <c r="A13" s="28" t="s">
        <v>145</v>
      </c>
      <c r="B13" s="28" t="s">
        <v>11</v>
      </c>
      <c r="C13" s="30">
        <v>0.2509134629828158</v>
      </c>
      <c r="D13" s="30">
        <v>0.25897028193064292</v>
      </c>
      <c r="E13" s="30">
        <v>0.26703850787531425</v>
      </c>
      <c r="F13" s="30">
        <v>0.27811567970565471</v>
      </c>
      <c r="G13" s="30">
        <v>0.31694320816395627</v>
      </c>
      <c r="H13" s="30">
        <v>0.3683579029722836</v>
      </c>
      <c r="I13" s="30">
        <v>0.390686747932455</v>
      </c>
      <c r="J13" s="30">
        <v>0.42494486066789083</v>
      </c>
      <c r="K13" s="30">
        <v>0.46647250673526258</v>
      </c>
      <c r="L13" s="30">
        <v>0.52091931072221942</v>
      </c>
      <c r="M13" s="30">
        <v>0.57828563333734884</v>
      </c>
      <c r="N13" s="30">
        <v>0.64659135117943745</v>
      </c>
      <c r="O13" s="30">
        <v>0.69921661812772817</v>
      </c>
      <c r="P13" s="30">
        <v>0.71149005548499422</v>
      </c>
      <c r="Q13" s="30">
        <v>0.74224115011983305</v>
      </c>
      <c r="R13" s="30">
        <v>0.78441859707559614</v>
      </c>
      <c r="S13" s="30">
        <v>0.80668471553299581</v>
      </c>
      <c r="T13" s="30">
        <v>0.80146508194954025</v>
      </c>
      <c r="U13" s="30">
        <v>0.7942538816384227</v>
      </c>
      <c r="V13" s="30">
        <v>0.81548488531051455</v>
      </c>
      <c r="W13" s="30">
        <v>0.83029747476489824</v>
      </c>
      <c r="X13" s="30">
        <v>0.823152301650384</v>
      </c>
      <c r="Y13" s="30">
        <v>0.8617447719636615</v>
      </c>
      <c r="Z13" s="30">
        <v>0.90882555942446352</v>
      </c>
      <c r="AA13" s="30">
        <v>0.95939328959779802</v>
      </c>
      <c r="AB13" s="30">
        <v>0.99999801354303219</v>
      </c>
      <c r="AC13" s="30">
        <v>1.0232754524968044</v>
      </c>
      <c r="AD13" s="30">
        <v>1.0575810114878206</v>
      </c>
      <c r="AE13" s="30">
        <v>1.1283038505258896</v>
      </c>
      <c r="AF13" s="30">
        <v>1.1466462869217269</v>
      </c>
      <c r="AG13" s="30">
        <v>1.1621714460051595</v>
      </c>
      <c r="AH13" s="30">
        <v>1.2025395670154315</v>
      </c>
      <c r="AI13" s="30">
        <v>1.2270353116655808</v>
      </c>
      <c r="AJ13" s="30">
        <v>1.1353439846174107</v>
      </c>
      <c r="AK13" s="30">
        <v>1.095578696884292</v>
      </c>
    </row>
    <row r="14" spans="1:37" ht="15" x14ac:dyDescent="0.25">
      <c r="A14" s="28" t="s">
        <v>146</v>
      </c>
      <c r="B14" s="28" t="s">
        <v>12</v>
      </c>
      <c r="C14" s="30">
        <v>0.23963354851436905</v>
      </c>
      <c r="D14" s="30">
        <v>0.24721805274434297</v>
      </c>
      <c r="E14" s="30">
        <v>0.25383912819717896</v>
      </c>
      <c r="F14" s="30">
        <v>0.26723526217180166</v>
      </c>
      <c r="G14" s="30">
        <v>0.30700277702679346</v>
      </c>
      <c r="H14" s="30">
        <v>0.35951834307072539</v>
      </c>
      <c r="I14" s="30">
        <v>0.38350193107499636</v>
      </c>
      <c r="J14" s="30">
        <v>0.41947046386167808</v>
      </c>
      <c r="K14" s="30">
        <v>0.46541267682973125</v>
      </c>
      <c r="L14" s="30">
        <v>0.52152352117121548</v>
      </c>
      <c r="M14" s="30">
        <v>0.58071451795585816</v>
      </c>
      <c r="N14" s="30">
        <v>0.65280593067183279</v>
      </c>
      <c r="O14" s="30">
        <v>0.70603709329595687</v>
      </c>
      <c r="P14" s="30">
        <v>0.71707601846861502</v>
      </c>
      <c r="Q14" s="30">
        <v>0.7476128321924328</v>
      </c>
      <c r="R14" s="30">
        <v>0.79020398857409091</v>
      </c>
      <c r="S14" s="30">
        <v>0.81263915428865607</v>
      </c>
      <c r="T14" s="30">
        <v>0.80790569858119732</v>
      </c>
      <c r="U14" s="30">
        <v>0.80101518983414666</v>
      </c>
      <c r="V14" s="30">
        <v>0.82267182652823256</v>
      </c>
      <c r="W14" s="30">
        <v>0.83763756354082131</v>
      </c>
      <c r="X14" s="30">
        <v>0.82799528296655278</v>
      </c>
      <c r="Y14" s="30">
        <v>0.86543900756578862</v>
      </c>
      <c r="Z14" s="30">
        <v>0.91259859150334588</v>
      </c>
      <c r="AA14" s="30">
        <v>0.96217816356664576</v>
      </c>
      <c r="AB14" s="30">
        <v>0.99999812757283768</v>
      </c>
      <c r="AC14" s="30">
        <v>1.0209642334971594</v>
      </c>
      <c r="AD14" s="30">
        <v>1.0577584011968175</v>
      </c>
      <c r="AE14" s="30">
        <v>1.1301386450148394</v>
      </c>
      <c r="AF14" s="30">
        <v>1.1476842934654943</v>
      </c>
      <c r="AG14" s="30">
        <v>1.164239781415767</v>
      </c>
      <c r="AH14" s="30">
        <v>1.2140661094274148</v>
      </c>
      <c r="AI14" s="30">
        <v>1.2451541998529789</v>
      </c>
      <c r="AJ14" s="30">
        <v>1.1484861294187909</v>
      </c>
      <c r="AK14" s="30">
        <v>1.1064397114915936</v>
      </c>
    </row>
    <row r="15" spans="1:37" ht="15" x14ac:dyDescent="0.25">
      <c r="A15" s="28" t="s">
        <v>147</v>
      </c>
      <c r="B15" s="28" t="s">
        <v>13</v>
      </c>
      <c r="C15" s="30">
        <v>0.23354839241114903</v>
      </c>
      <c r="D15" s="30">
        <v>0.24007614085535262</v>
      </c>
      <c r="E15" s="30">
        <v>0.25020224820259473</v>
      </c>
      <c r="F15" s="30">
        <v>0.25774798751860067</v>
      </c>
      <c r="G15" s="30">
        <v>0.29588784110336835</v>
      </c>
      <c r="H15" s="30">
        <v>0.34431218825831378</v>
      </c>
      <c r="I15" s="30">
        <v>0.3658622297183019</v>
      </c>
      <c r="J15" s="30">
        <v>0.40043797266860864</v>
      </c>
      <c r="K15" s="30">
        <v>0.44512857087091484</v>
      </c>
      <c r="L15" s="30">
        <v>0.49990381732816241</v>
      </c>
      <c r="M15" s="30">
        <v>0.55878645464595855</v>
      </c>
      <c r="N15" s="30">
        <v>0.62165015700855197</v>
      </c>
      <c r="O15" s="30">
        <v>0.6801533547750942</v>
      </c>
      <c r="P15" s="30">
        <v>0.69741346023454776</v>
      </c>
      <c r="Q15" s="30">
        <v>0.73357702544293169</v>
      </c>
      <c r="R15" s="30">
        <v>0.77656189017856914</v>
      </c>
      <c r="S15" s="30">
        <v>0.80133024245457429</v>
      </c>
      <c r="T15" s="30">
        <v>0.79540431540484469</v>
      </c>
      <c r="U15" s="30">
        <v>0.78744211907838391</v>
      </c>
      <c r="V15" s="30">
        <v>0.80964604749928681</v>
      </c>
      <c r="W15" s="30">
        <v>0.82431608203895657</v>
      </c>
      <c r="X15" s="30">
        <v>0.81950633264971484</v>
      </c>
      <c r="Y15" s="30">
        <v>0.85926958994766955</v>
      </c>
      <c r="Z15" s="30">
        <v>0.90716636480907742</v>
      </c>
      <c r="AA15" s="30">
        <v>0.95944862325685631</v>
      </c>
      <c r="AB15" s="30">
        <v>0.99999816258193164</v>
      </c>
      <c r="AC15" s="30">
        <v>1.024586719476877</v>
      </c>
      <c r="AD15" s="30">
        <v>1.0602883736767796</v>
      </c>
      <c r="AE15" s="30">
        <v>1.1358738810013411</v>
      </c>
      <c r="AF15" s="30">
        <v>1.1544671652380512</v>
      </c>
      <c r="AG15" s="30">
        <v>1.1695140977853986</v>
      </c>
      <c r="AH15" s="30">
        <v>1.2057156811923755</v>
      </c>
      <c r="AI15" s="30">
        <v>1.2246589401345362</v>
      </c>
      <c r="AJ15" s="30">
        <v>1.1346366874296825</v>
      </c>
      <c r="AK15" s="30">
        <v>1.0980282198197766</v>
      </c>
    </row>
    <row r="16" spans="1:37" ht="15" x14ac:dyDescent="0.25">
      <c r="A16" s="28" t="s">
        <v>148</v>
      </c>
      <c r="B16" s="28" t="s">
        <v>14</v>
      </c>
      <c r="C16" s="30">
        <v>0.24463309603725858</v>
      </c>
      <c r="D16" s="30">
        <v>0.25164465668898306</v>
      </c>
      <c r="E16" s="30">
        <v>0.25873608869141179</v>
      </c>
      <c r="F16" s="30">
        <v>0.27334189389971453</v>
      </c>
      <c r="G16" s="30">
        <v>0.31471093971045461</v>
      </c>
      <c r="H16" s="30">
        <v>0.36863827379137776</v>
      </c>
      <c r="I16" s="30">
        <v>0.39395240928108499</v>
      </c>
      <c r="J16" s="30">
        <v>0.43097767663105024</v>
      </c>
      <c r="K16" s="30">
        <v>0.47720519137666778</v>
      </c>
      <c r="L16" s="30">
        <v>0.53514507035494507</v>
      </c>
      <c r="M16" s="30">
        <v>0.59535924058349354</v>
      </c>
      <c r="N16" s="30">
        <v>0.66953452166535699</v>
      </c>
      <c r="O16" s="30">
        <v>0.72219985107309292</v>
      </c>
      <c r="P16" s="30">
        <v>0.72993587122054981</v>
      </c>
      <c r="Q16" s="30">
        <v>0.75812390396844997</v>
      </c>
      <c r="R16" s="30">
        <v>0.79894811481195205</v>
      </c>
      <c r="S16" s="30">
        <v>0.81787241071553596</v>
      </c>
      <c r="T16" s="30">
        <v>0.81153496259713009</v>
      </c>
      <c r="U16" s="30">
        <v>0.80429122727225766</v>
      </c>
      <c r="V16" s="30">
        <v>0.82517639129652132</v>
      </c>
      <c r="W16" s="30">
        <v>0.83954275726027616</v>
      </c>
      <c r="X16" s="30">
        <v>0.8268201301513729</v>
      </c>
      <c r="Y16" s="30">
        <v>0.86323274333040234</v>
      </c>
      <c r="Z16" s="30">
        <v>0.90988345471677423</v>
      </c>
      <c r="AA16" s="30">
        <v>0.96045304119702612</v>
      </c>
      <c r="AB16" s="30">
        <v>0.99999809371282589</v>
      </c>
      <c r="AC16" s="30">
        <v>1.0222226321620718</v>
      </c>
      <c r="AD16" s="30">
        <v>1.0562972908089203</v>
      </c>
      <c r="AE16" s="30">
        <v>1.1249588267123314</v>
      </c>
      <c r="AF16" s="30">
        <v>1.1420732585165332</v>
      </c>
      <c r="AG16" s="30">
        <v>1.1578579865142951</v>
      </c>
      <c r="AH16" s="30">
        <v>1.2017018559832575</v>
      </c>
      <c r="AI16" s="30">
        <v>1.2260372746880657</v>
      </c>
      <c r="AJ16" s="30">
        <v>1.132822451176783</v>
      </c>
      <c r="AK16" s="30">
        <v>1.092935024261926</v>
      </c>
    </row>
    <row r="17" spans="1:37" ht="15" x14ac:dyDescent="0.25">
      <c r="A17" s="28" t="s">
        <v>149</v>
      </c>
      <c r="B17" s="28" t="s">
        <v>15</v>
      </c>
      <c r="C17" s="30">
        <v>0.25286048913170095</v>
      </c>
      <c r="D17" s="30">
        <v>0.2634271206666472</v>
      </c>
      <c r="E17" s="30">
        <v>0.2676832017881775</v>
      </c>
      <c r="F17" s="30">
        <v>0.27497457112884788</v>
      </c>
      <c r="G17" s="30">
        <v>0.3202177944763599</v>
      </c>
      <c r="H17" s="30">
        <v>0.38307184719600962</v>
      </c>
      <c r="I17" s="30">
        <v>0.39870743268622671</v>
      </c>
      <c r="J17" s="30">
        <v>0.42694949718757286</v>
      </c>
      <c r="K17" s="30">
        <v>0.4741131396828841</v>
      </c>
      <c r="L17" s="30">
        <v>0.52249590126547385</v>
      </c>
      <c r="M17" s="30">
        <v>0.57596552865881867</v>
      </c>
      <c r="N17" s="30">
        <v>0.62823985814145344</v>
      </c>
      <c r="O17" s="30">
        <v>0.67784995178555207</v>
      </c>
      <c r="P17" s="30">
        <v>0.6772882666904475</v>
      </c>
      <c r="Q17" s="30">
        <v>0.71570960435738407</v>
      </c>
      <c r="R17" s="30">
        <v>0.74422080468991159</v>
      </c>
      <c r="S17" s="30">
        <v>0.8079389678884743</v>
      </c>
      <c r="T17" s="30">
        <v>0.80900528758886792</v>
      </c>
      <c r="U17" s="30">
        <v>0.79827235191255597</v>
      </c>
      <c r="V17" s="30">
        <v>0.82932315912180465</v>
      </c>
      <c r="W17" s="30">
        <v>0.85643437573257231</v>
      </c>
      <c r="X17" s="30">
        <v>0.84653141770169515</v>
      </c>
      <c r="Y17" s="30">
        <v>0.87253153292320129</v>
      </c>
      <c r="Z17" s="30">
        <v>0.89912563869060713</v>
      </c>
      <c r="AA17" s="30">
        <v>0.94539368728675244</v>
      </c>
      <c r="AB17" s="30">
        <v>0.999997807885047</v>
      </c>
      <c r="AC17" s="30">
        <v>1.0240344079830759</v>
      </c>
      <c r="AD17" s="30">
        <v>1.0411449418167527</v>
      </c>
      <c r="AE17" s="30">
        <v>1.116702363594122</v>
      </c>
      <c r="AF17" s="30">
        <v>1.1376325448868396</v>
      </c>
      <c r="AG17" s="30">
        <v>1.156864849635028</v>
      </c>
      <c r="AH17" s="30">
        <v>1.2093752281081274</v>
      </c>
      <c r="AI17" s="30">
        <v>1.2471872953867758</v>
      </c>
      <c r="AJ17" s="30">
        <v>1.1615634316030659</v>
      </c>
      <c r="AK17" s="30">
        <v>1.1200889678079919</v>
      </c>
    </row>
    <row r="18" spans="1:37" ht="15" x14ac:dyDescent="0.25">
      <c r="A18" s="28" t="s">
        <v>150</v>
      </c>
      <c r="B18" s="28" t="s">
        <v>16</v>
      </c>
      <c r="C18" s="30">
        <v>0.27395464730382163</v>
      </c>
      <c r="D18" s="30">
        <v>0.28233498554630765</v>
      </c>
      <c r="E18" s="30">
        <v>0.29177102912683422</v>
      </c>
      <c r="F18" s="30">
        <v>0.30556697899866037</v>
      </c>
      <c r="G18" s="30">
        <v>0.34400063930926955</v>
      </c>
      <c r="H18" s="30">
        <v>0.39070907422533208</v>
      </c>
      <c r="I18" s="30">
        <v>0.41164620773226823</v>
      </c>
      <c r="J18" s="30">
        <v>0.44542458128602713</v>
      </c>
      <c r="K18" s="30">
        <v>0.48209031808746361</v>
      </c>
      <c r="L18" s="30">
        <v>0.53979480895665477</v>
      </c>
      <c r="M18" s="30">
        <v>0.59151147254449332</v>
      </c>
      <c r="N18" s="30">
        <v>0.661245146096614</v>
      </c>
      <c r="O18" s="30">
        <v>0.70761925123014013</v>
      </c>
      <c r="P18" s="30">
        <v>0.71424536776115821</v>
      </c>
      <c r="Q18" s="30">
        <v>0.73803045565153413</v>
      </c>
      <c r="R18" s="30">
        <v>0.77549996879275496</v>
      </c>
      <c r="S18" s="30">
        <v>0.79737477337180707</v>
      </c>
      <c r="T18" s="30">
        <v>0.79434574278824854</v>
      </c>
      <c r="U18" s="30">
        <v>0.79570327903088989</v>
      </c>
      <c r="V18" s="30">
        <v>0.81934924930880382</v>
      </c>
      <c r="W18" s="30">
        <v>0.83693107203544093</v>
      </c>
      <c r="X18" s="30">
        <v>0.82423133982051666</v>
      </c>
      <c r="Y18" s="30">
        <v>0.86140427780436035</v>
      </c>
      <c r="Z18" s="30">
        <v>0.90347348903385138</v>
      </c>
      <c r="AA18" s="30">
        <v>0.95265280531078322</v>
      </c>
      <c r="AB18" s="30">
        <v>0.99999781823951883</v>
      </c>
      <c r="AC18" s="30">
        <v>1.0205846011130169</v>
      </c>
      <c r="AD18" s="30">
        <v>1.0533542221785412</v>
      </c>
      <c r="AE18" s="30">
        <v>1.1095189147075708</v>
      </c>
      <c r="AF18" s="30">
        <v>1.1234545338873574</v>
      </c>
      <c r="AG18" s="30">
        <v>1.1381608359508906</v>
      </c>
      <c r="AH18" s="30">
        <v>1.1631419281686717</v>
      </c>
      <c r="AI18" s="30">
        <v>1.1889633041436878</v>
      </c>
      <c r="AJ18" s="30">
        <v>1.1183736138026819</v>
      </c>
      <c r="AK18" s="30">
        <v>1.0923106408613905</v>
      </c>
    </row>
    <row r="19" spans="1:37" ht="15" x14ac:dyDescent="0.25">
      <c r="A19" s="28" t="s">
        <v>151</v>
      </c>
      <c r="B19" s="28" t="s">
        <v>17</v>
      </c>
      <c r="C19" s="30">
        <v>0.39009614975561313</v>
      </c>
      <c r="D19" s="30">
        <v>0.40457171920538715</v>
      </c>
      <c r="E19" s="30">
        <v>0.40930558337784634</v>
      </c>
      <c r="F19" s="30">
        <v>0.41606838572400701</v>
      </c>
      <c r="G19" s="30">
        <v>0.45636840119528121</v>
      </c>
      <c r="H19" s="30">
        <v>0.50568603186769145</v>
      </c>
      <c r="I19" s="30">
        <v>0.52654794731831556</v>
      </c>
      <c r="J19" s="30">
        <v>0.56230879251117283</v>
      </c>
      <c r="K19" s="30">
        <v>0.59494034354409731</v>
      </c>
      <c r="L19" s="30">
        <v>0.65248596838792072</v>
      </c>
      <c r="M19" s="30">
        <v>0.7009653491702369</v>
      </c>
      <c r="N19" s="30">
        <v>0.76800680183857184</v>
      </c>
      <c r="O19" s="30">
        <v>0.80783814951352761</v>
      </c>
      <c r="P19" s="30">
        <v>0.81405721054120128</v>
      </c>
      <c r="Q19" s="30">
        <v>0.83663429365066178</v>
      </c>
      <c r="R19" s="30">
        <v>0.86865322243373921</v>
      </c>
      <c r="S19" s="30">
        <v>0.90181442642978737</v>
      </c>
      <c r="T19" s="30">
        <v>0.90425553217796695</v>
      </c>
      <c r="U19" s="30">
        <v>0.91269859294724021</v>
      </c>
      <c r="V19" s="30">
        <v>0.94333625439033497</v>
      </c>
      <c r="W19" s="30">
        <v>0.96007931372794042</v>
      </c>
      <c r="X19" s="30">
        <v>0.88121841789650701</v>
      </c>
      <c r="Y19" s="30">
        <v>0.89834533850075704</v>
      </c>
      <c r="Z19" s="30">
        <v>0.92253252463555557</v>
      </c>
      <c r="AA19" s="30">
        <v>0.95736803067803178</v>
      </c>
      <c r="AB19" s="30">
        <v>0.99999657649062657</v>
      </c>
      <c r="AC19" s="30">
        <v>1.0234642973872534</v>
      </c>
      <c r="AD19" s="30">
        <v>1.0398357367445872</v>
      </c>
      <c r="AE19" s="30">
        <v>1.0608938669553944</v>
      </c>
      <c r="AF19" s="30">
        <v>1.0557888217606419</v>
      </c>
      <c r="AG19" s="30">
        <v>1.0695276862946075</v>
      </c>
      <c r="AH19" s="30">
        <v>1.0941539002472478</v>
      </c>
      <c r="AI19" s="30">
        <v>1.1109153931210081</v>
      </c>
      <c r="AJ19" s="30">
        <v>1.0504117195595815</v>
      </c>
      <c r="AK19" s="30">
        <v>1.0224177592875587</v>
      </c>
    </row>
    <row r="20" spans="1:37" ht="15" x14ac:dyDescent="0.25">
      <c r="A20" s="28" t="s">
        <v>152</v>
      </c>
      <c r="B20" s="28" t="s">
        <v>18</v>
      </c>
      <c r="C20" s="30">
        <v>0.35183118779146516</v>
      </c>
      <c r="D20" s="30">
        <v>0.36297151793776544</v>
      </c>
      <c r="E20" s="30">
        <v>0.37065442021701156</v>
      </c>
      <c r="F20" s="30">
        <v>0.37900134448734391</v>
      </c>
      <c r="G20" s="30">
        <v>0.41735787688885134</v>
      </c>
      <c r="H20" s="30">
        <v>0.45841116819053529</v>
      </c>
      <c r="I20" s="30">
        <v>0.47972968211607137</v>
      </c>
      <c r="J20" s="30">
        <v>0.51531371064657916</v>
      </c>
      <c r="K20" s="30">
        <v>0.55084765778564171</v>
      </c>
      <c r="L20" s="30">
        <v>0.60556141431811739</v>
      </c>
      <c r="M20" s="30">
        <v>0.65420460433569672</v>
      </c>
      <c r="N20" s="30">
        <v>0.71196353099738241</v>
      </c>
      <c r="O20" s="30">
        <v>0.75517340109690145</v>
      </c>
      <c r="P20" s="30">
        <v>0.76754097309126679</v>
      </c>
      <c r="Q20" s="30">
        <v>0.79648236006554107</v>
      </c>
      <c r="R20" s="30">
        <v>0.83304612947640522</v>
      </c>
      <c r="S20" s="30">
        <v>0.86469581927173944</v>
      </c>
      <c r="T20" s="30">
        <v>0.86589359026240431</v>
      </c>
      <c r="U20" s="30">
        <v>0.87421709729614561</v>
      </c>
      <c r="V20" s="30">
        <v>0.90026288643056018</v>
      </c>
      <c r="W20" s="30">
        <v>0.91735875864285221</v>
      </c>
      <c r="X20" s="30">
        <v>0.85945402630491996</v>
      </c>
      <c r="Y20" s="30">
        <v>0.88424606392689797</v>
      </c>
      <c r="Z20" s="30">
        <v>0.91256921931174939</v>
      </c>
      <c r="AA20" s="30">
        <v>0.9515891611444145</v>
      </c>
      <c r="AB20" s="30">
        <v>0.99999698315602548</v>
      </c>
      <c r="AC20" s="30">
        <v>1.0192250042657702</v>
      </c>
      <c r="AD20" s="30">
        <v>1.0369327463009419</v>
      </c>
      <c r="AE20" s="30">
        <v>1.0799797776992988</v>
      </c>
      <c r="AF20" s="30">
        <v>1.0903053716706341</v>
      </c>
      <c r="AG20" s="30">
        <v>1.1021101589587523</v>
      </c>
      <c r="AH20" s="30">
        <v>1.126301185579659</v>
      </c>
      <c r="AI20" s="30">
        <v>1.1428359954828262</v>
      </c>
      <c r="AJ20" s="30">
        <v>1.0907625408840822</v>
      </c>
      <c r="AK20" s="30">
        <v>1.0666961248770546</v>
      </c>
    </row>
    <row r="21" spans="1:37" ht="15" x14ac:dyDescent="0.25">
      <c r="A21" s="28" t="s">
        <v>153</v>
      </c>
      <c r="B21" s="28" t="s">
        <v>19</v>
      </c>
      <c r="C21" s="30">
        <v>0.37551141562096196</v>
      </c>
      <c r="D21" s="30">
        <v>0.38688925836630605</v>
      </c>
      <c r="E21" s="30">
        <v>0.39404849773764583</v>
      </c>
      <c r="F21" s="30">
        <v>0.40053367714153315</v>
      </c>
      <c r="G21" s="30">
        <v>0.43980476022345405</v>
      </c>
      <c r="H21" s="30">
        <v>0.48447667434203001</v>
      </c>
      <c r="I21" s="30">
        <v>0.50505524985574923</v>
      </c>
      <c r="J21" s="30">
        <v>0.53985973276590404</v>
      </c>
      <c r="K21" s="30">
        <v>0.57336231364103718</v>
      </c>
      <c r="L21" s="30">
        <v>0.62244174536979502</v>
      </c>
      <c r="M21" s="30">
        <v>0.669931042367783</v>
      </c>
      <c r="N21" s="30">
        <v>0.71987704616498338</v>
      </c>
      <c r="O21" s="30">
        <v>0.76831508146424399</v>
      </c>
      <c r="P21" s="30">
        <v>0.78050763571211668</v>
      </c>
      <c r="Q21" s="30">
        <v>0.81271944866907775</v>
      </c>
      <c r="R21" s="30">
        <v>0.85360627198504091</v>
      </c>
      <c r="S21" s="30">
        <v>0.89479207330566934</v>
      </c>
      <c r="T21" s="30">
        <v>0.9017892344972922</v>
      </c>
      <c r="U21" s="30">
        <v>0.91371467675440576</v>
      </c>
      <c r="V21" s="30">
        <v>0.94254413211774823</v>
      </c>
      <c r="W21" s="30">
        <v>0.96591856179053071</v>
      </c>
      <c r="X21" s="30">
        <v>0.88532115708195724</v>
      </c>
      <c r="Y21" s="30">
        <v>0.90539143191203442</v>
      </c>
      <c r="Z21" s="30">
        <v>0.92879001453590582</v>
      </c>
      <c r="AA21" s="30">
        <v>0.95963296030088729</v>
      </c>
      <c r="AB21" s="30">
        <v>0.99999668277432496</v>
      </c>
      <c r="AC21" s="30">
        <v>1.016803572797734</v>
      </c>
      <c r="AD21" s="30">
        <v>1.0215362312339584</v>
      </c>
      <c r="AE21" s="30">
        <v>1.0435892420947932</v>
      </c>
      <c r="AF21" s="30">
        <v>1.0457797530106907</v>
      </c>
      <c r="AG21" s="30">
        <v>1.0524572052553041</v>
      </c>
      <c r="AH21" s="30">
        <v>1.0728787438624097</v>
      </c>
      <c r="AI21" s="30">
        <v>1.0951124564793608</v>
      </c>
      <c r="AJ21" s="30">
        <v>1.0424362032580166</v>
      </c>
      <c r="AK21" s="30">
        <v>1.0209568640205489</v>
      </c>
    </row>
    <row r="22" spans="1:37" ht="15" x14ac:dyDescent="0.25">
      <c r="A22" s="28" t="s">
        <v>154</v>
      </c>
      <c r="B22" s="28" t="s">
        <v>20</v>
      </c>
      <c r="C22" s="30">
        <v>0.38075688220580511</v>
      </c>
      <c r="D22" s="30">
        <v>0.3891201137535617</v>
      </c>
      <c r="E22" s="30">
        <v>0.40022972576812765</v>
      </c>
      <c r="F22" s="30">
        <v>0.40782111504602636</v>
      </c>
      <c r="G22" s="30">
        <v>0.44886694563837237</v>
      </c>
      <c r="H22" s="30">
        <v>0.49439430971601211</v>
      </c>
      <c r="I22" s="30">
        <v>0.51838819902808297</v>
      </c>
      <c r="J22" s="30">
        <v>0.55121628400971834</v>
      </c>
      <c r="K22" s="30">
        <v>0.58194727065274676</v>
      </c>
      <c r="L22" s="30">
        <v>0.62396869283443102</v>
      </c>
      <c r="M22" s="30">
        <v>0.67198363156738672</v>
      </c>
      <c r="N22" s="30">
        <v>0.70118706569980382</v>
      </c>
      <c r="O22" s="30">
        <v>0.76027909167926211</v>
      </c>
      <c r="P22" s="30">
        <v>0.77578693767850793</v>
      </c>
      <c r="Q22" s="30">
        <v>0.81591791803702385</v>
      </c>
      <c r="R22" s="30">
        <v>0.86044578369173497</v>
      </c>
      <c r="S22" s="30">
        <v>0.90649370393639028</v>
      </c>
      <c r="T22" s="30">
        <v>0.92002564157171041</v>
      </c>
      <c r="U22" s="30">
        <v>0.93625381873181446</v>
      </c>
      <c r="V22" s="30">
        <v>0.96360518973771625</v>
      </c>
      <c r="W22" s="30">
        <v>0.99544428817136721</v>
      </c>
      <c r="X22" s="30">
        <v>0.89920442889619279</v>
      </c>
      <c r="Y22" s="30">
        <v>0.91850638776834204</v>
      </c>
      <c r="Z22" s="30">
        <v>0.93872105205208989</v>
      </c>
      <c r="AA22" s="30">
        <v>0.96391446808061276</v>
      </c>
      <c r="AB22" s="30">
        <v>0.99999664122123011</v>
      </c>
      <c r="AC22" s="30">
        <v>1.0120673174142578</v>
      </c>
      <c r="AD22" s="30">
        <v>1.0050122952750093</v>
      </c>
      <c r="AE22" s="30">
        <v>1.0212888597497076</v>
      </c>
      <c r="AF22" s="30">
        <v>1.0247054187232771</v>
      </c>
      <c r="AG22" s="30">
        <v>1.0300200685291911</v>
      </c>
      <c r="AH22" s="30">
        <v>1.0504031138342695</v>
      </c>
      <c r="AI22" s="30">
        <v>1.0759227197621386</v>
      </c>
      <c r="AJ22" s="30">
        <v>1.0240393929846501</v>
      </c>
      <c r="AK22" s="30">
        <v>1.0057704280362445</v>
      </c>
    </row>
    <row r="23" spans="1:37" ht="15" x14ac:dyDescent="0.25">
      <c r="A23" s="28" t="s">
        <v>155</v>
      </c>
      <c r="B23" s="28" t="s">
        <v>21</v>
      </c>
      <c r="C23" s="30">
        <v>0.23663867336736397</v>
      </c>
      <c r="D23" s="30">
        <v>0.24959867009692757</v>
      </c>
      <c r="E23" s="30">
        <v>0.26046343587085352</v>
      </c>
      <c r="F23" s="30">
        <v>0.26078186734387043</v>
      </c>
      <c r="G23" s="30">
        <v>0.28385732869645847</v>
      </c>
      <c r="H23" s="30">
        <v>0.32399148026218788</v>
      </c>
      <c r="I23" s="30">
        <v>0.348591771451354</v>
      </c>
      <c r="J23" s="30">
        <v>0.39330226142603475</v>
      </c>
      <c r="K23" s="30">
        <v>0.43940276298653042</v>
      </c>
      <c r="L23" s="30">
        <v>0.48614427972365193</v>
      </c>
      <c r="M23" s="30">
        <v>0.5328871685844313</v>
      </c>
      <c r="N23" s="30">
        <v>0.59499626404869643</v>
      </c>
      <c r="O23" s="30">
        <v>0.64145884173166823</v>
      </c>
      <c r="P23" s="30">
        <v>0.67834220287312863</v>
      </c>
      <c r="Q23" s="30">
        <v>0.72269836522875863</v>
      </c>
      <c r="R23" s="30">
        <v>0.77096296250461172</v>
      </c>
      <c r="S23" s="30">
        <v>0.79691171109296899</v>
      </c>
      <c r="T23" s="30">
        <v>0.79490380999681776</v>
      </c>
      <c r="U23" s="30">
        <v>0.78266548826844728</v>
      </c>
      <c r="V23" s="30">
        <v>0.78921460567708135</v>
      </c>
      <c r="W23" s="30">
        <v>0.81006161145082534</v>
      </c>
      <c r="X23" s="30">
        <v>0.79830933947696647</v>
      </c>
      <c r="Y23" s="30">
        <v>0.84998313552095683</v>
      </c>
      <c r="Z23" s="30">
        <v>0.90068111611287716</v>
      </c>
      <c r="AA23" s="30">
        <v>0.95138515146227354</v>
      </c>
      <c r="AB23" s="30">
        <v>0.99999812299013024</v>
      </c>
      <c r="AC23" s="30">
        <v>1.0182642325785238</v>
      </c>
      <c r="AD23" s="30">
        <v>1.0455884828528192</v>
      </c>
      <c r="AE23" s="30">
        <v>1.0989395102502031</v>
      </c>
      <c r="AF23" s="30">
        <v>1.1141510195999005</v>
      </c>
      <c r="AG23" s="30">
        <v>1.1500830666771871</v>
      </c>
      <c r="AH23" s="30">
        <v>1.2005775580673492</v>
      </c>
      <c r="AI23" s="30">
        <v>1.2331558238838796</v>
      </c>
      <c r="AJ23" s="30">
        <v>1.178021489905335</v>
      </c>
      <c r="AK23" s="30">
        <v>1.1575454290247533</v>
      </c>
    </row>
    <row r="24" spans="1:37" ht="15" x14ac:dyDescent="0.25">
      <c r="A24" s="28" t="s">
        <v>156</v>
      </c>
      <c r="B24" s="28" t="s">
        <v>22</v>
      </c>
      <c r="C24" s="30">
        <v>0.46757098497628474</v>
      </c>
      <c r="D24" s="30">
        <v>0.48970641288209676</v>
      </c>
      <c r="E24" s="30">
        <v>0.49363542940280197</v>
      </c>
      <c r="F24" s="30">
        <v>0.49989080349469422</v>
      </c>
      <c r="G24" s="30">
        <v>0.54230770545452978</v>
      </c>
      <c r="H24" s="30">
        <v>0.59488300539412631</v>
      </c>
      <c r="I24" s="30">
        <v>0.61230860734400938</v>
      </c>
      <c r="J24" s="30">
        <v>0.63913542410917945</v>
      </c>
      <c r="K24" s="30">
        <v>0.6521980329177941</v>
      </c>
      <c r="L24" s="30">
        <v>0.71463297726693997</v>
      </c>
      <c r="M24" s="30">
        <v>0.75235524297457979</v>
      </c>
      <c r="N24" s="30">
        <v>0.82337514225689101</v>
      </c>
      <c r="O24" s="30">
        <v>0.85783409786349274</v>
      </c>
      <c r="P24" s="30">
        <v>0.84562816600011059</v>
      </c>
      <c r="Q24" s="30">
        <v>0.85175424179150239</v>
      </c>
      <c r="R24" s="30">
        <v>0.8821311392785941</v>
      </c>
      <c r="S24" s="30">
        <v>0.91430789331387408</v>
      </c>
      <c r="T24" s="30">
        <v>0.9134112952140736</v>
      </c>
      <c r="U24" s="30">
        <v>0.92046105824843016</v>
      </c>
      <c r="V24" s="30">
        <v>0.94415544204768898</v>
      </c>
      <c r="W24" s="30">
        <v>0.95517328138911683</v>
      </c>
      <c r="X24" s="30">
        <v>0.87587062670396743</v>
      </c>
      <c r="Y24" s="30">
        <v>0.89677938913181166</v>
      </c>
      <c r="Z24" s="30">
        <v>0.93203264338031133</v>
      </c>
      <c r="AA24" s="30">
        <v>0.97170076045975617</v>
      </c>
      <c r="AB24" s="30">
        <v>0.99999607670031543</v>
      </c>
      <c r="AC24" s="30">
        <v>1.0045922490973509</v>
      </c>
      <c r="AD24" s="30">
        <v>1.0257839493794729</v>
      </c>
      <c r="AE24" s="30">
        <v>1.0498904257102293</v>
      </c>
      <c r="AF24" s="30">
        <v>1.0502646939680027</v>
      </c>
      <c r="AG24" s="30">
        <v>1.0648555275211093</v>
      </c>
      <c r="AH24" s="30">
        <v>1.0757143930487003</v>
      </c>
      <c r="AI24" s="30">
        <v>1.0890381725128715</v>
      </c>
      <c r="AJ24" s="30">
        <v>1.0354484496862641</v>
      </c>
      <c r="AK24" s="30">
        <v>1.0006744301264585</v>
      </c>
    </row>
    <row r="25" spans="1:37" ht="15" x14ac:dyDescent="0.25">
      <c r="A25" s="28" t="s">
        <v>157</v>
      </c>
      <c r="B25" s="28" t="s">
        <v>23</v>
      </c>
      <c r="C25" s="30">
        <v>0.53310797110697039</v>
      </c>
      <c r="D25" s="30">
        <v>0.56114463683721227</v>
      </c>
      <c r="E25" s="30">
        <v>0.56298324164621572</v>
      </c>
      <c r="F25" s="30">
        <v>0.55677575099693088</v>
      </c>
      <c r="G25" s="30">
        <v>0.58875743335091879</v>
      </c>
      <c r="H25" s="30">
        <v>0.63310122773941946</v>
      </c>
      <c r="I25" s="30">
        <v>0.65102335234128017</v>
      </c>
      <c r="J25" s="30">
        <v>0.67896879080962202</v>
      </c>
      <c r="K25" s="30">
        <v>0.6853056487443735</v>
      </c>
      <c r="L25" s="30">
        <v>0.74836494287746935</v>
      </c>
      <c r="M25" s="30">
        <v>0.78248149165639924</v>
      </c>
      <c r="N25" s="30">
        <v>0.86647003038045511</v>
      </c>
      <c r="O25" s="30">
        <v>0.89511033873979551</v>
      </c>
      <c r="P25" s="30">
        <v>0.88761245799507837</v>
      </c>
      <c r="Q25" s="30">
        <v>0.8917667880150133</v>
      </c>
      <c r="R25" s="30">
        <v>0.92207456494340567</v>
      </c>
      <c r="S25" s="30">
        <v>0.93256453182848831</v>
      </c>
      <c r="T25" s="30">
        <v>0.92430546815714032</v>
      </c>
      <c r="U25" s="30">
        <v>0.92167909597383613</v>
      </c>
      <c r="V25" s="30">
        <v>0.94272541367353302</v>
      </c>
      <c r="W25" s="30">
        <v>0.9549822397932769</v>
      </c>
      <c r="X25" s="30">
        <v>0.87889644744336937</v>
      </c>
      <c r="Y25" s="30">
        <v>0.89302044729084062</v>
      </c>
      <c r="Z25" s="30">
        <v>0.91410327862763119</v>
      </c>
      <c r="AA25" s="30">
        <v>0.95038192637270003</v>
      </c>
      <c r="AB25" s="30">
        <v>0.9999952887611131</v>
      </c>
      <c r="AC25" s="30">
        <v>1.047349194439597</v>
      </c>
      <c r="AD25" s="30">
        <v>1.0671331981822338</v>
      </c>
      <c r="AE25" s="30">
        <v>1.0738845282172707</v>
      </c>
      <c r="AF25" s="30">
        <v>1.0586659880311236</v>
      </c>
      <c r="AG25" s="30">
        <v>1.0748392244778979</v>
      </c>
      <c r="AH25" s="30">
        <v>1.0807194210819604</v>
      </c>
      <c r="AI25" s="30">
        <v>1.0861269386020995</v>
      </c>
      <c r="AJ25" s="30">
        <v>1.0549266085423565</v>
      </c>
      <c r="AK25" s="30">
        <v>1.0365717335744973</v>
      </c>
    </row>
    <row r="26" spans="1:37" ht="15" x14ac:dyDescent="0.25">
      <c r="A26" s="28" t="s">
        <v>158</v>
      </c>
      <c r="B26" s="28" t="s">
        <v>24</v>
      </c>
      <c r="C26" s="30">
        <v>0.42830321139265704</v>
      </c>
      <c r="D26" s="30">
        <v>0.44464192323054513</v>
      </c>
      <c r="E26" s="30">
        <v>0.45207153125617061</v>
      </c>
      <c r="F26" s="30">
        <v>0.45966132481203376</v>
      </c>
      <c r="G26" s="30">
        <v>0.50426834103363383</v>
      </c>
      <c r="H26" s="30">
        <v>0.56085259791845365</v>
      </c>
      <c r="I26" s="30">
        <v>0.58064666717064839</v>
      </c>
      <c r="J26" s="30">
        <v>0.60521674011276216</v>
      </c>
      <c r="K26" s="30">
        <v>0.62619875463648478</v>
      </c>
      <c r="L26" s="30">
        <v>0.67425291313181135</v>
      </c>
      <c r="M26" s="30">
        <v>0.71424190179334035</v>
      </c>
      <c r="N26" s="30">
        <v>0.7625551623401482</v>
      </c>
      <c r="O26" s="30">
        <v>0.81991504829042627</v>
      </c>
      <c r="P26" s="30">
        <v>0.81698036648982819</v>
      </c>
      <c r="Q26" s="30">
        <v>0.84125209483514862</v>
      </c>
      <c r="R26" s="30">
        <v>0.87544478589771546</v>
      </c>
      <c r="S26" s="30">
        <v>0.90676844183118144</v>
      </c>
      <c r="T26" s="30">
        <v>0.91158092789936873</v>
      </c>
      <c r="U26" s="30">
        <v>0.91590381593911663</v>
      </c>
      <c r="V26" s="30">
        <v>0.93801082410331993</v>
      </c>
      <c r="W26" s="30">
        <v>0.96204333989733382</v>
      </c>
      <c r="X26" s="30">
        <v>0.88608203497117821</v>
      </c>
      <c r="Y26" s="30">
        <v>0.90926864007224728</v>
      </c>
      <c r="Z26" s="30">
        <v>0.93675847077553376</v>
      </c>
      <c r="AA26" s="30">
        <v>0.96739487681283709</v>
      </c>
      <c r="AB26" s="30">
        <v>0.99999634048306252</v>
      </c>
      <c r="AC26" s="30">
        <v>1.0082091715597308</v>
      </c>
      <c r="AD26" s="30">
        <v>1.003937429441345</v>
      </c>
      <c r="AE26" s="30">
        <v>1.0201990167461379</v>
      </c>
      <c r="AF26" s="30">
        <v>1.0123754133603071</v>
      </c>
      <c r="AG26" s="30">
        <v>1.0263462532999095</v>
      </c>
      <c r="AH26" s="30">
        <v>1.0500928797323896</v>
      </c>
      <c r="AI26" s="30">
        <v>1.071372305010089</v>
      </c>
      <c r="AJ26" s="30">
        <v>1.0017158753515529</v>
      </c>
      <c r="AK26" s="30">
        <v>0.98212871497835663</v>
      </c>
    </row>
    <row r="27" spans="1:37" ht="15" x14ac:dyDescent="0.25">
      <c r="A27" s="28" t="s">
        <v>159</v>
      </c>
      <c r="B27" s="28" t="s">
        <v>25</v>
      </c>
      <c r="C27" s="30">
        <v>0.4032247501214542</v>
      </c>
      <c r="D27" s="30">
        <v>0.41992521895215856</v>
      </c>
      <c r="E27" s="30">
        <v>0.42364701448064584</v>
      </c>
      <c r="F27" s="30">
        <v>0.42853803495191695</v>
      </c>
      <c r="G27" s="30">
        <v>0.46552162759505739</v>
      </c>
      <c r="H27" s="30">
        <v>0.50631464823182271</v>
      </c>
      <c r="I27" s="30">
        <v>0.52777478615028983</v>
      </c>
      <c r="J27" s="30">
        <v>0.56341344881832311</v>
      </c>
      <c r="K27" s="30">
        <v>0.59369046995528174</v>
      </c>
      <c r="L27" s="30">
        <v>0.65593601590867745</v>
      </c>
      <c r="M27" s="30">
        <v>0.70762517909236222</v>
      </c>
      <c r="N27" s="30">
        <v>0.78653640612193187</v>
      </c>
      <c r="O27" s="30">
        <v>0.81221303417854895</v>
      </c>
      <c r="P27" s="30">
        <v>0.81506218770281946</v>
      </c>
      <c r="Q27" s="30">
        <v>0.82770804758170868</v>
      </c>
      <c r="R27" s="30">
        <v>0.85867791850706332</v>
      </c>
      <c r="S27" s="30">
        <v>0.90308488962202238</v>
      </c>
      <c r="T27" s="30">
        <v>0.90522616662536348</v>
      </c>
      <c r="U27" s="30">
        <v>0.91641065664574606</v>
      </c>
      <c r="V27" s="30">
        <v>0.95269316185271502</v>
      </c>
      <c r="W27" s="30">
        <v>0.96655877282693436</v>
      </c>
      <c r="X27" s="30">
        <v>0.88048552846792139</v>
      </c>
      <c r="Y27" s="30">
        <v>0.89307480555476415</v>
      </c>
      <c r="Z27" s="30">
        <v>0.91321610629880479</v>
      </c>
      <c r="AA27" s="30">
        <v>0.95074162354600378</v>
      </c>
      <c r="AB27" s="30">
        <v>0.99999638300792371</v>
      </c>
      <c r="AC27" s="30">
        <v>1.0402014359094824</v>
      </c>
      <c r="AD27" s="30">
        <v>1.0632641316609199</v>
      </c>
      <c r="AE27" s="30">
        <v>1.0877423644861355</v>
      </c>
      <c r="AF27" s="30">
        <v>1.0816805772736362</v>
      </c>
      <c r="AG27" s="30">
        <v>1.0977192655521704</v>
      </c>
      <c r="AH27" s="30">
        <v>1.109196987813283</v>
      </c>
      <c r="AI27" s="30">
        <v>1.1209050355113566</v>
      </c>
      <c r="AJ27" s="30">
        <v>1.0772472156474173</v>
      </c>
      <c r="AK27" s="30">
        <v>1.0548859863125928</v>
      </c>
    </row>
    <row r="28" spans="1:37" ht="15" x14ac:dyDescent="0.25">
      <c r="A28" s="28" t="s">
        <v>160</v>
      </c>
      <c r="B28" s="28" t="s">
        <v>26</v>
      </c>
      <c r="C28" s="30">
        <v>0.31230529410732377</v>
      </c>
      <c r="D28" s="30">
        <v>0.32560261789507999</v>
      </c>
      <c r="E28" s="30">
        <v>0.33242541585344065</v>
      </c>
      <c r="F28" s="30">
        <v>0.33740811287182465</v>
      </c>
      <c r="G28" s="30">
        <v>0.37160805318240347</v>
      </c>
      <c r="H28" s="30">
        <v>0.41007119169162559</v>
      </c>
      <c r="I28" s="30">
        <v>0.43193770513503682</v>
      </c>
      <c r="J28" s="30">
        <v>0.47361757206120053</v>
      </c>
      <c r="K28" s="30">
        <v>0.51633241857605183</v>
      </c>
      <c r="L28" s="30">
        <v>0.57161609532958835</v>
      </c>
      <c r="M28" s="30">
        <v>0.62529550718728</v>
      </c>
      <c r="N28" s="30">
        <v>0.69380266045386574</v>
      </c>
      <c r="O28" s="30">
        <v>0.7373641626232863</v>
      </c>
      <c r="P28" s="30">
        <v>0.75482227704705018</v>
      </c>
      <c r="Q28" s="30">
        <v>0.78624883103208321</v>
      </c>
      <c r="R28" s="30">
        <v>0.82576830286419012</v>
      </c>
      <c r="S28" s="30">
        <v>0.85824664749394075</v>
      </c>
      <c r="T28" s="30">
        <v>0.85857015095266331</v>
      </c>
      <c r="U28" s="30">
        <v>0.86477041580042002</v>
      </c>
      <c r="V28" s="30">
        <v>0.8885992802792273</v>
      </c>
      <c r="W28" s="30">
        <v>0.9037970929830742</v>
      </c>
      <c r="X28" s="30">
        <v>0.85721741674723084</v>
      </c>
      <c r="Y28" s="30">
        <v>0.88405115880186946</v>
      </c>
      <c r="Z28" s="30">
        <v>0.91874849284012949</v>
      </c>
      <c r="AA28" s="30">
        <v>0.96079008658812481</v>
      </c>
      <c r="AB28" s="30">
        <v>0.99999738122877968</v>
      </c>
      <c r="AC28" s="30">
        <v>1.0174047629655769</v>
      </c>
      <c r="AD28" s="30">
        <v>1.0517527897193069</v>
      </c>
      <c r="AE28" s="30">
        <v>1.0995131206200746</v>
      </c>
      <c r="AF28" s="30">
        <v>1.1076369902647938</v>
      </c>
      <c r="AG28" s="30">
        <v>1.1257362852699853</v>
      </c>
      <c r="AH28" s="30">
        <v>1.1486759221612086</v>
      </c>
      <c r="AI28" s="30">
        <v>1.1696707135057507</v>
      </c>
      <c r="AJ28" s="30">
        <v>1.1060974110968491</v>
      </c>
      <c r="AK28" s="30">
        <v>1.075426384774385</v>
      </c>
    </row>
    <row r="29" spans="1:37" ht="15" x14ac:dyDescent="0.25">
      <c r="A29" s="28" t="s">
        <v>161</v>
      </c>
      <c r="B29" s="28" t="s">
        <v>27</v>
      </c>
      <c r="C29" s="30">
        <v>0.87852528274843189</v>
      </c>
      <c r="D29" s="30">
        <v>0.94159371176914763</v>
      </c>
      <c r="E29" s="30">
        <v>0.92923676497099528</v>
      </c>
      <c r="F29" s="30">
        <v>0.91610751360030451</v>
      </c>
      <c r="G29" s="30">
        <v>0.96392592826934353</v>
      </c>
      <c r="H29" s="30">
        <v>1.0503184031270347</v>
      </c>
      <c r="I29" s="30">
        <v>1.0593356310958615</v>
      </c>
      <c r="J29" s="30">
        <v>1.0672919543452162</v>
      </c>
      <c r="K29" s="30">
        <v>1.0418984044752517</v>
      </c>
      <c r="L29" s="30">
        <v>1.1101037995462197</v>
      </c>
      <c r="M29" s="30">
        <v>1.1117308665879262</v>
      </c>
      <c r="N29" s="30">
        <v>1.1916946150999888</v>
      </c>
      <c r="O29" s="30">
        <v>1.2096934882420629</v>
      </c>
      <c r="P29" s="30">
        <v>1.1100934104085451</v>
      </c>
      <c r="Q29" s="30">
        <v>1.0420268194196229</v>
      </c>
      <c r="R29" s="30">
        <v>1.0400653192041505</v>
      </c>
      <c r="S29" s="30">
        <v>1.0315465802824908</v>
      </c>
      <c r="T29" s="30">
        <v>1.0215887486763853</v>
      </c>
      <c r="U29" s="30">
        <v>1.0183977942820079</v>
      </c>
      <c r="V29" s="30">
        <v>1.0223586130259084</v>
      </c>
      <c r="W29" s="30">
        <v>1.0313752926662059</v>
      </c>
      <c r="X29" s="30">
        <v>0.92736582212920793</v>
      </c>
      <c r="Y29" s="30">
        <v>0.93471031360297518</v>
      </c>
      <c r="Z29" s="30">
        <v>0.96079345665471738</v>
      </c>
      <c r="AA29" s="30">
        <v>0.98269430335333086</v>
      </c>
      <c r="AB29" s="30">
        <v>0.99999240793569999</v>
      </c>
      <c r="AC29" s="30">
        <v>0.9962797050180624</v>
      </c>
      <c r="AD29" s="30">
        <v>1.0295836953814412</v>
      </c>
      <c r="AE29" s="30">
        <v>1.0749823784754433</v>
      </c>
      <c r="AF29" s="30">
        <v>1.0741619423878619</v>
      </c>
      <c r="AG29" s="30">
        <v>1.0913037077971901</v>
      </c>
      <c r="AH29" s="30">
        <v>1.112795592129908</v>
      </c>
      <c r="AI29" s="30">
        <v>1.1353564729641425</v>
      </c>
      <c r="AJ29" s="30">
        <v>1.0595251061613387</v>
      </c>
      <c r="AK29" s="30">
        <v>1.0192128612997267</v>
      </c>
    </row>
    <row r="30" spans="1:37" ht="15" x14ac:dyDescent="0.25">
      <c r="A30" s="28" t="s">
        <v>162</v>
      </c>
      <c r="B30" s="28" t="s">
        <v>28</v>
      </c>
      <c r="C30" s="30">
        <v>0.33520082882212499</v>
      </c>
      <c r="D30" s="30">
        <v>0.34255456448599031</v>
      </c>
      <c r="E30" s="30">
        <v>0.34941375110595085</v>
      </c>
      <c r="F30" s="30">
        <v>0.35797308774063485</v>
      </c>
      <c r="G30" s="30">
        <v>0.39485269108992133</v>
      </c>
      <c r="H30" s="30">
        <v>0.44253149997254204</v>
      </c>
      <c r="I30" s="30">
        <v>0.4666876131315888</v>
      </c>
      <c r="J30" s="30">
        <v>0.50668235104990889</v>
      </c>
      <c r="K30" s="30">
        <v>0.54665194496006997</v>
      </c>
      <c r="L30" s="30">
        <v>0.59317810592314169</v>
      </c>
      <c r="M30" s="30">
        <v>0.64132837527108111</v>
      </c>
      <c r="N30" s="30">
        <v>0.68913820006010307</v>
      </c>
      <c r="O30" s="30">
        <v>0.73178123669525563</v>
      </c>
      <c r="P30" s="30">
        <v>0.74393339200455455</v>
      </c>
      <c r="Q30" s="30">
        <v>0.7617081818914988</v>
      </c>
      <c r="R30" s="30">
        <v>0.80298593201148694</v>
      </c>
      <c r="S30" s="30">
        <v>0.85765175195675725</v>
      </c>
      <c r="T30" s="30">
        <v>0.87675275338961556</v>
      </c>
      <c r="U30" s="30">
        <v>0.87853614818668491</v>
      </c>
      <c r="V30" s="30">
        <v>0.90233783639781551</v>
      </c>
      <c r="W30" s="30">
        <v>0.92065813840992572</v>
      </c>
      <c r="X30" s="30">
        <v>0.87102948271899983</v>
      </c>
      <c r="Y30" s="30">
        <v>0.89834079651460685</v>
      </c>
      <c r="Z30" s="30">
        <v>0.94050267353624528</v>
      </c>
      <c r="AA30" s="30">
        <v>0.97485882150951897</v>
      </c>
      <c r="AB30" s="30">
        <v>0.99999711517823697</v>
      </c>
      <c r="AC30" s="30">
        <v>1.0096994001815283</v>
      </c>
      <c r="AD30" s="30">
        <v>1.0437860908104049</v>
      </c>
      <c r="AE30" s="30">
        <v>1.1063321873088869</v>
      </c>
      <c r="AF30" s="30">
        <v>1.1149811665573817</v>
      </c>
      <c r="AG30" s="30">
        <v>1.1376774648588175</v>
      </c>
      <c r="AH30" s="30">
        <v>1.1902640402851281</v>
      </c>
      <c r="AI30" s="30">
        <v>1.2244167429827317</v>
      </c>
      <c r="AJ30" s="30">
        <v>1.1340280207667883</v>
      </c>
      <c r="AK30" s="30">
        <v>1.0869784081959208</v>
      </c>
    </row>
    <row r="31" spans="1:37" ht="15" x14ac:dyDescent="0.25">
      <c r="A31" s="28" t="s">
        <v>163</v>
      </c>
      <c r="B31" s="28" t="s">
        <v>29</v>
      </c>
      <c r="C31" s="30">
        <v>0.37066704823130742</v>
      </c>
      <c r="D31" s="30">
        <v>0.38512901085151563</v>
      </c>
      <c r="E31" s="30">
        <v>0.39013317904709249</v>
      </c>
      <c r="F31" s="30">
        <v>0.39707132810092871</v>
      </c>
      <c r="G31" s="30">
        <v>0.43614976739925571</v>
      </c>
      <c r="H31" s="30">
        <v>0.48006081853519983</v>
      </c>
      <c r="I31" s="30">
        <v>0.50116989522614808</v>
      </c>
      <c r="J31" s="30">
        <v>0.53442228640657008</v>
      </c>
      <c r="K31" s="30">
        <v>0.56671658975017081</v>
      </c>
      <c r="L31" s="30">
        <v>0.62159030306351659</v>
      </c>
      <c r="M31" s="30">
        <v>0.67058730857513338</v>
      </c>
      <c r="N31" s="30">
        <v>0.73252053765775582</v>
      </c>
      <c r="O31" s="30">
        <v>0.77258534690430281</v>
      </c>
      <c r="P31" s="30">
        <v>0.7756649726424254</v>
      </c>
      <c r="Q31" s="30">
        <v>0.79566130107822119</v>
      </c>
      <c r="R31" s="30">
        <v>0.82987484022666658</v>
      </c>
      <c r="S31" s="30">
        <v>0.86825470291435469</v>
      </c>
      <c r="T31" s="30">
        <v>0.87204062327301624</v>
      </c>
      <c r="U31" s="30">
        <v>0.88202656761366194</v>
      </c>
      <c r="V31" s="30">
        <v>0.91190090511385058</v>
      </c>
      <c r="W31" s="30">
        <v>0.93169381550379604</v>
      </c>
      <c r="X31" s="30">
        <v>0.86908458604512628</v>
      </c>
      <c r="Y31" s="30">
        <v>0.89319155445327103</v>
      </c>
      <c r="Z31" s="30">
        <v>0.91994203073173109</v>
      </c>
      <c r="AA31" s="30">
        <v>0.95605152604970445</v>
      </c>
      <c r="AB31" s="30">
        <v>0.99999676839197171</v>
      </c>
      <c r="AC31" s="30">
        <v>1.0225277091984826</v>
      </c>
      <c r="AD31" s="30">
        <v>1.03511383451247</v>
      </c>
      <c r="AE31" s="30">
        <v>1.0622423914608916</v>
      </c>
      <c r="AF31" s="30">
        <v>1.0649654987712769</v>
      </c>
      <c r="AG31" s="30">
        <v>1.0768045047554435</v>
      </c>
      <c r="AH31" s="30">
        <v>1.1002156857793139</v>
      </c>
      <c r="AI31" s="30">
        <v>1.1195327239107007</v>
      </c>
      <c r="AJ31" s="30">
        <v>1.0558377861313997</v>
      </c>
      <c r="AK31" s="30">
        <v>1.0245350428563931</v>
      </c>
    </row>
    <row r="32" spans="1:37" ht="15" x14ac:dyDescent="0.25">
      <c r="A32" s="28" t="s">
        <v>164</v>
      </c>
      <c r="B32" s="28" t="s">
        <v>30</v>
      </c>
      <c r="C32" s="31"/>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row>
  </sheetData>
  <phoneticPr fontId="4" type="noConversion"/>
  <pageMargins left="0.75" right="0.75" top="1" bottom="1" header="0.5" footer="0.5"/>
  <headerFooter alignWithMargins="0">
    <oddHeader>&amp;A</oddHeader>
    <oddFooter>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2"/>
  <sheetViews>
    <sheetView zoomScale="85" zoomScaleNormal="85" workbookViewId="0">
      <pane xSplit="2" ySplit="1" topLeftCell="M2" activePane="bottomRight" state="frozen"/>
      <selection pane="topRight" activeCell="C1" sqref="C1"/>
      <selection pane="bottomLeft" activeCell="A2" sqref="A2"/>
      <selection pane="bottomRight" activeCell="C2" sqref="C2:AK31"/>
    </sheetView>
  </sheetViews>
  <sheetFormatPr defaultRowHeight="12.75" x14ac:dyDescent="0.2"/>
  <cols>
    <col min="1" max="1" width="25" customWidth="1"/>
    <col min="2" max="37" width="11.7109375" customWidth="1"/>
  </cols>
  <sheetData>
    <row r="1" spans="1:37" ht="15" x14ac:dyDescent="0.25">
      <c r="A1" s="28" t="s">
        <v>125</v>
      </c>
      <c r="B1" s="28" t="s">
        <v>126</v>
      </c>
      <c r="C1" s="28" t="s">
        <v>165</v>
      </c>
      <c r="D1" s="28" t="s">
        <v>166</v>
      </c>
      <c r="E1" s="28" t="s">
        <v>167</v>
      </c>
      <c r="F1" s="28" t="s">
        <v>168</v>
      </c>
      <c r="G1" s="28" t="s">
        <v>169</v>
      </c>
      <c r="H1" s="28" t="s">
        <v>170</v>
      </c>
      <c r="I1" s="28" t="s">
        <v>171</v>
      </c>
      <c r="J1" s="28" t="s">
        <v>172</v>
      </c>
      <c r="K1" s="28" t="s">
        <v>173</v>
      </c>
      <c r="L1" s="28" t="s">
        <v>174</v>
      </c>
      <c r="M1" s="28" t="s">
        <v>175</v>
      </c>
      <c r="N1" s="28" t="s">
        <v>176</v>
      </c>
      <c r="O1" s="28" t="s">
        <v>177</v>
      </c>
      <c r="P1" s="28" t="s">
        <v>178</v>
      </c>
      <c r="Q1" s="28" t="s">
        <v>179</v>
      </c>
      <c r="R1" s="28" t="s">
        <v>180</v>
      </c>
      <c r="S1" s="28" t="s">
        <v>181</v>
      </c>
      <c r="T1" s="28" t="s">
        <v>182</v>
      </c>
      <c r="U1" s="28" t="s">
        <v>183</v>
      </c>
      <c r="V1" s="28" t="s">
        <v>184</v>
      </c>
      <c r="W1" s="28" t="s">
        <v>185</v>
      </c>
      <c r="X1" s="28" t="s">
        <v>186</v>
      </c>
      <c r="Y1" s="28" t="s">
        <v>187</v>
      </c>
      <c r="Z1" s="28" t="s">
        <v>188</v>
      </c>
      <c r="AA1" s="28" t="s">
        <v>189</v>
      </c>
      <c r="AB1" s="28" t="s">
        <v>190</v>
      </c>
      <c r="AC1" s="28" t="s">
        <v>191</v>
      </c>
      <c r="AD1" s="28" t="s">
        <v>192</v>
      </c>
      <c r="AE1" s="28" t="s">
        <v>193</v>
      </c>
      <c r="AF1" s="28" t="s">
        <v>194</v>
      </c>
      <c r="AG1" s="28" t="s">
        <v>195</v>
      </c>
      <c r="AH1" s="28" t="s">
        <v>196</v>
      </c>
      <c r="AI1" s="28" t="s">
        <v>197</v>
      </c>
      <c r="AJ1" s="28" t="s">
        <v>198</v>
      </c>
      <c r="AK1" s="28" t="s">
        <v>199</v>
      </c>
    </row>
    <row r="2" spans="1:37" ht="15" x14ac:dyDescent="0.25">
      <c r="A2" s="28" t="s">
        <v>134</v>
      </c>
      <c r="B2" s="28" t="s">
        <v>0</v>
      </c>
      <c r="C2" s="30">
        <v>0.54818658598190428</v>
      </c>
      <c r="D2" s="30">
        <v>0.54413067340330323</v>
      </c>
      <c r="E2" s="30">
        <v>0.55609435309891186</v>
      </c>
      <c r="F2" s="30">
        <v>0.61289568315557907</v>
      </c>
      <c r="G2" s="30">
        <v>0.6831287441096322</v>
      </c>
      <c r="H2" s="30">
        <v>0.69838077380130514</v>
      </c>
      <c r="I2" s="30">
        <v>0.72362394328473689</v>
      </c>
      <c r="J2" s="30">
        <v>0.71865396023225603</v>
      </c>
      <c r="K2" s="30">
        <v>0.72634481185037225</v>
      </c>
      <c r="L2" s="30">
        <v>0.74883244485434464</v>
      </c>
      <c r="M2" s="30">
        <v>0.77703185588175561</v>
      </c>
      <c r="N2" s="30">
        <v>0.83375469544219005</v>
      </c>
      <c r="O2" s="30">
        <v>0.8264094679954116</v>
      </c>
      <c r="P2" s="30">
        <v>0.83514045735326081</v>
      </c>
      <c r="Q2" s="30">
        <v>0.8421208670146384</v>
      </c>
      <c r="R2" s="30">
        <v>0.84381469576064239</v>
      </c>
      <c r="S2" s="30">
        <v>0.88398674426262958</v>
      </c>
      <c r="T2" s="30">
        <v>0.94881050953515889</v>
      </c>
      <c r="U2" s="30">
        <v>0.99052659811022048</v>
      </c>
      <c r="V2" s="30">
        <v>1.0268846355410202</v>
      </c>
      <c r="W2" s="30">
        <v>1.0019230191921222</v>
      </c>
      <c r="X2" s="30">
        <v>1.014251952980439</v>
      </c>
      <c r="Y2" s="30">
        <v>1.0049173181535336</v>
      </c>
      <c r="Z2" s="30">
        <v>1.012991401306764</v>
      </c>
      <c r="AA2" s="30">
        <v>1.0197822201767475</v>
      </c>
      <c r="AB2" s="30">
        <v>0.99999214984360429</v>
      </c>
      <c r="AC2" s="30">
        <v>0.97853551989790144</v>
      </c>
      <c r="AD2" s="30">
        <v>0.97595821645959469</v>
      </c>
      <c r="AE2" s="30">
        <v>0.96853376692300053</v>
      </c>
      <c r="AF2" s="30">
        <v>0.97307061689411278</v>
      </c>
      <c r="AG2" s="30">
        <v>0.97657150747636723</v>
      </c>
      <c r="AH2" s="30">
        <v>0.98308996327495735</v>
      </c>
      <c r="AI2" s="30">
        <v>1.0067818659008523</v>
      </c>
      <c r="AJ2" s="30">
        <v>1.0395651389401199</v>
      </c>
      <c r="AK2" s="30">
        <v>1.0841093233712296</v>
      </c>
    </row>
    <row r="3" spans="1:37" ht="15" x14ac:dyDescent="0.25">
      <c r="A3" s="28" t="s">
        <v>135</v>
      </c>
      <c r="B3" s="28" t="s">
        <v>1</v>
      </c>
      <c r="C3" s="30">
        <v>0.54818658598190428</v>
      </c>
      <c r="D3" s="30">
        <v>0.54413067340330323</v>
      </c>
      <c r="E3" s="30">
        <v>0.55609435309891186</v>
      </c>
      <c r="F3" s="30">
        <v>0.61289568315557907</v>
      </c>
      <c r="G3" s="30">
        <v>0.6831287441096322</v>
      </c>
      <c r="H3" s="30">
        <v>0.69838077380130514</v>
      </c>
      <c r="I3" s="30">
        <v>0.72362394328473689</v>
      </c>
      <c r="J3" s="30">
        <v>0.71865396023225603</v>
      </c>
      <c r="K3" s="30">
        <v>0.72634481185037225</v>
      </c>
      <c r="L3" s="30">
        <v>0.74883244485434464</v>
      </c>
      <c r="M3" s="30">
        <v>0.77703185588175561</v>
      </c>
      <c r="N3" s="30">
        <v>0.83375469544219005</v>
      </c>
      <c r="O3" s="30">
        <v>0.8264094679954116</v>
      </c>
      <c r="P3" s="30">
        <v>0.83514045735326081</v>
      </c>
      <c r="Q3" s="30">
        <v>0.8421208670146384</v>
      </c>
      <c r="R3" s="30">
        <v>0.84381469576064239</v>
      </c>
      <c r="S3" s="30">
        <v>0.88398674426262958</v>
      </c>
      <c r="T3" s="30">
        <v>0.94881050953515889</v>
      </c>
      <c r="U3" s="30">
        <v>0.99052659811022048</v>
      </c>
      <c r="V3" s="30">
        <v>1.0268846355410202</v>
      </c>
      <c r="W3" s="30">
        <v>1.0019230191921222</v>
      </c>
      <c r="X3" s="30">
        <v>1.014251952980439</v>
      </c>
      <c r="Y3" s="30">
        <v>1.0049173181535336</v>
      </c>
      <c r="Z3" s="30">
        <v>1.012991401306764</v>
      </c>
      <c r="AA3" s="30">
        <v>1.0197822201767475</v>
      </c>
      <c r="AB3" s="30">
        <v>0.99999214984360429</v>
      </c>
      <c r="AC3" s="30">
        <v>0.97853551989790144</v>
      </c>
      <c r="AD3" s="30">
        <v>0.97595821645959469</v>
      </c>
      <c r="AE3" s="30">
        <v>0.96853376692300053</v>
      </c>
      <c r="AF3" s="30">
        <v>0.97307061689411278</v>
      </c>
      <c r="AG3" s="30">
        <v>0.97657150747636723</v>
      </c>
      <c r="AH3" s="30">
        <v>0.98308996327495735</v>
      </c>
      <c r="AI3" s="30">
        <v>1.0067818659008523</v>
      </c>
      <c r="AJ3" s="30">
        <v>1.0395651389401199</v>
      </c>
      <c r="AK3" s="30">
        <v>1.0841093233712296</v>
      </c>
    </row>
    <row r="4" spans="1:37" ht="15" x14ac:dyDescent="0.25">
      <c r="A4" s="28" t="s">
        <v>136</v>
      </c>
      <c r="B4" s="28" t="s">
        <v>2</v>
      </c>
      <c r="C4" s="30">
        <v>0.54818658598190428</v>
      </c>
      <c r="D4" s="30">
        <v>0.54413067340330323</v>
      </c>
      <c r="E4" s="30">
        <v>0.55609435309891186</v>
      </c>
      <c r="F4" s="30">
        <v>0.61289568315557907</v>
      </c>
      <c r="G4" s="30">
        <v>0.6831287441096322</v>
      </c>
      <c r="H4" s="30">
        <v>0.69838077380130514</v>
      </c>
      <c r="I4" s="30">
        <v>0.72362394328473689</v>
      </c>
      <c r="J4" s="30">
        <v>0.71865396023225603</v>
      </c>
      <c r="K4" s="30">
        <v>0.72634481185037225</v>
      </c>
      <c r="L4" s="30">
        <v>0.74883244485434464</v>
      </c>
      <c r="M4" s="30">
        <v>0.77703185588175561</v>
      </c>
      <c r="N4" s="30">
        <v>0.83375469544219005</v>
      </c>
      <c r="O4" s="30">
        <v>0.8264094679954116</v>
      </c>
      <c r="P4" s="30">
        <v>0.83514045735326081</v>
      </c>
      <c r="Q4" s="30">
        <v>0.8421208670146384</v>
      </c>
      <c r="R4" s="30">
        <v>0.84381469576064239</v>
      </c>
      <c r="S4" s="30">
        <v>0.88398674426262958</v>
      </c>
      <c r="T4" s="30">
        <v>0.94881050953515889</v>
      </c>
      <c r="U4" s="30">
        <v>0.99052659811022048</v>
      </c>
      <c r="V4" s="30">
        <v>1.0268846355410202</v>
      </c>
      <c r="W4" s="30">
        <v>1.0019230191921222</v>
      </c>
      <c r="X4" s="30">
        <v>1.014251952980439</v>
      </c>
      <c r="Y4" s="30">
        <v>1.0049173181535336</v>
      </c>
      <c r="Z4" s="30">
        <v>1.012991401306764</v>
      </c>
      <c r="AA4" s="30">
        <v>1.0197822201767475</v>
      </c>
      <c r="AB4" s="30">
        <v>0.99999214984360429</v>
      </c>
      <c r="AC4" s="30">
        <v>0.97853551989790144</v>
      </c>
      <c r="AD4" s="30">
        <v>0.97595821645959469</v>
      </c>
      <c r="AE4" s="30">
        <v>0.96853376692300053</v>
      </c>
      <c r="AF4" s="30">
        <v>0.97307061689411278</v>
      </c>
      <c r="AG4" s="30">
        <v>0.97657150747636723</v>
      </c>
      <c r="AH4" s="30">
        <v>0.98308996327495735</v>
      </c>
      <c r="AI4" s="30">
        <v>1.0067818659008523</v>
      </c>
      <c r="AJ4" s="30">
        <v>1.0395651389401199</v>
      </c>
      <c r="AK4" s="30">
        <v>1.0841093233712296</v>
      </c>
    </row>
    <row r="5" spans="1:37" ht="15" x14ac:dyDescent="0.25">
      <c r="A5" s="28" t="s">
        <v>137</v>
      </c>
      <c r="B5" s="28" t="s">
        <v>3</v>
      </c>
      <c r="C5" s="30">
        <v>0.54818658598190428</v>
      </c>
      <c r="D5" s="30">
        <v>0.54413067340330323</v>
      </c>
      <c r="E5" s="30">
        <v>0.55609435309891186</v>
      </c>
      <c r="F5" s="30">
        <v>0.61289568315557907</v>
      </c>
      <c r="G5" s="30">
        <v>0.6831287441096322</v>
      </c>
      <c r="H5" s="30">
        <v>0.69838077380130514</v>
      </c>
      <c r="I5" s="30">
        <v>0.72362394328473689</v>
      </c>
      <c r="J5" s="30">
        <v>0.71865396023225603</v>
      </c>
      <c r="K5" s="30">
        <v>0.72634481185037225</v>
      </c>
      <c r="L5" s="30">
        <v>0.74883244485434464</v>
      </c>
      <c r="M5" s="30">
        <v>0.77703185588175561</v>
      </c>
      <c r="N5" s="30">
        <v>0.83375469544219005</v>
      </c>
      <c r="O5" s="30">
        <v>0.8264094679954116</v>
      </c>
      <c r="P5" s="30">
        <v>0.83514045735326081</v>
      </c>
      <c r="Q5" s="30">
        <v>0.8421208670146384</v>
      </c>
      <c r="R5" s="30">
        <v>0.84381469576064239</v>
      </c>
      <c r="S5" s="30">
        <v>0.88398674426262958</v>
      </c>
      <c r="T5" s="30">
        <v>0.94881050953515889</v>
      </c>
      <c r="U5" s="30">
        <v>0.99052659811022048</v>
      </c>
      <c r="V5" s="30">
        <v>1.0268846355410202</v>
      </c>
      <c r="W5" s="30">
        <v>1.0019230191921222</v>
      </c>
      <c r="X5" s="30">
        <v>1.014251952980439</v>
      </c>
      <c r="Y5" s="30">
        <v>1.0049173181535336</v>
      </c>
      <c r="Z5" s="30">
        <v>1.012991401306764</v>
      </c>
      <c r="AA5" s="30">
        <v>1.0197822201767475</v>
      </c>
      <c r="AB5" s="30">
        <v>0.99999214984360429</v>
      </c>
      <c r="AC5" s="30">
        <v>0.97853551989790144</v>
      </c>
      <c r="AD5" s="30">
        <v>0.97595821645959469</v>
      </c>
      <c r="AE5" s="30">
        <v>0.96853376692300053</v>
      </c>
      <c r="AF5" s="30">
        <v>0.97307061689411278</v>
      </c>
      <c r="AG5" s="30">
        <v>0.97657150747636723</v>
      </c>
      <c r="AH5" s="30">
        <v>0.98308996327495735</v>
      </c>
      <c r="AI5" s="30">
        <v>1.0067818659008523</v>
      </c>
      <c r="AJ5" s="30">
        <v>1.0395651389401199</v>
      </c>
      <c r="AK5" s="30">
        <v>1.0841093233712296</v>
      </c>
    </row>
    <row r="6" spans="1:37" ht="15" x14ac:dyDescent="0.25">
      <c r="A6" s="28" t="s">
        <v>138</v>
      </c>
      <c r="B6" s="28" t="s">
        <v>4</v>
      </c>
      <c r="C6" s="30">
        <v>0.54818658598190428</v>
      </c>
      <c r="D6" s="30">
        <v>0.54413067340330323</v>
      </c>
      <c r="E6" s="30">
        <v>0.55609435309891186</v>
      </c>
      <c r="F6" s="30">
        <v>0.61289568315557907</v>
      </c>
      <c r="G6" s="30">
        <v>0.6831287441096322</v>
      </c>
      <c r="H6" s="30">
        <v>0.69838077380130514</v>
      </c>
      <c r="I6" s="30">
        <v>0.72362394328473689</v>
      </c>
      <c r="J6" s="30">
        <v>0.71865396023225603</v>
      </c>
      <c r="K6" s="30">
        <v>0.72634481185037225</v>
      </c>
      <c r="L6" s="30">
        <v>0.74883244485434464</v>
      </c>
      <c r="M6" s="30">
        <v>0.77703185588175561</v>
      </c>
      <c r="N6" s="30">
        <v>0.83375469544219005</v>
      </c>
      <c r="O6" s="30">
        <v>0.8264094679954116</v>
      </c>
      <c r="P6" s="30">
        <v>0.83514045735326081</v>
      </c>
      <c r="Q6" s="30">
        <v>0.8421208670146384</v>
      </c>
      <c r="R6" s="30">
        <v>0.84381469576064239</v>
      </c>
      <c r="S6" s="30">
        <v>0.88398674426262958</v>
      </c>
      <c r="T6" s="30">
        <v>0.94881050953515889</v>
      </c>
      <c r="U6" s="30">
        <v>0.99052659811022048</v>
      </c>
      <c r="V6" s="30">
        <v>1.0268846355410202</v>
      </c>
      <c r="W6" s="30">
        <v>1.0019230191921222</v>
      </c>
      <c r="X6" s="30">
        <v>1.014251952980439</v>
      </c>
      <c r="Y6" s="30">
        <v>1.0049173181535336</v>
      </c>
      <c r="Z6" s="30">
        <v>1.012991401306764</v>
      </c>
      <c r="AA6" s="30">
        <v>1.0197822201767475</v>
      </c>
      <c r="AB6" s="30">
        <v>0.99999214984360429</v>
      </c>
      <c r="AC6" s="30">
        <v>0.97853551989790144</v>
      </c>
      <c r="AD6" s="30">
        <v>0.97595821645959469</v>
      </c>
      <c r="AE6" s="30">
        <v>0.96853376692300053</v>
      </c>
      <c r="AF6" s="30">
        <v>0.97307061689411278</v>
      </c>
      <c r="AG6" s="30">
        <v>0.97657150747636723</v>
      </c>
      <c r="AH6" s="30">
        <v>0.98308996327495735</v>
      </c>
      <c r="AI6" s="30">
        <v>1.0067818659008523</v>
      </c>
      <c r="AJ6" s="30">
        <v>1.0395651389401199</v>
      </c>
      <c r="AK6" s="30">
        <v>1.0841093233712296</v>
      </c>
    </row>
    <row r="7" spans="1:37" ht="15" x14ac:dyDescent="0.25">
      <c r="A7" s="28" t="s">
        <v>139</v>
      </c>
      <c r="B7" s="28" t="s">
        <v>5</v>
      </c>
      <c r="C7" s="30">
        <v>0.54818658598190428</v>
      </c>
      <c r="D7" s="30">
        <v>0.54413067340330323</v>
      </c>
      <c r="E7" s="30">
        <v>0.55609435309891186</v>
      </c>
      <c r="F7" s="30">
        <v>0.61289568315557907</v>
      </c>
      <c r="G7" s="30">
        <v>0.6831287441096322</v>
      </c>
      <c r="H7" s="30">
        <v>0.69838077380130514</v>
      </c>
      <c r="I7" s="30">
        <v>0.72362394328473689</v>
      </c>
      <c r="J7" s="30">
        <v>0.71865396023225603</v>
      </c>
      <c r="K7" s="30">
        <v>0.72634481185037225</v>
      </c>
      <c r="L7" s="30">
        <v>0.74883244485434464</v>
      </c>
      <c r="M7" s="30">
        <v>0.77703185588175561</v>
      </c>
      <c r="N7" s="30">
        <v>0.83375469544219005</v>
      </c>
      <c r="O7" s="30">
        <v>0.8264094679954116</v>
      </c>
      <c r="P7" s="30">
        <v>0.83514045735326081</v>
      </c>
      <c r="Q7" s="30">
        <v>0.8421208670146384</v>
      </c>
      <c r="R7" s="30">
        <v>0.84381469576064239</v>
      </c>
      <c r="S7" s="30">
        <v>0.88398674426262958</v>
      </c>
      <c r="T7" s="30">
        <v>0.94881050953515889</v>
      </c>
      <c r="U7" s="30">
        <v>0.99052659811022048</v>
      </c>
      <c r="V7" s="30">
        <v>1.0268846355410202</v>
      </c>
      <c r="W7" s="30">
        <v>1.0019230191921222</v>
      </c>
      <c r="X7" s="30">
        <v>1.014251952980439</v>
      </c>
      <c r="Y7" s="30">
        <v>1.0049173181535336</v>
      </c>
      <c r="Z7" s="30">
        <v>1.012991401306764</v>
      </c>
      <c r="AA7" s="30">
        <v>1.0197822201767475</v>
      </c>
      <c r="AB7" s="30">
        <v>0.99999214984360429</v>
      </c>
      <c r="AC7" s="30">
        <v>0.97853551989790144</v>
      </c>
      <c r="AD7" s="30">
        <v>0.97595821645959469</v>
      </c>
      <c r="AE7" s="30">
        <v>0.96853376692300053</v>
      </c>
      <c r="AF7" s="30">
        <v>0.97307061689411278</v>
      </c>
      <c r="AG7" s="30">
        <v>0.97657150747636723</v>
      </c>
      <c r="AH7" s="30">
        <v>0.98308996327495735</v>
      </c>
      <c r="AI7" s="30">
        <v>1.0067818659008523</v>
      </c>
      <c r="AJ7" s="30">
        <v>1.0395651389401199</v>
      </c>
      <c r="AK7" s="30">
        <v>1.0841093233712296</v>
      </c>
    </row>
    <row r="8" spans="1:37" ht="15" x14ac:dyDescent="0.25">
      <c r="A8" s="28" t="s">
        <v>140</v>
      </c>
      <c r="B8" s="28" t="s">
        <v>6</v>
      </c>
      <c r="C8" s="30">
        <v>0.54818658598190428</v>
      </c>
      <c r="D8" s="30">
        <v>0.54413067340330323</v>
      </c>
      <c r="E8" s="30">
        <v>0.55609435309891186</v>
      </c>
      <c r="F8" s="30">
        <v>0.61289568315557907</v>
      </c>
      <c r="G8" s="30">
        <v>0.6831287441096322</v>
      </c>
      <c r="H8" s="30">
        <v>0.69838077380130514</v>
      </c>
      <c r="I8" s="30">
        <v>0.72362394328473689</v>
      </c>
      <c r="J8" s="30">
        <v>0.71865396023225603</v>
      </c>
      <c r="K8" s="30">
        <v>0.72634481185037225</v>
      </c>
      <c r="L8" s="30">
        <v>0.74883244485434464</v>
      </c>
      <c r="M8" s="30">
        <v>0.77703185588175561</v>
      </c>
      <c r="N8" s="30">
        <v>0.83375469544219005</v>
      </c>
      <c r="O8" s="30">
        <v>0.8264094679954116</v>
      </c>
      <c r="P8" s="30">
        <v>0.83514045735326081</v>
      </c>
      <c r="Q8" s="30">
        <v>0.8421208670146384</v>
      </c>
      <c r="R8" s="30">
        <v>0.84381469576064239</v>
      </c>
      <c r="S8" s="30">
        <v>0.88398674426262958</v>
      </c>
      <c r="T8" s="30">
        <v>0.94881050953515889</v>
      </c>
      <c r="U8" s="30">
        <v>0.99052659811022048</v>
      </c>
      <c r="V8" s="30">
        <v>1.0268846355410202</v>
      </c>
      <c r="W8" s="30">
        <v>1.0019230191921222</v>
      </c>
      <c r="X8" s="30">
        <v>1.014251952980439</v>
      </c>
      <c r="Y8" s="30">
        <v>1.0049173181535336</v>
      </c>
      <c r="Z8" s="30">
        <v>1.012991401306764</v>
      </c>
      <c r="AA8" s="30">
        <v>1.0197822201767475</v>
      </c>
      <c r="AB8" s="30">
        <v>0.99999214984360429</v>
      </c>
      <c r="AC8" s="30">
        <v>0.97853551989790144</v>
      </c>
      <c r="AD8" s="30">
        <v>0.97595821645959469</v>
      </c>
      <c r="AE8" s="30">
        <v>0.96853376692300053</v>
      </c>
      <c r="AF8" s="30">
        <v>0.97307061689411278</v>
      </c>
      <c r="AG8" s="30">
        <v>0.97657150747636723</v>
      </c>
      <c r="AH8" s="30">
        <v>0.98308996327495735</v>
      </c>
      <c r="AI8" s="30">
        <v>1.0067818659008523</v>
      </c>
      <c r="AJ8" s="30">
        <v>1.0395651389401199</v>
      </c>
      <c r="AK8" s="30">
        <v>1.0841093233712296</v>
      </c>
    </row>
    <row r="9" spans="1:37" ht="15" x14ac:dyDescent="0.25">
      <c r="A9" s="28" t="s">
        <v>200</v>
      </c>
      <c r="B9" s="28" t="s">
        <v>7</v>
      </c>
      <c r="C9" s="30">
        <v>0.54818658598190428</v>
      </c>
      <c r="D9" s="30">
        <v>0.54413067340330323</v>
      </c>
      <c r="E9" s="30">
        <v>0.55609435309891186</v>
      </c>
      <c r="F9" s="30">
        <v>0.61289568315557907</v>
      </c>
      <c r="G9" s="30">
        <v>0.6831287441096322</v>
      </c>
      <c r="H9" s="30">
        <v>0.69838077380130514</v>
      </c>
      <c r="I9" s="30">
        <v>0.72362394328473689</v>
      </c>
      <c r="J9" s="30">
        <v>0.71865396023225603</v>
      </c>
      <c r="K9" s="30">
        <v>0.72634481185037225</v>
      </c>
      <c r="L9" s="30">
        <v>0.74883244485434464</v>
      </c>
      <c r="M9" s="30">
        <v>0.77703185588175561</v>
      </c>
      <c r="N9" s="30">
        <v>0.83375469544219005</v>
      </c>
      <c r="O9" s="30">
        <v>0.8264094679954116</v>
      </c>
      <c r="P9" s="30">
        <v>0.83514045735326081</v>
      </c>
      <c r="Q9" s="30">
        <v>0.8421208670146384</v>
      </c>
      <c r="R9" s="30">
        <v>0.84381469576064239</v>
      </c>
      <c r="S9" s="30">
        <v>0.88398674426262958</v>
      </c>
      <c r="T9" s="30">
        <v>0.94881050953515889</v>
      </c>
      <c r="U9" s="30">
        <v>0.99052659811022048</v>
      </c>
      <c r="V9" s="30">
        <v>1.0268846355410202</v>
      </c>
      <c r="W9" s="30">
        <v>1.0019230191921222</v>
      </c>
      <c r="X9" s="30">
        <v>1.014251952980439</v>
      </c>
      <c r="Y9" s="30">
        <v>1.0049173181535336</v>
      </c>
      <c r="Z9" s="30">
        <v>1.012991401306764</v>
      </c>
      <c r="AA9" s="30">
        <v>1.0197822201767475</v>
      </c>
      <c r="AB9" s="30">
        <v>0.99999214984360429</v>
      </c>
      <c r="AC9" s="30">
        <v>0.97853551989790144</v>
      </c>
      <c r="AD9" s="30">
        <v>0.97595821645959469</v>
      </c>
      <c r="AE9" s="30">
        <v>0.96853376692300053</v>
      </c>
      <c r="AF9" s="30">
        <v>0.97307061689411278</v>
      </c>
      <c r="AG9" s="30">
        <v>0.97657150747636723</v>
      </c>
      <c r="AH9" s="30">
        <v>0.98308996327495735</v>
      </c>
      <c r="AI9" s="30">
        <v>1.0067818659008523</v>
      </c>
      <c r="AJ9" s="30">
        <v>1.0395651389401199</v>
      </c>
      <c r="AK9" s="30">
        <v>1.0841093233712296</v>
      </c>
    </row>
    <row r="10" spans="1:37" ht="15" x14ac:dyDescent="0.25">
      <c r="A10" s="28" t="s">
        <v>142</v>
      </c>
      <c r="B10" s="28" t="s">
        <v>8</v>
      </c>
      <c r="C10" s="30">
        <v>0.54818658598190428</v>
      </c>
      <c r="D10" s="30">
        <v>0.54413067340330323</v>
      </c>
      <c r="E10" s="30">
        <v>0.55609435309891186</v>
      </c>
      <c r="F10" s="30">
        <v>0.61289568315557907</v>
      </c>
      <c r="G10" s="30">
        <v>0.6831287441096322</v>
      </c>
      <c r="H10" s="30">
        <v>0.69838077380130514</v>
      </c>
      <c r="I10" s="30">
        <v>0.72362394328473689</v>
      </c>
      <c r="J10" s="30">
        <v>0.71865396023225603</v>
      </c>
      <c r="K10" s="30">
        <v>0.72634481185037225</v>
      </c>
      <c r="L10" s="30">
        <v>0.74883244485434464</v>
      </c>
      <c r="M10" s="30">
        <v>0.77703185588175561</v>
      </c>
      <c r="N10" s="30">
        <v>0.83375469544219005</v>
      </c>
      <c r="O10" s="30">
        <v>0.8264094679954116</v>
      </c>
      <c r="P10" s="30">
        <v>0.83514045735326081</v>
      </c>
      <c r="Q10" s="30">
        <v>0.8421208670146384</v>
      </c>
      <c r="R10" s="30">
        <v>0.84381469576064239</v>
      </c>
      <c r="S10" s="30">
        <v>0.88398674426262958</v>
      </c>
      <c r="T10" s="30">
        <v>0.94881050953515889</v>
      </c>
      <c r="U10" s="30">
        <v>0.99052659811022048</v>
      </c>
      <c r="V10" s="30">
        <v>1.0268846355410202</v>
      </c>
      <c r="W10" s="30">
        <v>1.0019230191921222</v>
      </c>
      <c r="X10" s="30">
        <v>1.014251952980439</v>
      </c>
      <c r="Y10" s="30">
        <v>1.0049173181535336</v>
      </c>
      <c r="Z10" s="30">
        <v>1.012991401306764</v>
      </c>
      <c r="AA10" s="30">
        <v>1.0197822201767475</v>
      </c>
      <c r="AB10" s="30">
        <v>0.99999214984360429</v>
      </c>
      <c r="AC10" s="30">
        <v>0.97853551989790144</v>
      </c>
      <c r="AD10" s="30">
        <v>0.97595821645959469</v>
      </c>
      <c r="AE10" s="30">
        <v>0.96853376692300053</v>
      </c>
      <c r="AF10" s="30">
        <v>0.97307061689411278</v>
      </c>
      <c r="AG10" s="30">
        <v>0.97657150747636723</v>
      </c>
      <c r="AH10" s="30">
        <v>0.98308996327495735</v>
      </c>
      <c r="AI10" s="30">
        <v>1.0067818659008523</v>
      </c>
      <c r="AJ10" s="30">
        <v>1.0395651389401199</v>
      </c>
      <c r="AK10" s="30">
        <v>1.0841093233712296</v>
      </c>
    </row>
    <row r="11" spans="1:37" ht="15" x14ac:dyDescent="0.25">
      <c r="A11" s="28" t="s">
        <v>143</v>
      </c>
      <c r="B11" s="28" t="s">
        <v>9</v>
      </c>
      <c r="C11" s="30">
        <v>0.54818658598190428</v>
      </c>
      <c r="D11" s="30">
        <v>0.54413067340330323</v>
      </c>
      <c r="E11" s="30">
        <v>0.55609435309891186</v>
      </c>
      <c r="F11" s="30">
        <v>0.61289568315557907</v>
      </c>
      <c r="G11" s="30">
        <v>0.6831287441096322</v>
      </c>
      <c r="H11" s="30">
        <v>0.69838077380130514</v>
      </c>
      <c r="I11" s="30">
        <v>0.72362394328473689</v>
      </c>
      <c r="J11" s="30">
        <v>0.71865396023225603</v>
      </c>
      <c r="K11" s="30">
        <v>0.72634481185037225</v>
      </c>
      <c r="L11" s="30">
        <v>0.74883244485434464</v>
      </c>
      <c r="M11" s="30">
        <v>0.77703185588175561</v>
      </c>
      <c r="N11" s="30">
        <v>0.83375469544219005</v>
      </c>
      <c r="O11" s="30">
        <v>0.8264094679954116</v>
      </c>
      <c r="P11" s="30">
        <v>0.83514045735326081</v>
      </c>
      <c r="Q11" s="30">
        <v>0.8421208670146384</v>
      </c>
      <c r="R11" s="30">
        <v>0.84381469576064239</v>
      </c>
      <c r="S11" s="30">
        <v>0.88398674426262958</v>
      </c>
      <c r="T11" s="30">
        <v>0.94881050953515889</v>
      </c>
      <c r="U11" s="30">
        <v>0.99052659811022048</v>
      </c>
      <c r="V11" s="30">
        <v>1.0268846355410202</v>
      </c>
      <c r="W11" s="30">
        <v>1.0019230191921222</v>
      </c>
      <c r="X11" s="30">
        <v>1.014251952980439</v>
      </c>
      <c r="Y11" s="30">
        <v>1.0049173181535336</v>
      </c>
      <c r="Z11" s="30">
        <v>1.012991401306764</v>
      </c>
      <c r="AA11" s="30">
        <v>1.0197822201767475</v>
      </c>
      <c r="AB11" s="30">
        <v>0.99999214984360429</v>
      </c>
      <c r="AC11" s="30">
        <v>0.97853551989790144</v>
      </c>
      <c r="AD11" s="30">
        <v>0.97595821645959469</v>
      </c>
      <c r="AE11" s="30">
        <v>0.96853376692300053</v>
      </c>
      <c r="AF11" s="30">
        <v>0.97307061689411278</v>
      </c>
      <c r="AG11" s="30">
        <v>0.97657150747636723</v>
      </c>
      <c r="AH11" s="30">
        <v>0.98308996327495735</v>
      </c>
      <c r="AI11" s="30">
        <v>1.0067818659008523</v>
      </c>
      <c r="AJ11" s="30">
        <v>1.0395651389401199</v>
      </c>
      <c r="AK11" s="30">
        <v>1.0841093233712296</v>
      </c>
    </row>
    <row r="12" spans="1:37" ht="15" x14ac:dyDescent="0.25">
      <c r="A12" s="28" t="s">
        <v>144</v>
      </c>
      <c r="B12" s="28" t="s">
        <v>10</v>
      </c>
      <c r="C12" s="30">
        <v>0.54818658598190428</v>
      </c>
      <c r="D12" s="30">
        <v>0.54413067340330323</v>
      </c>
      <c r="E12" s="30">
        <v>0.55609435309891186</v>
      </c>
      <c r="F12" s="30">
        <v>0.61289568315557907</v>
      </c>
      <c r="G12" s="30">
        <v>0.6831287441096322</v>
      </c>
      <c r="H12" s="30">
        <v>0.69838077380130514</v>
      </c>
      <c r="I12" s="30">
        <v>0.72362394328473689</v>
      </c>
      <c r="J12" s="30">
        <v>0.71865396023225603</v>
      </c>
      <c r="K12" s="30">
        <v>0.72634481185037225</v>
      </c>
      <c r="L12" s="30">
        <v>0.74883244485434464</v>
      </c>
      <c r="M12" s="30">
        <v>0.77703185588175561</v>
      </c>
      <c r="N12" s="30">
        <v>0.83375469544219005</v>
      </c>
      <c r="O12" s="30">
        <v>0.8264094679954116</v>
      </c>
      <c r="P12" s="30">
        <v>0.83514045735326081</v>
      </c>
      <c r="Q12" s="30">
        <v>0.8421208670146384</v>
      </c>
      <c r="R12" s="30">
        <v>0.84381469576064239</v>
      </c>
      <c r="S12" s="30">
        <v>0.88398674426262958</v>
      </c>
      <c r="T12" s="30">
        <v>0.94881050953515889</v>
      </c>
      <c r="U12" s="30">
        <v>0.99052659811022048</v>
      </c>
      <c r="V12" s="30">
        <v>1.0268846355410202</v>
      </c>
      <c r="W12" s="30">
        <v>1.0019230191921222</v>
      </c>
      <c r="X12" s="30">
        <v>1.014251952980439</v>
      </c>
      <c r="Y12" s="30">
        <v>1.0049173181535336</v>
      </c>
      <c r="Z12" s="30">
        <v>1.012991401306764</v>
      </c>
      <c r="AA12" s="30">
        <v>1.0197822201767475</v>
      </c>
      <c r="AB12" s="30">
        <v>0.99999214984360429</v>
      </c>
      <c r="AC12" s="30">
        <v>0.97853551989790144</v>
      </c>
      <c r="AD12" s="30">
        <v>0.97595821645959469</v>
      </c>
      <c r="AE12" s="30">
        <v>0.96853376692300053</v>
      </c>
      <c r="AF12" s="30">
        <v>0.97307061689411278</v>
      </c>
      <c r="AG12" s="30">
        <v>0.97657150747636723</v>
      </c>
      <c r="AH12" s="30">
        <v>0.98308996327495735</v>
      </c>
      <c r="AI12" s="30">
        <v>1.0067818659008523</v>
      </c>
      <c r="AJ12" s="30">
        <v>1.0395651389401199</v>
      </c>
      <c r="AK12" s="30">
        <v>1.0841093233712296</v>
      </c>
    </row>
    <row r="13" spans="1:37" ht="15" x14ac:dyDescent="0.25">
      <c r="A13" s="28" t="s">
        <v>145</v>
      </c>
      <c r="B13" s="28" t="s">
        <v>11</v>
      </c>
      <c r="C13" s="30">
        <v>0.54818658598190428</v>
      </c>
      <c r="D13" s="30">
        <v>0.54413067340330323</v>
      </c>
      <c r="E13" s="30">
        <v>0.55609435309891186</v>
      </c>
      <c r="F13" s="30">
        <v>0.61289568315557907</v>
      </c>
      <c r="G13" s="30">
        <v>0.6831287441096322</v>
      </c>
      <c r="H13" s="30">
        <v>0.69838077380130514</v>
      </c>
      <c r="I13" s="30">
        <v>0.72362394328473689</v>
      </c>
      <c r="J13" s="30">
        <v>0.71865396023225603</v>
      </c>
      <c r="K13" s="30">
        <v>0.72634481185037225</v>
      </c>
      <c r="L13" s="30">
        <v>0.74883244485434464</v>
      </c>
      <c r="M13" s="30">
        <v>0.77703185588175561</v>
      </c>
      <c r="N13" s="30">
        <v>0.83375469544219005</v>
      </c>
      <c r="O13" s="30">
        <v>0.8264094679954116</v>
      </c>
      <c r="P13" s="30">
        <v>0.83514045735326081</v>
      </c>
      <c r="Q13" s="30">
        <v>0.8421208670146384</v>
      </c>
      <c r="R13" s="30">
        <v>0.84381469576064239</v>
      </c>
      <c r="S13" s="30">
        <v>0.88398674426262958</v>
      </c>
      <c r="T13" s="30">
        <v>0.94881050953515889</v>
      </c>
      <c r="U13" s="30">
        <v>0.99052659811022048</v>
      </c>
      <c r="V13" s="30">
        <v>1.0268846355410202</v>
      </c>
      <c r="W13" s="30">
        <v>1.0019230191921222</v>
      </c>
      <c r="X13" s="30">
        <v>1.014251952980439</v>
      </c>
      <c r="Y13" s="30">
        <v>1.0049173181535336</v>
      </c>
      <c r="Z13" s="30">
        <v>1.012991401306764</v>
      </c>
      <c r="AA13" s="30">
        <v>1.0197822201767475</v>
      </c>
      <c r="AB13" s="30">
        <v>0.99999214984360429</v>
      </c>
      <c r="AC13" s="30">
        <v>0.97853551989790144</v>
      </c>
      <c r="AD13" s="30">
        <v>0.97595821645959469</v>
      </c>
      <c r="AE13" s="30">
        <v>0.96853376692300053</v>
      </c>
      <c r="AF13" s="30">
        <v>0.97307061689411278</v>
      </c>
      <c r="AG13" s="30">
        <v>0.97657150747636723</v>
      </c>
      <c r="AH13" s="30">
        <v>0.98308996327495735</v>
      </c>
      <c r="AI13" s="30">
        <v>1.0067818659008523</v>
      </c>
      <c r="AJ13" s="30">
        <v>1.0395651389401199</v>
      </c>
      <c r="AK13" s="30">
        <v>1.0841093233712296</v>
      </c>
    </row>
    <row r="14" spans="1:37" ht="15" x14ac:dyDescent="0.25">
      <c r="A14" s="28" t="s">
        <v>146</v>
      </c>
      <c r="B14" s="28" t="s">
        <v>12</v>
      </c>
      <c r="C14" s="30">
        <v>0.54818658598190428</v>
      </c>
      <c r="D14" s="30">
        <v>0.54413067340330323</v>
      </c>
      <c r="E14" s="30">
        <v>0.55609435309891186</v>
      </c>
      <c r="F14" s="30">
        <v>0.61289568315557907</v>
      </c>
      <c r="G14" s="30">
        <v>0.6831287441096322</v>
      </c>
      <c r="H14" s="30">
        <v>0.69838077380130514</v>
      </c>
      <c r="I14" s="30">
        <v>0.72362394328473689</v>
      </c>
      <c r="J14" s="30">
        <v>0.71865396023225603</v>
      </c>
      <c r="K14" s="30">
        <v>0.72634481185037225</v>
      </c>
      <c r="L14" s="30">
        <v>0.74883244485434464</v>
      </c>
      <c r="M14" s="30">
        <v>0.77703185588175561</v>
      </c>
      <c r="N14" s="30">
        <v>0.83375469544219005</v>
      </c>
      <c r="O14" s="30">
        <v>0.8264094679954116</v>
      </c>
      <c r="P14" s="30">
        <v>0.83514045735326081</v>
      </c>
      <c r="Q14" s="30">
        <v>0.8421208670146384</v>
      </c>
      <c r="R14" s="30">
        <v>0.84381469576064239</v>
      </c>
      <c r="S14" s="30">
        <v>0.88398674426262958</v>
      </c>
      <c r="T14" s="30">
        <v>0.94881050953515889</v>
      </c>
      <c r="U14" s="30">
        <v>0.99052659811022048</v>
      </c>
      <c r="V14" s="30">
        <v>1.0268846355410202</v>
      </c>
      <c r="W14" s="30">
        <v>1.0019230191921222</v>
      </c>
      <c r="X14" s="30">
        <v>1.014251952980439</v>
      </c>
      <c r="Y14" s="30">
        <v>1.0049173181535336</v>
      </c>
      <c r="Z14" s="30">
        <v>1.012991401306764</v>
      </c>
      <c r="AA14" s="30">
        <v>1.0197822201767475</v>
      </c>
      <c r="AB14" s="30">
        <v>0.99999214984360429</v>
      </c>
      <c r="AC14" s="30">
        <v>0.97853551989790144</v>
      </c>
      <c r="AD14" s="30">
        <v>0.97595821645959469</v>
      </c>
      <c r="AE14" s="30">
        <v>0.96853376692300053</v>
      </c>
      <c r="AF14" s="30">
        <v>0.97307061689411278</v>
      </c>
      <c r="AG14" s="30">
        <v>0.97657150747636723</v>
      </c>
      <c r="AH14" s="30">
        <v>0.98308996327495735</v>
      </c>
      <c r="AI14" s="30">
        <v>1.0067818659008523</v>
      </c>
      <c r="AJ14" s="30">
        <v>1.0395651389401199</v>
      </c>
      <c r="AK14" s="30">
        <v>1.0841093233712296</v>
      </c>
    </row>
    <row r="15" spans="1:37" ht="15" x14ac:dyDescent="0.25">
      <c r="A15" s="28" t="s">
        <v>147</v>
      </c>
      <c r="B15" s="28" t="s">
        <v>13</v>
      </c>
      <c r="C15" s="30">
        <v>0.54818658598190428</v>
      </c>
      <c r="D15" s="30">
        <v>0.54413067340330323</v>
      </c>
      <c r="E15" s="30">
        <v>0.55609435309891186</v>
      </c>
      <c r="F15" s="30">
        <v>0.61289568315557907</v>
      </c>
      <c r="G15" s="30">
        <v>0.6831287441096322</v>
      </c>
      <c r="H15" s="30">
        <v>0.69838077380130514</v>
      </c>
      <c r="I15" s="30">
        <v>0.72362394328473689</v>
      </c>
      <c r="J15" s="30">
        <v>0.71865396023225603</v>
      </c>
      <c r="K15" s="30">
        <v>0.72634481185037225</v>
      </c>
      <c r="L15" s="30">
        <v>0.74883244485434464</v>
      </c>
      <c r="M15" s="30">
        <v>0.77703185588175561</v>
      </c>
      <c r="N15" s="30">
        <v>0.83375469544219005</v>
      </c>
      <c r="O15" s="30">
        <v>0.8264094679954116</v>
      </c>
      <c r="P15" s="30">
        <v>0.83514045735326081</v>
      </c>
      <c r="Q15" s="30">
        <v>0.8421208670146384</v>
      </c>
      <c r="R15" s="30">
        <v>0.84381469576064239</v>
      </c>
      <c r="S15" s="30">
        <v>0.88398674426262958</v>
      </c>
      <c r="T15" s="30">
        <v>0.94881050953515889</v>
      </c>
      <c r="U15" s="30">
        <v>0.99052659811022048</v>
      </c>
      <c r="V15" s="30">
        <v>1.0268846355410202</v>
      </c>
      <c r="W15" s="30">
        <v>1.0019230191921222</v>
      </c>
      <c r="X15" s="30">
        <v>1.014251952980439</v>
      </c>
      <c r="Y15" s="30">
        <v>1.0049173181535336</v>
      </c>
      <c r="Z15" s="30">
        <v>1.012991401306764</v>
      </c>
      <c r="AA15" s="30">
        <v>1.0197822201767475</v>
      </c>
      <c r="AB15" s="30">
        <v>0.99999214984360429</v>
      </c>
      <c r="AC15" s="30">
        <v>0.97853551989790144</v>
      </c>
      <c r="AD15" s="30">
        <v>0.97595821645959469</v>
      </c>
      <c r="AE15" s="30">
        <v>0.96853376692300053</v>
      </c>
      <c r="AF15" s="30">
        <v>0.97307061689411278</v>
      </c>
      <c r="AG15" s="30">
        <v>0.97657150747636723</v>
      </c>
      <c r="AH15" s="30">
        <v>0.98308996327495735</v>
      </c>
      <c r="AI15" s="30">
        <v>1.0067818659008523</v>
      </c>
      <c r="AJ15" s="30">
        <v>1.0395651389401199</v>
      </c>
      <c r="AK15" s="30">
        <v>1.0841093233712296</v>
      </c>
    </row>
    <row r="16" spans="1:37" ht="15" x14ac:dyDescent="0.25">
      <c r="A16" s="28" t="s">
        <v>148</v>
      </c>
      <c r="B16" s="28" t="s">
        <v>14</v>
      </c>
      <c r="C16" s="30">
        <v>0.54818658598190428</v>
      </c>
      <c r="D16" s="30">
        <v>0.54413067340330323</v>
      </c>
      <c r="E16" s="30">
        <v>0.55609435309891186</v>
      </c>
      <c r="F16" s="30">
        <v>0.61289568315557907</v>
      </c>
      <c r="G16" s="30">
        <v>0.6831287441096322</v>
      </c>
      <c r="H16" s="30">
        <v>0.69838077380130514</v>
      </c>
      <c r="I16" s="30">
        <v>0.72362394328473689</v>
      </c>
      <c r="J16" s="30">
        <v>0.71865396023225603</v>
      </c>
      <c r="K16" s="30">
        <v>0.72634481185037225</v>
      </c>
      <c r="L16" s="30">
        <v>0.74883244485434464</v>
      </c>
      <c r="M16" s="30">
        <v>0.77703185588175561</v>
      </c>
      <c r="N16" s="30">
        <v>0.83375469544219005</v>
      </c>
      <c r="O16" s="30">
        <v>0.8264094679954116</v>
      </c>
      <c r="P16" s="30">
        <v>0.83514045735326081</v>
      </c>
      <c r="Q16" s="30">
        <v>0.8421208670146384</v>
      </c>
      <c r="R16" s="30">
        <v>0.84381469576064239</v>
      </c>
      <c r="S16" s="30">
        <v>0.88398674426262958</v>
      </c>
      <c r="T16" s="30">
        <v>0.94881050953515889</v>
      </c>
      <c r="U16" s="30">
        <v>0.99052659811022048</v>
      </c>
      <c r="V16" s="30">
        <v>1.0268846355410202</v>
      </c>
      <c r="W16" s="30">
        <v>1.0019230191921222</v>
      </c>
      <c r="X16" s="30">
        <v>1.014251952980439</v>
      </c>
      <c r="Y16" s="30">
        <v>1.0049173181535336</v>
      </c>
      <c r="Z16" s="30">
        <v>1.012991401306764</v>
      </c>
      <c r="AA16" s="30">
        <v>1.0197822201767475</v>
      </c>
      <c r="AB16" s="30">
        <v>0.99999214984360429</v>
      </c>
      <c r="AC16" s="30">
        <v>0.97853551989790144</v>
      </c>
      <c r="AD16" s="30">
        <v>0.97595821645959469</v>
      </c>
      <c r="AE16" s="30">
        <v>0.96853376692300053</v>
      </c>
      <c r="AF16" s="30">
        <v>0.97307061689411278</v>
      </c>
      <c r="AG16" s="30">
        <v>0.97657150747636723</v>
      </c>
      <c r="AH16" s="30">
        <v>0.98308996327495735</v>
      </c>
      <c r="AI16" s="30">
        <v>1.0067818659008523</v>
      </c>
      <c r="AJ16" s="30">
        <v>1.0395651389401199</v>
      </c>
      <c r="AK16" s="30">
        <v>1.0841093233712296</v>
      </c>
    </row>
    <row r="17" spans="1:37" ht="15" x14ac:dyDescent="0.25">
      <c r="A17" s="28" t="s">
        <v>149</v>
      </c>
      <c r="B17" s="28" t="s">
        <v>15</v>
      </c>
      <c r="C17" s="30">
        <v>0.54818658598190428</v>
      </c>
      <c r="D17" s="30">
        <v>0.54413067340330323</v>
      </c>
      <c r="E17" s="30">
        <v>0.55609435309891186</v>
      </c>
      <c r="F17" s="30">
        <v>0.61289568315557907</v>
      </c>
      <c r="G17" s="30">
        <v>0.6831287441096322</v>
      </c>
      <c r="H17" s="30">
        <v>0.69838077380130514</v>
      </c>
      <c r="I17" s="30">
        <v>0.72362394328473689</v>
      </c>
      <c r="J17" s="30">
        <v>0.71865396023225603</v>
      </c>
      <c r="K17" s="30">
        <v>0.72634481185037225</v>
      </c>
      <c r="L17" s="30">
        <v>0.74883244485434464</v>
      </c>
      <c r="M17" s="30">
        <v>0.77703185588175561</v>
      </c>
      <c r="N17" s="30">
        <v>0.83375469544219005</v>
      </c>
      <c r="O17" s="30">
        <v>0.8264094679954116</v>
      </c>
      <c r="P17" s="30">
        <v>0.83514045735326081</v>
      </c>
      <c r="Q17" s="30">
        <v>0.8421208670146384</v>
      </c>
      <c r="R17" s="30">
        <v>0.84381469576064239</v>
      </c>
      <c r="S17" s="30">
        <v>0.88398674426262958</v>
      </c>
      <c r="T17" s="30">
        <v>0.94881050953515889</v>
      </c>
      <c r="U17" s="30">
        <v>0.99052659811022048</v>
      </c>
      <c r="V17" s="30">
        <v>1.0268846355410202</v>
      </c>
      <c r="W17" s="30">
        <v>1.0019230191921222</v>
      </c>
      <c r="X17" s="30">
        <v>1.014251952980439</v>
      </c>
      <c r="Y17" s="30">
        <v>1.0049173181535336</v>
      </c>
      <c r="Z17" s="30">
        <v>1.012991401306764</v>
      </c>
      <c r="AA17" s="30">
        <v>1.0197822201767475</v>
      </c>
      <c r="AB17" s="30">
        <v>0.99999214984360429</v>
      </c>
      <c r="AC17" s="30">
        <v>0.97853551989790144</v>
      </c>
      <c r="AD17" s="30">
        <v>0.97595821645959469</v>
      </c>
      <c r="AE17" s="30">
        <v>0.96853376692300053</v>
      </c>
      <c r="AF17" s="30">
        <v>0.97307061689411278</v>
      </c>
      <c r="AG17" s="30">
        <v>0.97657150747636723</v>
      </c>
      <c r="AH17" s="30">
        <v>0.98308996327495735</v>
      </c>
      <c r="AI17" s="30">
        <v>1.0067818659008523</v>
      </c>
      <c r="AJ17" s="30">
        <v>1.0395651389401199</v>
      </c>
      <c r="AK17" s="30">
        <v>1.0841093233712296</v>
      </c>
    </row>
    <row r="18" spans="1:37" ht="15" x14ac:dyDescent="0.25">
      <c r="A18" s="28" t="s">
        <v>150</v>
      </c>
      <c r="B18" s="28" t="s">
        <v>16</v>
      </c>
      <c r="C18" s="30">
        <v>0.54818658598190428</v>
      </c>
      <c r="D18" s="30">
        <v>0.54413067340330323</v>
      </c>
      <c r="E18" s="30">
        <v>0.55609435309891186</v>
      </c>
      <c r="F18" s="30">
        <v>0.61289568315557907</v>
      </c>
      <c r="G18" s="30">
        <v>0.6831287441096322</v>
      </c>
      <c r="H18" s="30">
        <v>0.69838077380130514</v>
      </c>
      <c r="I18" s="30">
        <v>0.72362394328473689</v>
      </c>
      <c r="J18" s="30">
        <v>0.71865396023225603</v>
      </c>
      <c r="K18" s="30">
        <v>0.72634481185037225</v>
      </c>
      <c r="L18" s="30">
        <v>0.74883244485434464</v>
      </c>
      <c r="M18" s="30">
        <v>0.77703185588175561</v>
      </c>
      <c r="N18" s="30">
        <v>0.83375469544219005</v>
      </c>
      <c r="O18" s="30">
        <v>0.8264094679954116</v>
      </c>
      <c r="P18" s="30">
        <v>0.83514045735326081</v>
      </c>
      <c r="Q18" s="30">
        <v>0.8421208670146384</v>
      </c>
      <c r="R18" s="30">
        <v>0.84381469576064239</v>
      </c>
      <c r="S18" s="30">
        <v>0.88398674426262958</v>
      </c>
      <c r="T18" s="30">
        <v>0.94881050953515889</v>
      </c>
      <c r="U18" s="30">
        <v>0.99052659811022048</v>
      </c>
      <c r="V18" s="30">
        <v>1.0268846355410202</v>
      </c>
      <c r="W18" s="30">
        <v>1.0019230191921222</v>
      </c>
      <c r="X18" s="30">
        <v>1.014251952980439</v>
      </c>
      <c r="Y18" s="30">
        <v>1.0049173181535336</v>
      </c>
      <c r="Z18" s="30">
        <v>1.012991401306764</v>
      </c>
      <c r="AA18" s="30">
        <v>1.0197822201767475</v>
      </c>
      <c r="AB18" s="30">
        <v>0.99999214984360429</v>
      </c>
      <c r="AC18" s="30">
        <v>0.97853551989790144</v>
      </c>
      <c r="AD18" s="30">
        <v>0.97595821645959469</v>
      </c>
      <c r="AE18" s="30">
        <v>0.96853376692300053</v>
      </c>
      <c r="AF18" s="30">
        <v>0.97307061689411278</v>
      </c>
      <c r="AG18" s="30">
        <v>0.97657150747636723</v>
      </c>
      <c r="AH18" s="30">
        <v>0.98308996327495735</v>
      </c>
      <c r="AI18" s="30">
        <v>1.0067818659008523</v>
      </c>
      <c r="AJ18" s="30">
        <v>1.0395651389401199</v>
      </c>
      <c r="AK18" s="30">
        <v>1.0841093233712296</v>
      </c>
    </row>
    <row r="19" spans="1:37" ht="15" x14ac:dyDescent="0.25">
      <c r="A19" s="28" t="s">
        <v>151</v>
      </c>
      <c r="B19" s="28" t="s">
        <v>17</v>
      </c>
      <c r="C19" s="30">
        <v>0.54818658598190428</v>
      </c>
      <c r="D19" s="30">
        <v>0.54413067340330323</v>
      </c>
      <c r="E19" s="30">
        <v>0.55609435309891186</v>
      </c>
      <c r="F19" s="30">
        <v>0.61289568315557907</v>
      </c>
      <c r="G19" s="30">
        <v>0.6831287441096322</v>
      </c>
      <c r="H19" s="30">
        <v>0.69838077380130514</v>
      </c>
      <c r="I19" s="30">
        <v>0.72362394328473689</v>
      </c>
      <c r="J19" s="30">
        <v>0.71865396023225603</v>
      </c>
      <c r="K19" s="30">
        <v>0.72634481185037225</v>
      </c>
      <c r="L19" s="30">
        <v>0.74883244485434464</v>
      </c>
      <c r="M19" s="30">
        <v>0.77703185588175561</v>
      </c>
      <c r="N19" s="30">
        <v>0.83375469544219005</v>
      </c>
      <c r="O19" s="30">
        <v>0.8264094679954116</v>
      </c>
      <c r="P19" s="30">
        <v>0.83514045735326081</v>
      </c>
      <c r="Q19" s="30">
        <v>0.8421208670146384</v>
      </c>
      <c r="R19" s="30">
        <v>0.84381469576064239</v>
      </c>
      <c r="S19" s="30">
        <v>0.88398674426262958</v>
      </c>
      <c r="T19" s="30">
        <v>0.94881050953515889</v>
      </c>
      <c r="U19" s="30">
        <v>0.99052659811022048</v>
      </c>
      <c r="V19" s="30">
        <v>1.0268846355410202</v>
      </c>
      <c r="W19" s="30">
        <v>1.0019230191921222</v>
      </c>
      <c r="X19" s="30">
        <v>1.014251952980439</v>
      </c>
      <c r="Y19" s="30">
        <v>1.0049173181535336</v>
      </c>
      <c r="Z19" s="30">
        <v>1.012991401306764</v>
      </c>
      <c r="AA19" s="30">
        <v>1.0197822201767475</v>
      </c>
      <c r="AB19" s="30">
        <v>0.99999214984360429</v>
      </c>
      <c r="AC19" s="30">
        <v>0.97853551989790144</v>
      </c>
      <c r="AD19" s="30">
        <v>0.97595821645959469</v>
      </c>
      <c r="AE19" s="30">
        <v>0.96853376692300053</v>
      </c>
      <c r="AF19" s="30">
        <v>0.97307061689411278</v>
      </c>
      <c r="AG19" s="30">
        <v>0.97657150747636723</v>
      </c>
      <c r="AH19" s="30">
        <v>0.98308996327495735</v>
      </c>
      <c r="AI19" s="30">
        <v>1.0067818659008523</v>
      </c>
      <c r="AJ19" s="30">
        <v>1.0395651389401199</v>
      </c>
      <c r="AK19" s="30">
        <v>1.0841093233712296</v>
      </c>
    </row>
    <row r="20" spans="1:37" ht="15" x14ac:dyDescent="0.25">
      <c r="A20" s="28" t="s">
        <v>152</v>
      </c>
      <c r="B20" s="28" t="s">
        <v>18</v>
      </c>
      <c r="C20" s="30">
        <v>0.54818658598190428</v>
      </c>
      <c r="D20" s="30">
        <v>0.54413067340330323</v>
      </c>
      <c r="E20" s="30">
        <v>0.55609435309891186</v>
      </c>
      <c r="F20" s="30">
        <v>0.61289568315557907</v>
      </c>
      <c r="G20" s="30">
        <v>0.6831287441096322</v>
      </c>
      <c r="H20" s="30">
        <v>0.69838077380130514</v>
      </c>
      <c r="I20" s="30">
        <v>0.72362394328473689</v>
      </c>
      <c r="J20" s="30">
        <v>0.71865396023225603</v>
      </c>
      <c r="K20" s="30">
        <v>0.72634481185037225</v>
      </c>
      <c r="L20" s="30">
        <v>0.74883244485434464</v>
      </c>
      <c r="M20" s="30">
        <v>0.77703185588175561</v>
      </c>
      <c r="N20" s="30">
        <v>0.83375469544219005</v>
      </c>
      <c r="O20" s="30">
        <v>0.8264094679954116</v>
      </c>
      <c r="P20" s="30">
        <v>0.83514045735326081</v>
      </c>
      <c r="Q20" s="30">
        <v>0.8421208670146384</v>
      </c>
      <c r="R20" s="30">
        <v>0.84381469576064239</v>
      </c>
      <c r="S20" s="30">
        <v>0.88398674426262958</v>
      </c>
      <c r="T20" s="30">
        <v>0.94881050953515889</v>
      </c>
      <c r="U20" s="30">
        <v>0.99052659811022048</v>
      </c>
      <c r="V20" s="30">
        <v>1.0268846355410202</v>
      </c>
      <c r="W20" s="30">
        <v>1.0019230191921222</v>
      </c>
      <c r="X20" s="30">
        <v>1.014251952980439</v>
      </c>
      <c r="Y20" s="30">
        <v>1.0049173181535336</v>
      </c>
      <c r="Z20" s="30">
        <v>1.012991401306764</v>
      </c>
      <c r="AA20" s="30">
        <v>1.0197822201767475</v>
      </c>
      <c r="AB20" s="30">
        <v>0.99999214984360429</v>
      </c>
      <c r="AC20" s="30">
        <v>0.97853551989790144</v>
      </c>
      <c r="AD20" s="30">
        <v>0.97595821645959469</v>
      </c>
      <c r="AE20" s="30">
        <v>0.96853376692300053</v>
      </c>
      <c r="AF20" s="30">
        <v>0.97307061689411278</v>
      </c>
      <c r="AG20" s="30">
        <v>0.97657150747636723</v>
      </c>
      <c r="AH20" s="30">
        <v>0.98308996327495735</v>
      </c>
      <c r="AI20" s="30">
        <v>1.0067818659008523</v>
      </c>
      <c r="AJ20" s="30">
        <v>1.0395651389401199</v>
      </c>
      <c r="AK20" s="30">
        <v>1.0841093233712296</v>
      </c>
    </row>
    <row r="21" spans="1:37" ht="15" x14ac:dyDescent="0.25">
      <c r="A21" s="28" t="s">
        <v>153</v>
      </c>
      <c r="B21" s="28" t="s">
        <v>19</v>
      </c>
      <c r="C21" s="30">
        <v>0.54818658598190428</v>
      </c>
      <c r="D21" s="30">
        <v>0.54413067340330323</v>
      </c>
      <c r="E21" s="30">
        <v>0.55609435309891186</v>
      </c>
      <c r="F21" s="30">
        <v>0.61289568315557907</v>
      </c>
      <c r="G21" s="30">
        <v>0.6831287441096322</v>
      </c>
      <c r="H21" s="30">
        <v>0.69838077380130514</v>
      </c>
      <c r="I21" s="30">
        <v>0.72362394328473689</v>
      </c>
      <c r="J21" s="30">
        <v>0.71865396023225603</v>
      </c>
      <c r="K21" s="30">
        <v>0.72634481185037225</v>
      </c>
      <c r="L21" s="30">
        <v>0.74883244485434464</v>
      </c>
      <c r="M21" s="30">
        <v>0.77703185588175561</v>
      </c>
      <c r="N21" s="30">
        <v>0.83375469544219005</v>
      </c>
      <c r="O21" s="30">
        <v>0.8264094679954116</v>
      </c>
      <c r="P21" s="30">
        <v>0.83514045735326081</v>
      </c>
      <c r="Q21" s="30">
        <v>0.8421208670146384</v>
      </c>
      <c r="R21" s="30">
        <v>0.84381469576064239</v>
      </c>
      <c r="S21" s="30">
        <v>0.88398674426262958</v>
      </c>
      <c r="T21" s="30">
        <v>0.94881050953515889</v>
      </c>
      <c r="U21" s="30">
        <v>0.99052659811022048</v>
      </c>
      <c r="V21" s="30">
        <v>1.0268846355410202</v>
      </c>
      <c r="W21" s="30">
        <v>1.0019230191921222</v>
      </c>
      <c r="X21" s="30">
        <v>1.014251952980439</v>
      </c>
      <c r="Y21" s="30">
        <v>1.0049173181535336</v>
      </c>
      <c r="Z21" s="30">
        <v>1.012991401306764</v>
      </c>
      <c r="AA21" s="30">
        <v>1.0197822201767475</v>
      </c>
      <c r="AB21" s="30">
        <v>0.99999214984360429</v>
      </c>
      <c r="AC21" s="30">
        <v>0.97853551989790144</v>
      </c>
      <c r="AD21" s="30">
        <v>0.97595821645959469</v>
      </c>
      <c r="AE21" s="30">
        <v>0.96853376692300053</v>
      </c>
      <c r="AF21" s="30">
        <v>0.97307061689411278</v>
      </c>
      <c r="AG21" s="30">
        <v>0.97657150747636723</v>
      </c>
      <c r="AH21" s="30">
        <v>0.98308996327495735</v>
      </c>
      <c r="AI21" s="30">
        <v>1.0067818659008523</v>
      </c>
      <c r="AJ21" s="30">
        <v>1.0395651389401199</v>
      </c>
      <c r="AK21" s="30">
        <v>1.0841093233712296</v>
      </c>
    </row>
    <row r="22" spans="1:37" ht="15" x14ac:dyDescent="0.25">
      <c r="A22" s="28" t="s">
        <v>154</v>
      </c>
      <c r="B22" s="28" t="s">
        <v>20</v>
      </c>
      <c r="C22" s="30">
        <v>0.54818658598190428</v>
      </c>
      <c r="D22" s="30">
        <v>0.54413067340330323</v>
      </c>
      <c r="E22" s="30">
        <v>0.55609435309891186</v>
      </c>
      <c r="F22" s="30">
        <v>0.61289568315557907</v>
      </c>
      <c r="G22" s="30">
        <v>0.6831287441096322</v>
      </c>
      <c r="H22" s="30">
        <v>0.69838077380130514</v>
      </c>
      <c r="I22" s="30">
        <v>0.72362394328473689</v>
      </c>
      <c r="J22" s="30">
        <v>0.71865396023225603</v>
      </c>
      <c r="K22" s="30">
        <v>0.72634481185037225</v>
      </c>
      <c r="L22" s="30">
        <v>0.74883244485434464</v>
      </c>
      <c r="M22" s="30">
        <v>0.77703185588175561</v>
      </c>
      <c r="N22" s="30">
        <v>0.83375469544219005</v>
      </c>
      <c r="O22" s="30">
        <v>0.8264094679954116</v>
      </c>
      <c r="P22" s="30">
        <v>0.83514045735326081</v>
      </c>
      <c r="Q22" s="30">
        <v>0.8421208670146384</v>
      </c>
      <c r="R22" s="30">
        <v>0.84381469576064239</v>
      </c>
      <c r="S22" s="30">
        <v>0.88398674426262958</v>
      </c>
      <c r="T22" s="30">
        <v>0.94881050953515889</v>
      </c>
      <c r="U22" s="30">
        <v>0.99052659811022048</v>
      </c>
      <c r="V22" s="30">
        <v>1.0268846355410202</v>
      </c>
      <c r="W22" s="30">
        <v>1.0019230191921222</v>
      </c>
      <c r="X22" s="30">
        <v>1.014251952980439</v>
      </c>
      <c r="Y22" s="30">
        <v>1.0049173181535336</v>
      </c>
      <c r="Z22" s="30">
        <v>1.012991401306764</v>
      </c>
      <c r="AA22" s="30">
        <v>1.0197822201767475</v>
      </c>
      <c r="AB22" s="30">
        <v>0.99999214984360429</v>
      </c>
      <c r="AC22" s="30">
        <v>0.97853551989790144</v>
      </c>
      <c r="AD22" s="30">
        <v>0.97595821645959469</v>
      </c>
      <c r="AE22" s="30">
        <v>0.96853376692300053</v>
      </c>
      <c r="AF22" s="30">
        <v>0.97307061689411278</v>
      </c>
      <c r="AG22" s="30">
        <v>0.97657150747636723</v>
      </c>
      <c r="AH22" s="30">
        <v>0.98308996327495735</v>
      </c>
      <c r="AI22" s="30">
        <v>1.0067818659008523</v>
      </c>
      <c r="AJ22" s="30">
        <v>1.0395651389401199</v>
      </c>
      <c r="AK22" s="30">
        <v>1.0841093233712296</v>
      </c>
    </row>
    <row r="23" spans="1:37" ht="15" x14ac:dyDescent="0.25">
      <c r="A23" s="28" t="s">
        <v>155</v>
      </c>
      <c r="B23" s="28" t="s">
        <v>21</v>
      </c>
      <c r="C23" s="30">
        <v>0.54818658598190428</v>
      </c>
      <c r="D23" s="30">
        <v>0.54413067340330323</v>
      </c>
      <c r="E23" s="30">
        <v>0.55609435309891186</v>
      </c>
      <c r="F23" s="30">
        <v>0.61289568315557907</v>
      </c>
      <c r="G23" s="30">
        <v>0.6831287441096322</v>
      </c>
      <c r="H23" s="30">
        <v>0.69838077380130514</v>
      </c>
      <c r="I23" s="30">
        <v>0.72362394328473689</v>
      </c>
      <c r="J23" s="30">
        <v>0.71865396023225603</v>
      </c>
      <c r="K23" s="30">
        <v>0.72634481185037225</v>
      </c>
      <c r="L23" s="30">
        <v>0.74883244485434464</v>
      </c>
      <c r="M23" s="30">
        <v>0.77703185588175561</v>
      </c>
      <c r="N23" s="30">
        <v>0.83375469544219005</v>
      </c>
      <c r="O23" s="30">
        <v>0.8264094679954116</v>
      </c>
      <c r="P23" s="30">
        <v>0.83514045735326081</v>
      </c>
      <c r="Q23" s="30">
        <v>0.8421208670146384</v>
      </c>
      <c r="R23" s="30">
        <v>0.84381469576064239</v>
      </c>
      <c r="S23" s="30">
        <v>0.88398674426262958</v>
      </c>
      <c r="T23" s="30">
        <v>0.94881050953515889</v>
      </c>
      <c r="U23" s="30">
        <v>0.99052659811022048</v>
      </c>
      <c r="V23" s="30">
        <v>1.0268846355410202</v>
      </c>
      <c r="W23" s="30">
        <v>1.0019230191921222</v>
      </c>
      <c r="X23" s="30">
        <v>1.014251952980439</v>
      </c>
      <c r="Y23" s="30">
        <v>1.0049173181535336</v>
      </c>
      <c r="Z23" s="30">
        <v>1.012991401306764</v>
      </c>
      <c r="AA23" s="30">
        <v>1.0197822201767475</v>
      </c>
      <c r="AB23" s="30">
        <v>0.99999214984360429</v>
      </c>
      <c r="AC23" s="30">
        <v>0.97853551989790144</v>
      </c>
      <c r="AD23" s="30">
        <v>0.97595821645959469</v>
      </c>
      <c r="AE23" s="30">
        <v>0.96853376692300053</v>
      </c>
      <c r="AF23" s="30">
        <v>0.97307061689411278</v>
      </c>
      <c r="AG23" s="30">
        <v>0.97657150747636723</v>
      </c>
      <c r="AH23" s="30">
        <v>0.98308996327495735</v>
      </c>
      <c r="AI23" s="30">
        <v>1.0067818659008523</v>
      </c>
      <c r="AJ23" s="30">
        <v>1.0395651389401199</v>
      </c>
      <c r="AK23" s="30">
        <v>1.0841093233712296</v>
      </c>
    </row>
    <row r="24" spans="1:37" ht="15" x14ac:dyDescent="0.25">
      <c r="A24" s="28" t="s">
        <v>156</v>
      </c>
      <c r="B24" s="28" t="s">
        <v>22</v>
      </c>
      <c r="C24" s="30">
        <v>0.54818658598190428</v>
      </c>
      <c r="D24" s="30">
        <v>0.54413067340330323</v>
      </c>
      <c r="E24" s="30">
        <v>0.55609435309891186</v>
      </c>
      <c r="F24" s="30">
        <v>0.61289568315557907</v>
      </c>
      <c r="G24" s="30">
        <v>0.6831287441096322</v>
      </c>
      <c r="H24" s="30">
        <v>0.69838077380130514</v>
      </c>
      <c r="I24" s="30">
        <v>0.72362394328473689</v>
      </c>
      <c r="J24" s="30">
        <v>0.71865396023225603</v>
      </c>
      <c r="K24" s="30">
        <v>0.72634481185037225</v>
      </c>
      <c r="L24" s="30">
        <v>0.74883244485434464</v>
      </c>
      <c r="M24" s="30">
        <v>0.77703185588175561</v>
      </c>
      <c r="N24" s="30">
        <v>0.83375469544219005</v>
      </c>
      <c r="O24" s="30">
        <v>0.8264094679954116</v>
      </c>
      <c r="P24" s="30">
        <v>0.83514045735326081</v>
      </c>
      <c r="Q24" s="30">
        <v>0.8421208670146384</v>
      </c>
      <c r="R24" s="30">
        <v>0.84381469576064239</v>
      </c>
      <c r="S24" s="30">
        <v>0.88398674426262958</v>
      </c>
      <c r="T24" s="30">
        <v>0.94881050953515889</v>
      </c>
      <c r="U24" s="30">
        <v>0.99052659811022048</v>
      </c>
      <c r="V24" s="30">
        <v>1.0268846355410202</v>
      </c>
      <c r="W24" s="30">
        <v>1.0019230191921222</v>
      </c>
      <c r="X24" s="30">
        <v>1.014251952980439</v>
      </c>
      <c r="Y24" s="30">
        <v>1.0049173181535336</v>
      </c>
      <c r="Z24" s="30">
        <v>1.012991401306764</v>
      </c>
      <c r="AA24" s="30">
        <v>1.0197822201767475</v>
      </c>
      <c r="AB24" s="30">
        <v>0.99999214984360429</v>
      </c>
      <c r="AC24" s="30">
        <v>0.97853551989790144</v>
      </c>
      <c r="AD24" s="30">
        <v>0.97595821645959469</v>
      </c>
      <c r="AE24" s="30">
        <v>0.96853376692300053</v>
      </c>
      <c r="AF24" s="30">
        <v>0.97307061689411278</v>
      </c>
      <c r="AG24" s="30">
        <v>0.97657150747636723</v>
      </c>
      <c r="AH24" s="30">
        <v>0.98308996327495735</v>
      </c>
      <c r="AI24" s="30">
        <v>1.0067818659008523</v>
      </c>
      <c r="AJ24" s="30">
        <v>1.0395651389401199</v>
      </c>
      <c r="AK24" s="30">
        <v>1.0841093233712296</v>
      </c>
    </row>
    <row r="25" spans="1:37" ht="15" x14ac:dyDescent="0.25">
      <c r="A25" s="28" t="s">
        <v>157</v>
      </c>
      <c r="B25" s="28" t="s">
        <v>23</v>
      </c>
      <c r="C25" s="30">
        <v>0.54818658598190428</v>
      </c>
      <c r="D25" s="30">
        <v>0.54413067340330323</v>
      </c>
      <c r="E25" s="30">
        <v>0.55609435309891186</v>
      </c>
      <c r="F25" s="30">
        <v>0.61289568315557907</v>
      </c>
      <c r="G25" s="30">
        <v>0.6831287441096322</v>
      </c>
      <c r="H25" s="30">
        <v>0.69838077380130514</v>
      </c>
      <c r="I25" s="30">
        <v>0.72362394328473689</v>
      </c>
      <c r="J25" s="30">
        <v>0.71865396023225603</v>
      </c>
      <c r="K25" s="30">
        <v>0.72634481185037225</v>
      </c>
      <c r="L25" s="30">
        <v>0.74883244485434464</v>
      </c>
      <c r="M25" s="30">
        <v>0.77703185588175561</v>
      </c>
      <c r="N25" s="30">
        <v>0.83375469544219005</v>
      </c>
      <c r="O25" s="30">
        <v>0.8264094679954116</v>
      </c>
      <c r="P25" s="30">
        <v>0.83514045735326081</v>
      </c>
      <c r="Q25" s="30">
        <v>0.8421208670146384</v>
      </c>
      <c r="R25" s="30">
        <v>0.84381469576064239</v>
      </c>
      <c r="S25" s="30">
        <v>0.88398674426262958</v>
      </c>
      <c r="T25" s="30">
        <v>0.94881050953515889</v>
      </c>
      <c r="U25" s="30">
        <v>0.99052659811022048</v>
      </c>
      <c r="V25" s="30">
        <v>1.0268846355410202</v>
      </c>
      <c r="W25" s="30">
        <v>1.0019230191921222</v>
      </c>
      <c r="X25" s="30">
        <v>1.014251952980439</v>
      </c>
      <c r="Y25" s="30">
        <v>1.0049173181535336</v>
      </c>
      <c r="Z25" s="30">
        <v>1.012991401306764</v>
      </c>
      <c r="AA25" s="30">
        <v>1.0197822201767475</v>
      </c>
      <c r="AB25" s="30">
        <v>0.99999214984360429</v>
      </c>
      <c r="AC25" s="30">
        <v>0.97853551989790144</v>
      </c>
      <c r="AD25" s="30">
        <v>0.97595821645959469</v>
      </c>
      <c r="AE25" s="30">
        <v>0.96853376692300053</v>
      </c>
      <c r="AF25" s="30">
        <v>0.97307061689411278</v>
      </c>
      <c r="AG25" s="30">
        <v>0.97657150747636723</v>
      </c>
      <c r="AH25" s="30">
        <v>0.98308996327495735</v>
      </c>
      <c r="AI25" s="30">
        <v>1.0067818659008523</v>
      </c>
      <c r="AJ25" s="30">
        <v>1.0395651389401199</v>
      </c>
      <c r="AK25" s="30">
        <v>1.0841093233712296</v>
      </c>
    </row>
    <row r="26" spans="1:37" ht="15" x14ac:dyDescent="0.25">
      <c r="A26" s="28" t="s">
        <v>158</v>
      </c>
      <c r="B26" s="28" t="s">
        <v>24</v>
      </c>
      <c r="C26" s="30">
        <v>0.22736376536176428</v>
      </c>
      <c r="D26" s="30">
        <v>0.24203744754969042</v>
      </c>
      <c r="E26" s="30">
        <v>0.26447021721946218</v>
      </c>
      <c r="F26" s="30">
        <v>0.31021602895964245</v>
      </c>
      <c r="G26" s="30">
        <v>0.36495743261290653</v>
      </c>
      <c r="H26" s="30">
        <v>0.39091094069607019</v>
      </c>
      <c r="I26" s="30">
        <v>0.42328181464679682</v>
      </c>
      <c r="J26" s="30">
        <v>0.43803615054443812</v>
      </c>
      <c r="K26" s="30">
        <v>0.46087659398546443</v>
      </c>
      <c r="L26" s="30">
        <v>0.49383915909939863</v>
      </c>
      <c r="M26" s="30">
        <v>0.53142154928913388</v>
      </c>
      <c r="N26" s="30">
        <v>0.59001400492945633</v>
      </c>
      <c r="O26" s="30">
        <v>0.60324708940200977</v>
      </c>
      <c r="P26" s="30">
        <v>0.62855520946771359</v>
      </c>
      <c r="Q26" s="30">
        <v>0.65284219007497502</v>
      </c>
      <c r="R26" s="30">
        <v>0.67320470095929419</v>
      </c>
      <c r="S26" s="30">
        <v>0.72531057990804837</v>
      </c>
      <c r="T26" s="30">
        <v>0.79918216914462159</v>
      </c>
      <c r="U26" s="30">
        <v>0.85455836550313302</v>
      </c>
      <c r="V26" s="30">
        <v>0.90613731781874529</v>
      </c>
      <c r="W26" s="30">
        <v>0.90323517554746702</v>
      </c>
      <c r="X26" s="30">
        <v>0.93429921726714882</v>
      </c>
      <c r="Y26" s="30">
        <v>0.94532890403405945</v>
      </c>
      <c r="Z26" s="30">
        <v>0.97299875476738928</v>
      </c>
      <c r="AA26" s="30">
        <v>0.9996720450132025</v>
      </c>
      <c r="AB26" s="30">
        <v>0.99999841140633838</v>
      </c>
      <c r="AC26" s="30">
        <v>0.99832555911225185</v>
      </c>
      <c r="AD26" s="30">
        <v>1.0159626895465002</v>
      </c>
      <c r="AE26" s="30">
        <v>1.0285002393860758</v>
      </c>
      <c r="AF26" s="30">
        <v>1.0539371735449936</v>
      </c>
      <c r="AG26" s="30">
        <v>1.0784261523816829</v>
      </c>
      <c r="AH26" s="30">
        <v>1.106484308631275</v>
      </c>
      <c r="AI26" s="30">
        <v>1.1544701606966741</v>
      </c>
      <c r="AJ26" s="30">
        <v>1.2136557839589945</v>
      </c>
      <c r="AK26" s="30">
        <v>1.2875617951578398</v>
      </c>
    </row>
    <row r="27" spans="1:37" ht="15" x14ac:dyDescent="0.25">
      <c r="A27" s="28" t="s">
        <v>159</v>
      </c>
      <c r="B27" s="28" t="s">
        <v>25</v>
      </c>
      <c r="C27" s="30">
        <v>0.54818658598190428</v>
      </c>
      <c r="D27" s="30">
        <v>0.54413067340330323</v>
      </c>
      <c r="E27" s="30">
        <v>0.55609435309891186</v>
      </c>
      <c r="F27" s="30">
        <v>0.61289568315557907</v>
      </c>
      <c r="G27" s="30">
        <v>0.6831287441096322</v>
      </c>
      <c r="H27" s="30">
        <v>0.69838077380130514</v>
      </c>
      <c r="I27" s="30">
        <v>0.72362394328473689</v>
      </c>
      <c r="J27" s="30">
        <v>0.71865396023225603</v>
      </c>
      <c r="K27" s="30">
        <v>0.72634481185037225</v>
      </c>
      <c r="L27" s="30">
        <v>0.74883244485434464</v>
      </c>
      <c r="M27" s="30">
        <v>0.77703185588175561</v>
      </c>
      <c r="N27" s="30">
        <v>0.83375469544219005</v>
      </c>
      <c r="O27" s="30">
        <v>0.8264094679954116</v>
      </c>
      <c r="P27" s="30">
        <v>0.83514045735326081</v>
      </c>
      <c r="Q27" s="30">
        <v>0.8421208670146384</v>
      </c>
      <c r="R27" s="30">
        <v>0.84381469576064239</v>
      </c>
      <c r="S27" s="30">
        <v>0.88398674426262958</v>
      </c>
      <c r="T27" s="30">
        <v>0.94881050953515889</v>
      </c>
      <c r="U27" s="30">
        <v>0.99052659811022048</v>
      </c>
      <c r="V27" s="30">
        <v>1.0268846355410202</v>
      </c>
      <c r="W27" s="30">
        <v>1.0019230191921222</v>
      </c>
      <c r="X27" s="30">
        <v>1.014251952980439</v>
      </c>
      <c r="Y27" s="30">
        <v>1.0049173181535336</v>
      </c>
      <c r="Z27" s="30">
        <v>1.012991401306764</v>
      </c>
      <c r="AA27" s="30">
        <v>1.0197822201767475</v>
      </c>
      <c r="AB27" s="30">
        <v>0.99999214984360429</v>
      </c>
      <c r="AC27" s="30">
        <v>0.97853551989790144</v>
      </c>
      <c r="AD27" s="30">
        <v>0.97595821645959469</v>
      </c>
      <c r="AE27" s="30">
        <v>0.96853376692300053</v>
      </c>
      <c r="AF27" s="30">
        <v>0.97307061689411278</v>
      </c>
      <c r="AG27" s="30">
        <v>0.97657150747636723</v>
      </c>
      <c r="AH27" s="30">
        <v>0.98308996327495735</v>
      </c>
      <c r="AI27" s="30">
        <v>1.0067818659008523</v>
      </c>
      <c r="AJ27" s="30">
        <v>1.0395651389401199</v>
      </c>
      <c r="AK27" s="30">
        <v>1.0841093233712296</v>
      </c>
    </row>
    <row r="28" spans="1:37" ht="15" x14ac:dyDescent="0.25">
      <c r="A28" s="28" t="s">
        <v>160</v>
      </c>
      <c r="B28" s="28" t="s">
        <v>26</v>
      </c>
      <c r="C28" s="30">
        <v>0.54818658598190428</v>
      </c>
      <c r="D28" s="30">
        <v>0.54413067340330323</v>
      </c>
      <c r="E28" s="30">
        <v>0.55609435309891186</v>
      </c>
      <c r="F28" s="30">
        <v>0.61289568315557907</v>
      </c>
      <c r="G28" s="30">
        <v>0.6831287441096322</v>
      </c>
      <c r="H28" s="30">
        <v>0.69838077380130514</v>
      </c>
      <c r="I28" s="30">
        <v>0.72362394328473689</v>
      </c>
      <c r="J28" s="30">
        <v>0.71865396023225603</v>
      </c>
      <c r="K28" s="30">
        <v>0.72634481185037225</v>
      </c>
      <c r="L28" s="30">
        <v>0.74883244485434464</v>
      </c>
      <c r="M28" s="30">
        <v>0.77703185588175561</v>
      </c>
      <c r="N28" s="30">
        <v>0.83375469544219005</v>
      </c>
      <c r="O28" s="30">
        <v>0.8264094679954116</v>
      </c>
      <c r="P28" s="30">
        <v>0.83514045735326081</v>
      </c>
      <c r="Q28" s="30">
        <v>0.8421208670146384</v>
      </c>
      <c r="R28" s="30">
        <v>0.84381469576064239</v>
      </c>
      <c r="S28" s="30">
        <v>0.88398674426262958</v>
      </c>
      <c r="T28" s="30">
        <v>0.94881050953515889</v>
      </c>
      <c r="U28" s="30">
        <v>0.99052659811022048</v>
      </c>
      <c r="V28" s="30">
        <v>1.0268846355410202</v>
      </c>
      <c r="W28" s="30">
        <v>1.0019230191921222</v>
      </c>
      <c r="X28" s="30">
        <v>1.014251952980439</v>
      </c>
      <c r="Y28" s="30">
        <v>1.0049173181535336</v>
      </c>
      <c r="Z28" s="30">
        <v>1.012991401306764</v>
      </c>
      <c r="AA28" s="30">
        <v>1.0197822201767475</v>
      </c>
      <c r="AB28" s="30">
        <v>0.99999214984360429</v>
      </c>
      <c r="AC28" s="30">
        <v>0.97853551989790144</v>
      </c>
      <c r="AD28" s="30">
        <v>0.97595821645959469</v>
      </c>
      <c r="AE28" s="30">
        <v>0.96853376692300053</v>
      </c>
      <c r="AF28" s="30">
        <v>0.97307061689411278</v>
      </c>
      <c r="AG28" s="30">
        <v>0.97657150747636723</v>
      </c>
      <c r="AH28" s="30">
        <v>0.98308996327495735</v>
      </c>
      <c r="AI28" s="30">
        <v>1.0067818659008523</v>
      </c>
      <c r="AJ28" s="30">
        <v>1.0395651389401199</v>
      </c>
      <c r="AK28" s="30">
        <v>1.0841093233712296</v>
      </c>
    </row>
    <row r="29" spans="1:37" ht="15" x14ac:dyDescent="0.25">
      <c r="A29" s="28" t="s">
        <v>161</v>
      </c>
      <c r="B29" s="28" t="s">
        <v>27</v>
      </c>
      <c r="C29" s="30">
        <v>0.54818658598190428</v>
      </c>
      <c r="D29" s="30">
        <v>0.54413067340330323</v>
      </c>
      <c r="E29" s="30">
        <v>0.55609435309891186</v>
      </c>
      <c r="F29" s="30">
        <v>0.61289568315557907</v>
      </c>
      <c r="G29" s="30">
        <v>0.6831287441096322</v>
      </c>
      <c r="H29" s="30">
        <v>0.69838077380130514</v>
      </c>
      <c r="I29" s="30">
        <v>0.72362394328473689</v>
      </c>
      <c r="J29" s="30">
        <v>0.71865396023225603</v>
      </c>
      <c r="K29" s="30">
        <v>0.72634481185037225</v>
      </c>
      <c r="L29" s="30">
        <v>0.74883244485434464</v>
      </c>
      <c r="M29" s="30">
        <v>0.77703185588175561</v>
      </c>
      <c r="N29" s="30">
        <v>0.83375469544219005</v>
      </c>
      <c r="O29" s="30">
        <v>0.8264094679954116</v>
      </c>
      <c r="P29" s="30">
        <v>0.83514045735326081</v>
      </c>
      <c r="Q29" s="30">
        <v>0.8421208670146384</v>
      </c>
      <c r="R29" s="30">
        <v>0.84381469576064239</v>
      </c>
      <c r="S29" s="30">
        <v>0.88398674426262958</v>
      </c>
      <c r="T29" s="30">
        <v>0.94881050953515889</v>
      </c>
      <c r="U29" s="30">
        <v>0.99052659811022048</v>
      </c>
      <c r="V29" s="30">
        <v>1.0268846355410202</v>
      </c>
      <c r="W29" s="30">
        <v>1.0019230191921222</v>
      </c>
      <c r="X29" s="30">
        <v>1.014251952980439</v>
      </c>
      <c r="Y29" s="30">
        <v>1.0049173181535336</v>
      </c>
      <c r="Z29" s="30">
        <v>1.012991401306764</v>
      </c>
      <c r="AA29" s="30">
        <v>1.0197822201767475</v>
      </c>
      <c r="AB29" s="30">
        <v>0.99999214984360429</v>
      </c>
      <c r="AC29" s="30">
        <v>0.97853551989790144</v>
      </c>
      <c r="AD29" s="30">
        <v>0.97595821645959469</v>
      </c>
      <c r="AE29" s="30">
        <v>0.96853376692300053</v>
      </c>
      <c r="AF29" s="30">
        <v>0.97307061689411278</v>
      </c>
      <c r="AG29" s="30">
        <v>0.97657150747636723</v>
      </c>
      <c r="AH29" s="30">
        <v>0.98308996327495735</v>
      </c>
      <c r="AI29" s="30">
        <v>1.0067818659008523</v>
      </c>
      <c r="AJ29" s="30">
        <v>1.0395651389401199</v>
      </c>
      <c r="AK29" s="30">
        <v>1.0841093233712296</v>
      </c>
    </row>
    <row r="30" spans="1:37" ht="15" x14ac:dyDescent="0.25">
      <c r="A30" s="28" t="s">
        <v>162</v>
      </c>
      <c r="B30" s="28" t="s">
        <v>28</v>
      </c>
      <c r="C30" s="30">
        <v>0.54818658598190428</v>
      </c>
      <c r="D30" s="30">
        <v>0.54413067340330323</v>
      </c>
      <c r="E30" s="30">
        <v>0.55609435309891186</v>
      </c>
      <c r="F30" s="30">
        <v>0.61289568315557907</v>
      </c>
      <c r="G30" s="30">
        <v>0.6831287441096322</v>
      </c>
      <c r="H30" s="30">
        <v>0.69838077380130514</v>
      </c>
      <c r="I30" s="30">
        <v>0.72362394328473689</v>
      </c>
      <c r="J30" s="30">
        <v>0.71865396023225603</v>
      </c>
      <c r="K30" s="30">
        <v>0.72634481185037225</v>
      </c>
      <c r="L30" s="30">
        <v>0.74883244485434464</v>
      </c>
      <c r="M30" s="30">
        <v>0.77703185588175561</v>
      </c>
      <c r="N30" s="30">
        <v>0.83375469544219005</v>
      </c>
      <c r="O30" s="30">
        <v>0.8264094679954116</v>
      </c>
      <c r="P30" s="30">
        <v>0.83514045735326081</v>
      </c>
      <c r="Q30" s="30">
        <v>0.8421208670146384</v>
      </c>
      <c r="R30" s="30">
        <v>0.84381469576064239</v>
      </c>
      <c r="S30" s="30">
        <v>0.88398674426262958</v>
      </c>
      <c r="T30" s="30">
        <v>0.94881050953515889</v>
      </c>
      <c r="U30" s="30">
        <v>0.99052659811022048</v>
      </c>
      <c r="V30" s="30">
        <v>1.0268846355410202</v>
      </c>
      <c r="W30" s="30">
        <v>1.0019230191921222</v>
      </c>
      <c r="X30" s="30">
        <v>1.014251952980439</v>
      </c>
      <c r="Y30" s="30">
        <v>1.0049173181535336</v>
      </c>
      <c r="Z30" s="30">
        <v>1.012991401306764</v>
      </c>
      <c r="AA30" s="30">
        <v>1.0197822201767475</v>
      </c>
      <c r="AB30" s="30">
        <v>0.99999214984360429</v>
      </c>
      <c r="AC30" s="30">
        <v>0.97853551989790144</v>
      </c>
      <c r="AD30" s="30">
        <v>0.97595821645959469</v>
      </c>
      <c r="AE30" s="30">
        <v>0.96853376692300053</v>
      </c>
      <c r="AF30" s="30">
        <v>0.97307061689411278</v>
      </c>
      <c r="AG30" s="30">
        <v>0.97657150747636723</v>
      </c>
      <c r="AH30" s="30">
        <v>0.98308996327495735</v>
      </c>
      <c r="AI30" s="30">
        <v>1.0067818659008523</v>
      </c>
      <c r="AJ30" s="30">
        <v>1.0395651389401199</v>
      </c>
      <c r="AK30" s="30">
        <v>1.0841093233712296</v>
      </c>
    </row>
    <row r="31" spans="1:37" ht="15" x14ac:dyDescent="0.25">
      <c r="A31" s="28" t="s">
        <v>163</v>
      </c>
      <c r="B31" s="28" t="s">
        <v>29</v>
      </c>
      <c r="C31" s="30">
        <v>0.54818658598190428</v>
      </c>
      <c r="D31" s="30">
        <v>0.54413067340330323</v>
      </c>
      <c r="E31" s="30">
        <v>0.55609435309891186</v>
      </c>
      <c r="F31" s="30">
        <v>0.61289568315557907</v>
      </c>
      <c r="G31" s="30">
        <v>0.6831287441096322</v>
      </c>
      <c r="H31" s="30">
        <v>0.69838077380130514</v>
      </c>
      <c r="I31" s="30">
        <v>0.72362394328473689</v>
      </c>
      <c r="J31" s="30">
        <v>0.71865396023225603</v>
      </c>
      <c r="K31" s="30">
        <v>0.72634481185037225</v>
      </c>
      <c r="L31" s="30">
        <v>0.74883244485434464</v>
      </c>
      <c r="M31" s="30">
        <v>0.77703185588175561</v>
      </c>
      <c r="N31" s="30">
        <v>0.83375469544219005</v>
      </c>
      <c r="O31" s="30">
        <v>0.8264094679954116</v>
      </c>
      <c r="P31" s="30">
        <v>0.83514045735326081</v>
      </c>
      <c r="Q31" s="30">
        <v>0.8421208670146384</v>
      </c>
      <c r="R31" s="30">
        <v>0.84381469576064239</v>
      </c>
      <c r="S31" s="30">
        <v>0.88398674426262958</v>
      </c>
      <c r="T31" s="30">
        <v>0.94881050953515889</v>
      </c>
      <c r="U31" s="30">
        <v>0.99052659811022048</v>
      </c>
      <c r="V31" s="30">
        <v>1.0268846355410202</v>
      </c>
      <c r="W31" s="30">
        <v>1.0019230191921222</v>
      </c>
      <c r="X31" s="30">
        <v>1.014251952980439</v>
      </c>
      <c r="Y31" s="30">
        <v>1.0049173181535336</v>
      </c>
      <c r="Z31" s="30">
        <v>1.012991401306764</v>
      </c>
      <c r="AA31" s="30">
        <v>1.0197822201767475</v>
      </c>
      <c r="AB31" s="30">
        <v>0.99999214984360429</v>
      </c>
      <c r="AC31" s="30">
        <v>0.97853551989790144</v>
      </c>
      <c r="AD31" s="30">
        <v>0.97595821645959469</v>
      </c>
      <c r="AE31" s="30">
        <v>0.96853376692300053</v>
      </c>
      <c r="AF31" s="30">
        <v>0.97307061689411278</v>
      </c>
      <c r="AG31" s="30">
        <v>0.97657150747636723</v>
      </c>
      <c r="AH31" s="30">
        <v>0.98308996327495735</v>
      </c>
      <c r="AI31" s="30">
        <v>1.0067818659008523</v>
      </c>
      <c r="AJ31" s="30">
        <v>1.0395651389401199</v>
      </c>
      <c r="AK31" s="30">
        <v>1.0841093233712296</v>
      </c>
    </row>
    <row r="32" spans="1:37" ht="15" x14ac:dyDescent="0.25">
      <c r="A32" s="28" t="s">
        <v>164</v>
      </c>
      <c r="B32" s="28" t="s">
        <v>30</v>
      </c>
      <c r="C32" s="31"/>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row>
  </sheetData>
  <phoneticPr fontId="4" type="noConversion"/>
  <pageMargins left="0.75" right="0.75" top="1" bottom="1" header="0.5" footer="0.5"/>
  <headerFooter alignWithMargins="0">
    <oddHeader>&amp;A</oddHeader>
    <oddFooter>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2"/>
  <sheetViews>
    <sheetView zoomScale="85" zoomScaleNormal="85" workbookViewId="0">
      <pane xSplit="2" ySplit="1" topLeftCell="M2" activePane="bottomRight" state="frozen"/>
      <selection pane="topRight" activeCell="C1" sqref="C1"/>
      <selection pane="bottomLeft" activeCell="A2" sqref="A2"/>
      <selection pane="bottomRight" activeCell="C2" sqref="C2:AK31"/>
    </sheetView>
  </sheetViews>
  <sheetFormatPr defaultRowHeight="12.75" x14ac:dyDescent="0.2"/>
  <cols>
    <col min="1" max="1" width="25" customWidth="1"/>
    <col min="2" max="37" width="11.7109375" customWidth="1"/>
  </cols>
  <sheetData>
    <row r="1" spans="1:37" ht="15" x14ac:dyDescent="0.25">
      <c r="A1" s="28" t="s">
        <v>125</v>
      </c>
      <c r="B1" s="28" t="s">
        <v>126</v>
      </c>
      <c r="C1" s="28" t="s">
        <v>165</v>
      </c>
      <c r="D1" s="28" t="s">
        <v>166</v>
      </c>
      <c r="E1" s="28" t="s">
        <v>167</v>
      </c>
      <c r="F1" s="28" t="s">
        <v>168</v>
      </c>
      <c r="G1" s="28" t="s">
        <v>169</v>
      </c>
      <c r="H1" s="28" t="s">
        <v>170</v>
      </c>
      <c r="I1" s="28" t="s">
        <v>171</v>
      </c>
      <c r="J1" s="28" t="s">
        <v>172</v>
      </c>
      <c r="K1" s="28" t="s">
        <v>173</v>
      </c>
      <c r="L1" s="28" t="s">
        <v>174</v>
      </c>
      <c r="M1" s="28" t="s">
        <v>175</v>
      </c>
      <c r="N1" s="28" t="s">
        <v>176</v>
      </c>
      <c r="O1" s="28" t="s">
        <v>177</v>
      </c>
      <c r="P1" s="28" t="s">
        <v>178</v>
      </c>
      <c r="Q1" s="28" t="s">
        <v>179</v>
      </c>
      <c r="R1" s="28" t="s">
        <v>180</v>
      </c>
      <c r="S1" s="28" t="s">
        <v>181</v>
      </c>
      <c r="T1" s="28" t="s">
        <v>182</v>
      </c>
      <c r="U1" s="28" t="s">
        <v>183</v>
      </c>
      <c r="V1" s="28" t="s">
        <v>184</v>
      </c>
      <c r="W1" s="28" t="s">
        <v>185</v>
      </c>
      <c r="X1" s="28" t="s">
        <v>186</v>
      </c>
      <c r="Y1" s="28" t="s">
        <v>187</v>
      </c>
      <c r="Z1" s="28" t="s">
        <v>188</v>
      </c>
      <c r="AA1" s="28" t="s">
        <v>189</v>
      </c>
      <c r="AB1" s="28" t="s">
        <v>190</v>
      </c>
      <c r="AC1" s="28" t="s">
        <v>191</v>
      </c>
      <c r="AD1" s="28" t="s">
        <v>192</v>
      </c>
      <c r="AE1" s="28" t="s">
        <v>193</v>
      </c>
      <c r="AF1" s="28" t="s">
        <v>194</v>
      </c>
      <c r="AG1" s="28" t="s">
        <v>195</v>
      </c>
      <c r="AH1" s="28" t="s">
        <v>196</v>
      </c>
      <c r="AI1" s="28" t="s">
        <v>197</v>
      </c>
      <c r="AJ1" s="28" t="s">
        <v>198</v>
      </c>
      <c r="AK1" s="28" t="s">
        <v>199</v>
      </c>
    </row>
    <row r="2" spans="1:37" ht="15" x14ac:dyDescent="0.25">
      <c r="A2" s="28" t="s">
        <v>134</v>
      </c>
      <c r="B2" s="28" t="s">
        <v>0</v>
      </c>
      <c r="C2" s="30">
        <v>0.21657725704332259</v>
      </c>
      <c r="D2" s="30">
        <v>0.22458167424883105</v>
      </c>
      <c r="E2" s="30">
        <v>0.24322038091074408</v>
      </c>
      <c r="F2" s="30">
        <v>0.27364446120743086</v>
      </c>
      <c r="G2" s="30">
        <v>0.32677901006448951</v>
      </c>
      <c r="H2" s="30">
        <v>0.36301512608336528</v>
      </c>
      <c r="I2" s="30">
        <v>0.39771008337358721</v>
      </c>
      <c r="J2" s="30">
        <v>0.42649175028538588</v>
      </c>
      <c r="K2" s="30">
        <v>0.46317894095320017</v>
      </c>
      <c r="L2" s="30">
        <v>0.51085175635855318</v>
      </c>
      <c r="M2" s="30">
        <v>0.55073180906279118</v>
      </c>
      <c r="N2" s="30">
        <v>0.61558741096829206</v>
      </c>
      <c r="O2" s="30">
        <v>0.66116282402368021</v>
      </c>
      <c r="P2" s="30">
        <v>0.70674013120568702</v>
      </c>
      <c r="Q2" s="30">
        <v>0.71926830742944892</v>
      </c>
      <c r="R2" s="30">
        <v>0.73437167547793702</v>
      </c>
      <c r="S2" s="30">
        <v>0.77238131752876593</v>
      </c>
      <c r="T2" s="30">
        <v>0.80009919066736901</v>
      </c>
      <c r="U2" s="30">
        <v>0.83387971472375</v>
      </c>
      <c r="V2" s="30">
        <v>0.8625512807081156</v>
      </c>
      <c r="W2" s="30">
        <v>0.89061443008371477</v>
      </c>
      <c r="X2" s="30">
        <v>0.87691275487692566</v>
      </c>
      <c r="Y2" s="30">
        <v>0.90266064702680981</v>
      </c>
      <c r="Z2" s="30">
        <v>0.94212842059350277</v>
      </c>
      <c r="AA2" s="30">
        <v>0.99116562364027616</v>
      </c>
      <c r="AB2" s="30">
        <v>0.99999840540437568</v>
      </c>
      <c r="AC2" s="30">
        <v>1.0272382848249477</v>
      </c>
      <c r="AD2" s="30">
        <v>1.0556309023214248</v>
      </c>
      <c r="AE2" s="30">
        <v>1.0506516904158598</v>
      </c>
      <c r="AF2" s="30">
        <v>1.0956451346537281</v>
      </c>
      <c r="AG2" s="30">
        <v>1.0853722571640063</v>
      </c>
      <c r="AH2" s="30">
        <v>1.0868363490858988</v>
      </c>
      <c r="AI2" s="30">
        <v>1.109433157818206</v>
      </c>
      <c r="AJ2" s="30">
        <v>1.1124118954049886</v>
      </c>
      <c r="AK2" s="30">
        <v>1.2285014211008232</v>
      </c>
    </row>
    <row r="3" spans="1:37" ht="15" x14ac:dyDescent="0.25">
      <c r="A3" s="28" t="s">
        <v>135</v>
      </c>
      <c r="B3" s="28" t="s">
        <v>1</v>
      </c>
      <c r="C3" s="30">
        <v>0.23913788757155385</v>
      </c>
      <c r="D3" s="30">
        <v>0.25335427328089827</v>
      </c>
      <c r="E3" s="30">
        <v>0.2671371726527198</v>
      </c>
      <c r="F3" s="30">
        <v>0.29325045284816958</v>
      </c>
      <c r="G3" s="30">
        <v>0.34186928225837204</v>
      </c>
      <c r="H3" s="30">
        <v>0.39430347104578184</v>
      </c>
      <c r="I3" s="30">
        <v>0.4396308554515394</v>
      </c>
      <c r="J3" s="30">
        <v>0.47625757167336885</v>
      </c>
      <c r="K3" s="30">
        <v>0.51358492533399647</v>
      </c>
      <c r="L3" s="30">
        <v>0.56021098965854643</v>
      </c>
      <c r="M3" s="30">
        <v>0.6256143473226794</v>
      </c>
      <c r="N3" s="30">
        <v>0.70432618438173344</v>
      </c>
      <c r="O3" s="30">
        <v>0.77911291704525065</v>
      </c>
      <c r="P3" s="30">
        <v>0.79767944354001363</v>
      </c>
      <c r="Q3" s="30">
        <v>0.83193171460750959</v>
      </c>
      <c r="R3" s="30">
        <v>0.85692326433893351</v>
      </c>
      <c r="S3" s="30">
        <v>0.86464587346162181</v>
      </c>
      <c r="T3" s="30">
        <v>0.87305845076367805</v>
      </c>
      <c r="U3" s="30">
        <v>0.90579223464862191</v>
      </c>
      <c r="V3" s="30">
        <v>0.93151160960904089</v>
      </c>
      <c r="W3" s="30">
        <v>0.96041120246806999</v>
      </c>
      <c r="X3" s="30">
        <v>0.97018290367997506</v>
      </c>
      <c r="Y3" s="30">
        <v>0.94082110403903851</v>
      </c>
      <c r="Z3" s="30">
        <v>0.95792213874474452</v>
      </c>
      <c r="AA3" s="30">
        <v>0.99369074219680886</v>
      </c>
      <c r="AB3" s="30">
        <v>0.99999831886922064</v>
      </c>
      <c r="AC3" s="30">
        <v>1.0356061826714367</v>
      </c>
      <c r="AD3" s="30">
        <v>1.0644301352661094</v>
      </c>
      <c r="AE3" s="30">
        <v>1.0974103537938813</v>
      </c>
      <c r="AF3" s="30">
        <v>1.1182856149265195</v>
      </c>
      <c r="AG3" s="30">
        <v>1.1461627317121001</v>
      </c>
      <c r="AH3" s="30">
        <v>1.1486478062374015</v>
      </c>
      <c r="AI3" s="30">
        <v>1.1627580980426424</v>
      </c>
      <c r="AJ3" s="30">
        <v>1.1757340164002448</v>
      </c>
      <c r="AK3" s="30">
        <v>1.2466596689997289</v>
      </c>
    </row>
    <row r="4" spans="1:37" ht="15" x14ac:dyDescent="0.25">
      <c r="A4" s="28" t="s">
        <v>136</v>
      </c>
      <c r="B4" s="28" t="s">
        <v>2</v>
      </c>
      <c r="C4" s="30">
        <v>0.26051881981716524</v>
      </c>
      <c r="D4" s="30">
        <v>0.27440850419660417</v>
      </c>
      <c r="E4" s="30">
        <v>0.28382194205665795</v>
      </c>
      <c r="F4" s="30">
        <v>0.33018932887559621</v>
      </c>
      <c r="G4" s="30">
        <v>0.40377878915884224</v>
      </c>
      <c r="H4" s="30">
        <v>0.43001972587101617</v>
      </c>
      <c r="I4" s="30">
        <v>0.44182012177121299</v>
      </c>
      <c r="J4" s="30">
        <v>0.45436550939242137</v>
      </c>
      <c r="K4" s="30">
        <v>0.47841240241038646</v>
      </c>
      <c r="L4" s="30">
        <v>0.52013557756246509</v>
      </c>
      <c r="M4" s="30">
        <v>0.59333640814683564</v>
      </c>
      <c r="N4" s="30">
        <v>0.65726657347905371</v>
      </c>
      <c r="O4" s="30">
        <v>0.70783160823831281</v>
      </c>
      <c r="P4" s="30">
        <v>0.70480709225940408</v>
      </c>
      <c r="Q4" s="30">
        <v>0.70118868253501365</v>
      </c>
      <c r="R4" s="30">
        <v>0.72709315930237617</v>
      </c>
      <c r="S4" s="30">
        <v>0.7677809597612576</v>
      </c>
      <c r="T4" s="30">
        <v>0.81772965025465316</v>
      </c>
      <c r="U4" s="30">
        <v>0.87611212393708982</v>
      </c>
      <c r="V4" s="30">
        <v>0.93909181192534219</v>
      </c>
      <c r="W4" s="30">
        <v>0.96716075891351128</v>
      </c>
      <c r="X4" s="30">
        <v>0.93822721151699728</v>
      </c>
      <c r="Y4" s="30">
        <v>0.93829265292541786</v>
      </c>
      <c r="Z4" s="30">
        <v>0.94599855284637302</v>
      </c>
      <c r="AA4" s="30">
        <v>0.97147930997899146</v>
      </c>
      <c r="AB4" s="30">
        <v>0.99999800695387497</v>
      </c>
      <c r="AC4" s="30">
        <v>1.0195087729205934</v>
      </c>
      <c r="AD4" s="30">
        <v>1.045840918479924</v>
      </c>
      <c r="AE4" s="30">
        <v>1.0671321733835222</v>
      </c>
      <c r="AF4" s="30">
        <v>1.0896292614179088</v>
      </c>
      <c r="AG4" s="30">
        <v>1.1548254586564024</v>
      </c>
      <c r="AH4" s="30">
        <v>1.196417376813899</v>
      </c>
      <c r="AI4" s="30">
        <v>1.2205373477394588</v>
      </c>
      <c r="AJ4" s="30">
        <v>1.2560829383691041</v>
      </c>
      <c r="AK4" s="30">
        <v>1.3459027324699788</v>
      </c>
    </row>
    <row r="5" spans="1:37" ht="15" x14ac:dyDescent="0.25">
      <c r="A5" s="28" t="s">
        <v>137</v>
      </c>
      <c r="B5" s="28" t="s">
        <v>3</v>
      </c>
      <c r="C5" s="30">
        <v>0.25240102643166029</v>
      </c>
      <c r="D5" s="30">
        <v>0.26575745948207841</v>
      </c>
      <c r="E5" s="30">
        <v>0.27307344044913401</v>
      </c>
      <c r="F5" s="30">
        <v>0.32104160425035622</v>
      </c>
      <c r="G5" s="30">
        <v>0.39352757268617322</v>
      </c>
      <c r="H5" s="30">
        <v>0.41755993122213775</v>
      </c>
      <c r="I5" s="30">
        <v>0.43241448782995046</v>
      </c>
      <c r="J5" s="30">
        <v>0.4477776222599833</v>
      </c>
      <c r="K5" s="30">
        <v>0.47386870479244902</v>
      </c>
      <c r="L5" s="30">
        <v>0.51640874047406449</v>
      </c>
      <c r="M5" s="30">
        <v>0.59071260356233712</v>
      </c>
      <c r="N5" s="30">
        <v>0.65063613505281437</v>
      </c>
      <c r="O5" s="30">
        <v>0.70067549277362406</v>
      </c>
      <c r="P5" s="30">
        <v>0.69935951057743562</v>
      </c>
      <c r="Q5" s="30">
        <v>0.69887783716566199</v>
      </c>
      <c r="R5" s="30">
        <v>0.72689570300252804</v>
      </c>
      <c r="S5" s="30">
        <v>0.76610837149667144</v>
      </c>
      <c r="T5" s="30">
        <v>0.81450980795465266</v>
      </c>
      <c r="U5" s="30">
        <v>0.87325018940199095</v>
      </c>
      <c r="V5" s="30">
        <v>0.93670648500501197</v>
      </c>
      <c r="W5" s="30">
        <v>0.96469001052474435</v>
      </c>
      <c r="X5" s="30">
        <v>0.93810969317585502</v>
      </c>
      <c r="Y5" s="30">
        <v>0.93780377246136581</v>
      </c>
      <c r="Z5" s="30">
        <v>0.94490059702492324</v>
      </c>
      <c r="AA5" s="30">
        <v>0.97060682006746013</v>
      </c>
      <c r="AB5" s="30">
        <v>0.99999806853565498</v>
      </c>
      <c r="AC5" s="30">
        <v>1.0191705592558156</v>
      </c>
      <c r="AD5" s="30">
        <v>1.0454769924431349</v>
      </c>
      <c r="AE5" s="30">
        <v>1.0663731404659593</v>
      </c>
      <c r="AF5" s="30">
        <v>1.0893137326019668</v>
      </c>
      <c r="AG5" s="30">
        <v>1.1566494914234386</v>
      </c>
      <c r="AH5" s="30">
        <v>1.2009803866518451</v>
      </c>
      <c r="AI5" s="30">
        <v>1.2260395765578986</v>
      </c>
      <c r="AJ5" s="30">
        <v>1.2622246085145097</v>
      </c>
      <c r="AK5" s="30">
        <v>1.3559344958935848</v>
      </c>
    </row>
    <row r="6" spans="1:37" ht="15" x14ac:dyDescent="0.25">
      <c r="A6" s="28" t="s">
        <v>138</v>
      </c>
      <c r="B6" s="28" t="s">
        <v>4</v>
      </c>
      <c r="C6" s="30">
        <v>0.25660082444616811</v>
      </c>
      <c r="D6" s="30">
        <v>0.27047905879087686</v>
      </c>
      <c r="E6" s="30">
        <v>0.27812622560015104</v>
      </c>
      <c r="F6" s="30">
        <v>0.32483278885402156</v>
      </c>
      <c r="G6" s="30">
        <v>0.39951385108453574</v>
      </c>
      <c r="H6" s="30">
        <v>0.42383096282238847</v>
      </c>
      <c r="I6" s="30">
        <v>0.43673416436361429</v>
      </c>
      <c r="J6" s="30">
        <v>0.4520499109528518</v>
      </c>
      <c r="K6" s="30">
        <v>0.47798709558550562</v>
      </c>
      <c r="L6" s="30">
        <v>0.52033091692008626</v>
      </c>
      <c r="M6" s="30">
        <v>0.59483185636037661</v>
      </c>
      <c r="N6" s="30">
        <v>0.65886939757538143</v>
      </c>
      <c r="O6" s="30">
        <v>0.70870143296738963</v>
      </c>
      <c r="P6" s="30">
        <v>0.70900629974987284</v>
      </c>
      <c r="Q6" s="30">
        <v>0.71233527636283067</v>
      </c>
      <c r="R6" s="30">
        <v>0.73855287068048669</v>
      </c>
      <c r="S6" s="30">
        <v>0.77253401821656542</v>
      </c>
      <c r="T6" s="30">
        <v>0.81599100972834315</v>
      </c>
      <c r="U6" s="30">
        <v>0.8731055318784986</v>
      </c>
      <c r="V6" s="30">
        <v>0.93421080480983121</v>
      </c>
      <c r="W6" s="30">
        <v>0.9629838618090989</v>
      </c>
      <c r="X6" s="30">
        <v>0.93696795071503958</v>
      </c>
      <c r="Y6" s="30">
        <v>0.93679188767927879</v>
      </c>
      <c r="Z6" s="30">
        <v>0.94428338898686137</v>
      </c>
      <c r="AA6" s="30">
        <v>0.97113098515675189</v>
      </c>
      <c r="AB6" s="30">
        <v>0.99999804505264445</v>
      </c>
      <c r="AC6" s="30">
        <v>1.0218032982760092</v>
      </c>
      <c r="AD6" s="30">
        <v>1.04893425000282</v>
      </c>
      <c r="AE6" s="30">
        <v>1.0692354400896222</v>
      </c>
      <c r="AF6" s="30">
        <v>1.0930753346431508</v>
      </c>
      <c r="AG6" s="30">
        <v>1.1595014656945322</v>
      </c>
      <c r="AH6" s="30">
        <v>1.1959322356259481</v>
      </c>
      <c r="AI6" s="30">
        <v>1.2185459228900932</v>
      </c>
      <c r="AJ6" s="30">
        <v>1.2543285378878344</v>
      </c>
      <c r="AK6" s="30">
        <v>1.3376201470021127</v>
      </c>
    </row>
    <row r="7" spans="1:37" ht="15" x14ac:dyDescent="0.25">
      <c r="A7" s="28" t="s">
        <v>139</v>
      </c>
      <c r="B7" s="28" t="s">
        <v>5</v>
      </c>
      <c r="C7" s="30">
        <v>0.26161571424903585</v>
      </c>
      <c r="D7" s="30">
        <v>0.27582249142511694</v>
      </c>
      <c r="E7" s="30">
        <v>0.28594127424089016</v>
      </c>
      <c r="F7" s="30">
        <v>0.32841262179206604</v>
      </c>
      <c r="G7" s="30">
        <v>0.39988736419948306</v>
      </c>
      <c r="H7" s="30">
        <v>0.42946193365801522</v>
      </c>
      <c r="I7" s="30">
        <v>0.44253151524752732</v>
      </c>
      <c r="J7" s="30">
        <v>0.45572659290412881</v>
      </c>
      <c r="K7" s="30">
        <v>0.4805780954764739</v>
      </c>
      <c r="L7" s="30">
        <v>0.52199488310775499</v>
      </c>
      <c r="M7" s="30">
        <v>0.5941102056577523</v>
      </c>
      <c r="N7" s="30">
        <v>0.65699935331693415</v>
      </c>
      <c r="O7" s="30">
        <v>0.70764707022954232</v>
      </c>
      <c r="P7" s="30">
        <v>0.70626606856863872</v>
      </c>
      <c r="Q7" s="30">
        <v>0.70679104935810633</v>
      </c>
      <c r="R7" s="30">
        <v>0.73282484312660878</v>
      </c>
      <c r="S7" s="30">
        <v>0.77097231302939206</v>
      </c>
      <c r="T7" s="30">
        <v>0.81781241951933681</v>
      </c>
      <c r="U7" s="30">
        <v>0.87437697240951096</v>
      </c>
      <c r="V7" s="30">
        <v>0.93576249327673733</v>
      </c>
      <c r="W7" s="30">
        <v>0.96566051668715691</v>
      </c>
      <c r="X7" s="30">
        <v>0.93981306628129946</v>
      </c>
      <c r="Y7" s="30">
        <v>0.93794876846569752</v>
      </c>
      <c r="Z7" s="30">
        <v>0.94595229597949559</v>
      </c>
      <c r="AA7" s="30">
        <v>0.97201659363919635</v>
      </c>
      <c r="AB7" s="30">
        <v>0.99999800652993243</v>
      </c>
      <c r="AC7" s="30">
        <v>1.0214266891062032</v>
      </c>
      <c r="AD7" s="30">
        <v>1.0479747768300258</v>
      </c>
      <c r="AE7" s="30">
        <v>1.0696032727869398</v>
      </c>
      <c r="AF7" s="30">
        <v>1.0918031054966386</v>
      </c>
      <c r="AG7" s="30">
        <v>1.1522801178921036</v>
      </c>
      <c r="AH7" s="30">
        <v>1.1878598322613836</v>
      </c>
      <c r="AI7" s="30">
        <v>1.2092422957728302</v>
      </c>
      <c r="AJ7" s="30">
        <v>1.2395229890339516</v>
      </c>
      <c r="AK7" s="30">
        <v>1.3224965506373776</v>
      </c>
    </row>
    <row r="8" spans="1:37" ht="15" x14ac:dyDescent="0.25">
      <c r="A8" s="28" t="s">
        <v>140</v>
      </c>
      <c r="B8" s="28" t="s">
        <v>6</v>
      </c>
      <c r="C8" s="30">
        <v>0.2147976622203791</v>
      </c>
      <c r="D8" s="30">
        <v>0.22863647377378427</v>
      </c>
      <c r="E8" s="30">
        <v>0.24226101902030028</v>
      </c>
      <c r="F8" s="30">
        <v>0.26053658313053002</v>
      </c>
      <c r="G8" s="30">
        <v>0.31165466180864282</v>
      </c>
      <c r="H8" s="30">
        <v>0.36320462093579897</v>
      </c>
      <c r="I8" s="30">
        <v>0.39307651798385945</v>
      </c>
      <c r="J8" s="30">
        <v>0.42248514781678415</v>
      </c>
      <c r="K8" s="30">
        <v>0.45505304028601595</v>
      </c>
      <c r="L8" s="30">
        <v>0.49932104910703329</v>
      </c>
      <c r="M8" s="30">
        <v>0.55229004649380897</v>
      </c>
      <c r="N8" s="30">
        <v>0.61338026222310515</v>
      </c>
      <c r="O8" s="30">
        <v>0.67896891647669932</v>
      </c>
      <c r="P8" s="30">
        <v>0.7099072634526834</v>
      </c>
      <c r="Q8" s="30">
        <v>0.73019818438226569</v>
      </c>
      <c r="R8" s="30">
        <v>0.75089216086799238</v>
      </c>
      <c r="S8" s="30">
        <v>0.7748013853214416</v>
      </c>
      <c r="T8" s="30">
        <v>0.79592263447924039</v>
      </c>
      <c r="U8" s="30">
        <v>0.83934935370475372</v>
      </c>
      <c r="V8" s="30">
        <v>0.87148014076085534</v>
      </c>
      <c r="W8" s="30">
        <v>0.90492150440305785</v>
      </c>
      <c r="X8" s="30">
        <v>0.92583112220080721</v>
      </c>
      <c r="Y8" s="30">
        <v>0.94080308469505636</v>
      </c>
      <c r="Z8" s="30">
        <v>0.95801238472539174</v>
      </c>
      <c r="AA8" s="30">
        <v>0.99355782174413876</v>
      </c>
      <c r="AB8" s="30">
        <v>0.99999849443595268</v>
      </c>
      <c r="AC8" s="30">
        <v>1.0356464054160099</v>
      </c>
      <c r="AD8" s="30">
        <v>1.0644730542084426</v>
      </c>
      <c r="AE8" s="30">
        <v>1.0977666148639622</v>
      </c>
      <c r="AF8" s="30">
        <v>1.118651092236109</v>
      </c>
      <c r="AG8" s="30">
        <v>1.1459334199087781</v>
      </c>
      <c r="AH8" s="30">
        <v>1.1489140773934789</v>
      </c>
      <c r="AI8" s="30">
        <v>1.1631335601421928</v>
      </c>
      <c r="AJ8" s="30">
        <v>1.17657777858032</v>
      </c>
      <c r="AK8" s="30">
        <v>1.2476105862271896</v>
      </c>
    </row>
    <row r="9" spans="1:37" ht="15" x14ac:dyDescent="0.25">
      <c r="A9" s="28" t="s">
        <v>200</v>
      </c>
      <c r="B9" s="28" t="s">
        <v>7</v>
      </c>
      <c r="C9" s="30">
        <v>0.23723789561545061</v>
      </c>
      <c r="D9" s="30">
        <v>0.25030743185391224</v>
      </c>
      <c r="E9" s="30">
        <v>0.26312957547601945</v>
      </c>
      <c r="F9" s="30">
        <v>0.2950429015766351</v>
      </c>
      <c r="G9" s="30">
        <v>0.35655220833744677</v>
      </c>
      <c r="H9" s="30">
        <v>0.39235064556729615</v>
      </c>
      <c r="I9" s="30">
        <v>0.41979138633108876</v>
      </c>
      <c r="J9" s="30">
        <v>0.44232043774525159</v>
      </c>
      <c r="K9" s="30">
        <v>0.47220467260638516</v>
      </c>
      <c r="L9" s="30">
        <v>0.51589216213404043</v>
      </c>
      <c r="M9" s="30">
        <v>0.5834398195767686</v>
      </c>
      <c r="N9" s="30">
        <v>0.64408085886499833</v>
      </c>
      <c r="O9" s="30">
        <v>0.69638055811360744</v>
      </c>
      <c r="P9" s="30">
        <v>0.70297718952782062</v>
      </c>
      <c r="Q9" s="30">
        <v>0.70699478833482388</v>
      </c>
      <c r="R9" s="30">
        <v>0.73298609832211437</v>
      </c>
      <c r="S9" s="30">
        <v>0.77003194378582507</v>
      </c>
      <c r="T9" s="30">
        <v>0.81527268637072425</v>
      </c>
      <c r="U9" s="30">
        <v>0.87127972607238358</v>
      </c>
      <c r="V9" s="30">
        <v>0.9305943645665754</v>
      </c>
      <c r="W9" s="30">
        <v>0.96023661064486177</v>
      </c>
      <c r="X9" s="30">
        <v>0.93725221236597045</v>
      </c>
      <c r="Y9" s="30">
        <v>0.93720079543870249</v>
      </c>
      <c r="Z9" s="30">
        <v>0.94491735783591679</v>
      </c>
      <c r="AA9" s="30">
        <v>0.97124876081303713</v>
      </c>
      <c r="AB9" s="30">
        <v>0.99999822323504894</v>
      </c>
      <c r="AC9" s="30">
        <v>1.0199525114886741</v>
      </c>
      <c r="AD9" s="30">
        <v>1.046502933372788</v>
      </c>
      <c r="AE9" s="30">
        <v>1.0677763067851365</v>
      </c>
      <c r="AF9" s="30">
        <v>1.0903248828046654</v>
      </c>
      <c r="AG9" s="30">
        <v>1.1547224714469491</v>
      </c>
      <c r="AH9" s="30">
        <v>1.1956994962365366</v>
      </c>
      <c r="AI9" s="30">
        <v>1.2199888745723624</v>
      </c>
      <c r="AJ9" s="30">
        <v>1.2565139767442106</v>
      </c>
      <c r="AK9" s="30">
        <v>1.3492673135710231</v>
      </c>
    </row>
    <row r="10" spans="1:37" ht="15" x14ac:dyDescent="0.25">
      <c r="A10" s="28" t="s">
        <v>142</v>
      </c>
      <c r="B10" s="28" t="s">
        <v>8</v>
      </c>
      <c r="C10" s="30">
        <v>0.26113302517794224</v>
      </c>
      <c r="D10" s="30">
        <v>0.27508737773777536</v>
      </c>
      <c r="E10" s="30">
        <v>0.28412109684349246</v>
      </c>
      <c r="F10" s="30">
        <v>0.3303697779111936</v>
      </c>
      <c r="G10" s="30">
        <v>0.40411314835276668</v>
      </c>
      <c r="H10" s="30">
        <v>0.4312067872262344</v>
      </c>
      <c r="I10" s="30">
        <v>0.44254983005439613</v>
      </c>
      <c r="J10" s="30">
        <v>0.45460021372298753</v>
      </c>
      <c r="K10" s="30">
        <v>0.47857493515468402</v>
      </c>
      <c r="L10" s="30">
        <v>0.52014035966994943</v>
      </c>
      <c r="M10" s="30">
        <v>0.59362997018102837</v>
      </c>
      <c r="N10" s="30">
        <v>0.6572138277450813</v>
      </c>
      <c r="O10" s="30">
        <v>0.70774813235432643</v>
      </c>
      <c r="P10" s="30">
        <v>0.7041645694559272</v>
      </c>
      <c r="Q10" s="30">
        <v>0.70133464295941284</v>
      </c>
      <c r="R10" s="30">
        <v>0.72706214905497812</v>
      </c>
      <c r="S10" s="30">
        <v>0.76759923703456845</v>
      </c>
      <c r="T10" s="30">
        <v>0.81687474799010251</v>
      </c>
      <c r="U10" s="30">
        <v>0.87441424309862725</v>
      </c>
      <c r="V10" s="30">
        <v>0.9367875763176331</v>
      </c>
      <c r="W10" s="30">
        <v>0.96578300486717494</v>
      </c>
      <c r="X10" s="30">
        <v>0.93857955546959615</v>
      </c>
      <c r="Y10" s="30">
        <v>0.93805886993748178</v>
      </c>
      <c r="Z10" s="30">
        <v>0.94583549382683052</v>
      </c>
      <c r="AA10" s="30">
        <v>0.97114694656814715</v>
      </c>
      <c r="AB10" s="30">
        <v>0.99999800269630856</v>
      </c>
      <c r="AC10" s="30">
        <v>1.0191952049376305</v>
      </c>
      <c r="AD10" s="30">
        <v>1.0451273314098377</v>
      </c>
      <c r="AE10" s="30">
        <v>1.066179797213219</v>
      </c>
      <c r="AF10" s="30">
        <v>1.0893240648408253</v>
      </c>
      <c r="AG10" s="30">
        <v>1.1566447063507874</v>
      </c>
      <c r="AH10" s="30">
        <v>1.2000460281222722</v>
      </c>
      <c r="AI10" s="30">
        <v>1.2245939101398968</v>
      </c>
      <c r="AJ10" s="30">
        <v>1.2599345053797262</v>
      </c>
      <c r="AK10" s="30">
        <v>1.3501793957873289</v>
      </c>
    </row>
    <row r="11" spans="1:37" ht="15" x14ac:dyDescent="0.25">
      <c r="A11" s="28" t="s">
        <v>143</v>
      </c>
      <c r="B11" s="28" t="s">
        <v>9</v>
      </c>
      <c r="C11" s="30">
        <v>0.25927866919667419</v>
      </c>
      <c r="D11" s="30">
        <v>0.27320885933904193</v>
      </c>
      <c r="E11" s="30">
        <v>0.28098935376864437</v>
      </c>
      <c r="F11" s="30">
        <v>0.32859313741678731</v>
      </c>
      <c r="G11" s="30">
        <v>0.40296629235920883</v>
      </c>
      <c r="H11" s="30">
        <v>0.42775295829056553</v>
      </c>
      <c r="I11" s="30">
        <v>0.43828709867942123</v>
      </c>
      <c r="J11" s="30">
        <v>0.44960103325593642</v>
      </c>
      <c r="K11" s="30">
        <v>0.47311054596669971</v>
      </c>
      <c r="L11" s="30">
        <v>0.51473138218551329</v>
      </c>
      <c r="M11" s="30">
        <v>0.59017251724346154</v>
      </c>
      <c r="N11" s="30">
        <v>0.65096481765519987</v>
      </c>
      <c r="O11" s="30">
        <v>0.70129495738886038</v>
      </c>
      <c r="P11" s="30">
        <v>0.70018805874507917</v>
      </c>
      <c r="Q11" s="30">
        <v>0.70177646109616598</v>
      </c>
      <c r="R11" s="30">
        <v>0.72913810215685726</v>
      </c>
      <c r="S11" s="30">
        <v>0.76684508335611345</v>
      </c>
      <c r="T11" s="30">
        <v>0.81433624623524303</v>
      </c>
      <c r="U11" s="30">
        <v>0.87225249760395251</v>
      </c>
      <c r="V11" s="30">
        <v>0.93495425955693257</v>
      </c>
      <c r="W11" s="30">
        <v>0.96385775205485991</v>
      </c>
      <c r="X11" s="30">
        <v>0.93822661831159238</v>
      </c>
      <c r="Y11" s="30">
        <v>0.93713121072388783</v>
      </c>
      <c r="Z11" s="30">
        <v>0.94441950974411193</v>
      </c>
      <c r="AA11" s="30">
        <v>0.9710039738783961</v>
      </c>
      <c r="AB11" s="30">
        <v>0.99999801989484505</v>
      </c>
      <c r="AC11" s="30">
        <v>1.0199703891460388</v>
      </c>
      <c r="AD11" s="30">
        <v>1.0466680953903127</v>
      </c>
      <c r="AE11" s="30">
        <v>1.0678588714870818</v>
      </c>
      <c r="AF11" s="30">
        <v>1.0898527473765802</v>
      </c>
      <c r="AG11" s="30">
        <v>1.1566312327477142</v>
      </c>
      <c r="AH11" s="30">
        <v>1.1977425155668304</v>
      </c>
      <c r="AI11" s="30">
        <v>1.2216797938606652</v>
      </c>
      <c r="AJ11" s="30">
        <v>1.2571273221370227</v>
      </c>
      <c r="AK11" s="30">
        <v>1.3480479086509682</v>
      </c>
    </row>
    <row r="12" spans="1:37" ht="15" x14ac:dyDescent="0.25">
      <c r="A12" s="28" t="s">
        <v>144</v>
      </c>
      <c r="B12" s="28" t="s">
        <v>10</v>
      </c>
      <c r="C12" s="30">
        <v>0.25691323039217656</v>
      </c>
      <c r="D12" s="30">
        <v>0.27063254569374806</v>
      </c>
      <c r="E12" s="30">
        <v>0.2785715953543792</v>
      </c>
      <c r="F12" s="30">
        <v>0.32616355343428627</v>
      </c>
      <c r="G12" s="30">
        <v>0.39927127663124545</v>
      </c>
      <c r="H12" s="30">
        <v>0.42345519749417088</v>
      </c>
      <c r="I12" s="30">
        <v>0.43493670696641396</v>
      </c>
      <c r="J12" s="30">
        <v>0.4470165528670802</v>
      </c>
      <c r="K12" s="30">
        <v>0.47124191444690466</v>
      </c>
      <c r="L12" s="30">
        <v>0.51313822528218056</v>
      </c>
      <c r="M12" s="30">
        <v>0.58634054044127148</v>
      </c>
      <c r="N12" s="30">
        <v>0.64629508077647957</v>
      </c>
      <c r="O12" s="30">
        <v>0.69719006309144504</v>
      </c>
      <c r="P12" s="30">
        <v>0.70142752366783101</v>
      </c>
      <c r="Q12" s="30">
        <v>0.70243396460300278</v>
      </c>
      <c r="R12" s="30">
        <v>0.72993004050066124</v>
      </c>
      <c r="S12" s="30">
        <v>0.76933231192811169</v>
      </c>
      <c r="T12" s="30">
        <v>0.81596378039635897</v>
      </c>
      <c r="U12" s="30">
        <v>0.8722355795675123</v>
      </c>
      <c r="V12" s="30">
        <v>0.932882220079575</v>
      </c>
      <c r="W12" s="30">
        <v>0.96160976610015658</v>
      </c>
      <c r="X12" s="30">
        <v>0.93629098685921575</v>
      </c>
      <c r="Y12" s="30">
        <v>0.93610357832009161</v>
      </c>
      <c r="Z12" s="30">
        <v>0.94439584084336925</v>
      </c>
      <c r="AA12" s="30">
        <v>0.97131661264566549</v>
      </c>
      <c r="AB12" s="30">
        <v>0.99999804528677172</v>
      </c>
      <c r="AC12" s="30">
        <v>1.0199584953295948</v>
      </c>
      <c r="AD12" s="30">
        <v>1.0467816368620966</v>
      </c>
      <c r="AE12" s="30">
        <v>1.068140374658922</v>
      </c>
      <c r="AF12" s="30">
        <v>1.0911728197213528</v>
      </c>
      <c r="AG12" s="30">
        <v>1.1572947071631601</v>
      </c>
      <c r="AH12" s="30">
        <v>1.1994686575068267</v>
      </c>
      <c r="AI12" s="30">
        <v>1.2237436909693216</v>
      </c>
      <c r="AJ12" s="30">
        <v>1.2590620200097569</v>
      </c>
      <c r="AK12" s="30">
        <v>1.3477699683794553</v>
      </c>
    </row>
    <row r="13" spans="1:37" ht="15" x14ac:dyDescent="0.25">
      <c r="A13" s="28" t="s">
        <v>145</v>
      </c>
      <c r="B13" s="28" t="s">
        <v>11</v>
      </c>
      <c r="C13" s="30">
        <v>0.2597920264618459</v>
      </c>
      <c r="D13" s="30">
        <v>0.27353473901354719</v>
      </c>
      <c r="E13" s="30">
        <v>0.28098597490965349</v>
      </c>
      <c r="F13" s="30">
        <v>0.32996328685201115</v>
      </c>
      <c r="G13" s="30">
        <v>0.40435375967687154</v>
      </c>
      <c r="H13" s="30">
        <v>0.42806136365479486</v>
      </c>
      <c r="I13" s="30">
        <v>0.43858403095523846</v>
      </c>
      <c r="J13" s="30">
        <v>0.450613798460614</v>
      </c>
      <c r="K13" s="30">
        <v>0.47441105107598169</v>
      </c>
      <c r="L13" s="30">
        <v>0.5164950685144466</v>
      </c>
      <c r="M13" s="30">
        <v>0.59168259391879807</v>
      </c>
      <c r="N13" s="30">
        <v>0.65169900515835333</v>
      </c>
      <c r="O13" s="30">
        <v>0.70174982520801132</v>
      </c>
      <c r="P13" s="30">
        <v>0.69987075653507069</v>
      </c>
      <c r="Q13" s="30">
        <v>0.69895884892581372</v>
      </c>
      <c r="R13" s="30">
        <v>0.72597709953810996</v>
      </c>
      <c r="S13" s="30">
        <v>0.76502763617327929</v>
      </c>
      <c r="T13" s="30">
        <v>0.8127422122073461</v>
      </c>
      <c r="U13" s="30">
        <v>0.87106596934077052</v>
      </c>
      <c r="V13" s="30">
        <v>0.93481148325005292</v>
      </c>
      <c r="W13" s="30">
        <v>0.96368330234064004</v>
      </c>
      <c r="X13" s="30">
        <v>0.9376352578777869</v>
      </c>
      <c r="Y13" s="30">
        <v>0.93746494419693671</v>
      </c>
      <c r="Z13" s="30">
        <v>0.94472089878111565</v>
      </c>
      <c r="AA13" s="30">
        <v>0.97163456840683571</v>
      </c>
      <c r="AB13" s="30">
        <v>0.99999801100390795</v>
      </c>
      <c r="AC13" s="30">
        <v>1.0197408232257292</v>
      </c>
      <c r="AD13" s="30">
        <v>1.0459457800856693</v>
      </c>
      <c r="AE13" s="30">
        <v>1.0666551948636867</v>
      </c>
      <c r="AF13" s="30">
        <v>1.089554333392186</v>
      </c>
      <c r="AG13" s="30">
        <v>1.1572446749504257</v>
      </c>
      <c r="AH13" s="30">
        <v>1.200705979593139</v>
      </c>
      <c r="AI13" s="30">
        <v>1.2250355239982624</v>
      </c>
      <c r="AJ13" s="30">
        <v>1.2612840185612157</v>
      </c>
      <c r="AK13" s="30">
        <v>1.3524550838820257</v>
      </c>
    </row>
    <row r="14" spans="1:37" ht="15" x14ac:dyDescent="0.25">
      <c r="A14" s="28" t="s">
        <v>146</v>
      </c>
      <c r="B14" s="28" t="s">
        <v>12</v>
      </c>
      <c r="C14" s="30">
        <v>0.26073123227545447</v>
      </c>
      <c r="D14" s="30">
        <v>0.27456772519441675</v>
      </c>
      <c r="E14" s="30">
        <v>0.28264724302583444</v>
      </c>
      <c r="F14" s="30">
        <v>0.33060451651047051</v>
      </c>
      <c r="G14" s="30">
        <v>0.40556619169132191</v>
      </c>
      <c r="H14" s="30">
        <v>0.43056246902318462</v>
      </c>
      <c r="I14" s="30">
        <v>0.44073318562188502</v>
      </c>
      <c r="J14" s="30">
        <v>0.45207053494986743</v>
      </c>
      <c r="K14" s="30">
        <v>0.47544240810424554</v>
      </c>
      <c r="L14" s="30">
        <v>0.51703334119459876</v>
      </c>
      <c r="M14" s="30">
        <v>0.59190953594690976</v>
      </c>
      <c r="N14" s="30">
        <v>0.6535773608034755</v>
      </c>
      <c r="O14" s="30">
        <v>0.70390834791164536</v>
      </c>
      <c r="P14" s="30">
        <v>0.70162216798502086</v>
      </c>
      <c r="Q14" s="30">
        <v>0.70081993975102586</v>
      </c>
      <c r="R14" s="30">
        <v>0.72775962607257205</v>
      </c>
      <c r="S14" s="30">
        <v>0.7665830452869864</v>
      </c>
      <c r="T14" s="30">
        <v>0.81423304932658402</v>
      </c>
      <c r="U14" s="30">
        <v>0.87231618654698928</v>
      </c>
      <c r="V14" s="30">
        <v>0.9357831948761367</v>
      </c>
      <c r="W14" s="30">
        <v>0.96480711597687652</v>
      </c>
      <c r="X14" s="30">
        <v>0.93870004083015013</v>
      </c>
      <c r="Y14" s="30">
        <v>0.93821184923247947</v>
      </c>
      <c r="Z14" s="30">
        <v>0.94529331471651901</v>
      </c>
      <c r="AA14" s="30">
        <v>0.97169548309373222</v>
      </c>
      <c r="AB14" s="30">
        <v>0.99999800192718569</v>
      </c>
      <c r="AC14" s="30">
        <v>1.0201861536658217</v>
      </c>
      <c r="AD14" s="30">
        <v>1.0446778210831253</v>
      </c>
      <c r="AE14" s="30">
        <v>1.0650736674633789</v>
      </c>
      <c r="AF14" s="30">
        <v>1.0880319572296393</v>
      </c>
      <c r="AG14" s="30">
        <v>1.1553516606092851</v>
      </c>
      <c r="AH14" s="30">
        <v>1.1995324315510687</v>
      </c>
      <c r="AI14" s="30">
        <v>1.2235023238636151</v>
      </c>
      <c r="AJ14" s="30">
        <v>1.2577629203506588</v>
      </c>
      <c r="AK14" s="30">
        <v>1.346971685030514</v>
      </c>
    </row>
    <row r="15" spans="1:37" ht="15" x14ac:dyDescent="0.25">
      <c r="A15" s="28" t="s">
        <v>147</v>
      </c>
      <c r="B15" s="28" t="s">
        <v>13</v>
      </c>
      <c r="C15" s="30">
        <v>0.25376585301176002</v>
      </c>
      <c r="D15" s="30">
        <v>0.26732731308364888</v>
      </c>
      <c r="E15" s="30">
        <v>0.27504339710612563</v>
      </c>
      <c r="F15" s="30">
        <v>0.32113999907276253</v>
      </c>
      <c r="G15" s="30">
        <v>0.39328672400240083</v>
      </c>
      <c r="H15" s="30">
        <v>0.41645021465475629</v>
      </c>
      <c r="I15" s="30">
        <v>0.42842974092500063</v>
      </c>
      <c r="J15" s="30">
        <v>0.44149968182910937</v>
      </c>
      <c r="K15" s="30">
        <v>0.46583438702801949</v>
      </c>
      <c r="L15" s="30">
        <v>0.50739807313574103</v>
      </c>
      <c r="M15" s="30">
        <v>0.58103736925128091</v>
      </c>
      <c r="N15" s="30">
        <v>0.6396935363936791</v>
      </c>
      <c r="O15" s="30">
        <v>0.69033274853088344</v>
      </c>
      <c r="P15" s="30">
        <v>0.69436754591254346</v>
      </c>
      <c r="Q15" s="30">
        <v>0.69630817596462957</v>
      </c>
      <c r="R15" s="30">
        <v>0.72412970285668277</v>
      </c>
      <c r="S15" s="30">
        <v>0.76406237801510457</v>
      </c>
      <c r="T15" s="30">
        <v>0.81197879493115044</v>
      </c>
      <c r="U15" s="30">
        <v>0.87039101979623756</v>
      </c>
      <c r="V15" s="30">
        <v>0.9331118279769639</v>
      </c>
      <c r="W15" s="30">
        <v>0.96180348971736862</v>
      </c>
      <c r="X15" s="30">
        <v>0.93720594851035988</v>
      </c>
      <c r="Y15" s="30">
        <v>0.93549632469372268</v>
      </c>
      <c r="Z15" s="30">
        <v>0.94342719405163999</v>
      </c>
      <c r="AA15" s="30">
        <v>0.97061824300688759</v>
      </c>
      <c r="AB15" s="30">
        <v>0.99999806176283956</v>
      </c>
      <c r="AC15" s="30">
        <v>1.0196664823927752</v>
      </c>
      <c r="AD15" s="30">
        <v>1.0466549904092608</v>
      </c>
      <c r="AE15" s="30">
        <v>1.0675936243506512</v>
      </c>
      <c r="AF15" s="30">
        <v>1.0908756312705306</v>
      </c>
      <c r="AG15" s="30">
        <v>1.1595948901043518</v>
      </c>
      <c r="AH15" s="30">
        <v>1.204758728974715</v>
      </c>
      <c r="AI15" s="30">
        <v>1.2300298643706307</v>
      </c>
      <c r="AJ15" s="30">
        <v>1.2670545891603493</v>
      </c>
      <c r="AK15" s="30">
        <v>1.3611053030042313</v>
      </c>
    </row>
    <row r="16" spans="1:37" ht="15" x14ac:dyDescent="0.25">
      <c r="A16" s="28" t="s">
        <v>148</v>
      </c>
      <c r="B16" s="28" t="s">
        <v>14</v>
      </c>
      <c r="C16" s="30">
        <v>0.25992866956425892</v>
      </c>
      <c r="D16" s="30">
        <v>0.27402987401029416</v>
      </c>
      <c r="E16" s="30">
        <v>0.28387367529378471</v>
      </c>
      <c r="F16" s="30">
        <v>0.32996732107134941</v>
      </c>
      <c r="G16" s="30">
        <v>0.40388433868051921</v>
      </c>
      <c r="H16" s="30">
        <v>0.43103210706416384</v>
      </c>
      <c r="I16" s="30">
        <v>0.44211451578820543</v>
      </c>
      <c r="J16" s="30">
        <v>0.45426120863082281</v>
      </c>
      <c r="K16" s="30">
        <v>0.47774670076315817</v>
      </c>
      <c r="L16" s="30">
        <v>0.51902140884979719</v>
      </c>
      <c r="M16" s="30">
        <v>0.59099536706173206</v>
      </c>
      <c r="N16" s="30">
        <v>0.65564923147136078</v>
      </c>
      <c r="O16" s="30">
        <v>0.70643138371185565</v>
      </c>
      <c r="P16" s="30">
        <v>0.70426480217260023</v>
      </c>
      <c r="Q16" s="30">
        <v>0.70592426011267617</v>
      </c>
      <c r="R16" s="30">
        <v>0.73173560521700165</v>
      </c>
      <c r="S16" s="30">
        <v>0.76994026264763882</v>
      </c>
      <c r="T16" s="30">
        <v>0.81883551665687437</v>
      </c>
      <c r="U16" s="30">
        <v>0.87684083104707</v>
      </c>
      <c r="V16" s="30">
        <v>0.93949661404737195</v>
      </c>
      <c r="W16" s="30">
        <v>0.96842245273658689</v>
      </c>
      <c r="X16" s="30">
        <v>0.9414517079618443</v>
      </c>
      <c r="Y16" s="30">
        <v>0.9394041556128101</v>
      </c>
      <c r="Z16" s="30">
        <v>0.94675985703804699</v>
      </c>
      <c r="AA16" s="30">
        <v>0.97241114790774874</v>
      </c>
      <c r="AB16" s="30">
        <v>0.99999800869321331</v>
      </c>
      <c r="AC16" s="30">
        <v>1.0207711845306764</v>
      </c>
      <c r="AD16" s="30">
        <v>1.0469469965496201</v>
      </c>
      <c r="AE16" s="30">
        <v>1.0677173273137612</v>
      </c>
      <c r="AF16" s="30">
        <v>1.0904627351440292</v>
      </c>
      <c r="AG16" s="30">
        <v>1.1567782939085121</v>
      </c>
      <c r="AH16" s="30">
        <v>1.1992094408885798</v>
      </c>
      <c r="AI16" s="30">
        <v>1.2239285450052602</v>
      </c>
      <c r="AJ16" s="30">
        <v>1.2600043567297576</v>
      </c>
      <c r="AK16" s="30">
        <v>1.3526032798196856</v>
      </c>
    </row>
    <row r="17" spans="1:37" ht="15" x14ac:dyDescent="0.25">
      <c r="A17" s="28" t="s">
        <v>149</v>
      </c>
      <c r="B17" s="28" t="s">
        <v>15</v>
      </c>
      <c r="C17" s="30">
        <v>0.23983620210402695</v>
      </c>
      <c r="D17" s="30">
        <v>0.25170922032971987</v>
      </c>
      <c r="E17" s="30">
        <v>0.26837831635722775</v>
      </c>
      <c r="F17" s="30">
        <v>0.29106292487728408</v>
      </c>
      <c r="G17" s="30">
        <v>0.3491364804802049</v>
      </c>
      <c r="H17" s="30">
        <v>0.39951791814588267</v>
      </c>
      <c r="I17" s="30">
        <v>0.43261528285207568</v>
      </c>
      <c r="J17" s="30">
        <v>0.46162981104824746</v>
      </c>
      <c r="K17" s="30">
        <v>0.49800696483609902</v>
      </c>
      <c r="L17" s="30">
        <v>0.55230865353842495</v>
      </c>
      <c r="M17" s="30">
        <v>0.6153669542347483</v>
      </c>
      <c r="N17" s="30">
        <v>0.68808623001947578</v>
      </c>
      <c r="O17" s="30">
        <v>0.73615950678606001</v>
      </c>
      <c r="P17" s="30">
        <v>0.76816034760102592</v>
      </c>
      <c r="Q17" s="30">
        <v>0.79093912879430195</v>
      </c>
      <c r="R17" s="30">
        <v>0.81643648987972806</v>
      </c>
      <c r="S17" s="30">
        <v>0.84222170552233067</v>
      </c>
      <c r="T17" s="30">
        <v>0.87666992404391808</v>
      </c>
      <c r="U17" s="30">
        <v>0.92140900840860718</v>
      </c>
      <c r="V17" s="30">
        <v>0.94170276977377165</v>
      </c>
      <c r="W17" s="30">
        <v>0.98677121002823354</v>
      </c>
      <c r="X17" s="30">
        <v>0.96872970962671656</v>
      </c>
      <c r="Y17" s="30">
        <v>0.94240310584513387</v>
      </c>
      <c r="Z17" s="30">
        <v>0.95814328390077663</v>
      </c>
      <c r="AA17" s="30">
        <v>0.99048709425412218</v>
      </c>
      <c r="AB17" s="30">
        <v>0.99999833634859059</v>
      </c>
      <c r="AC17" s="30">
        <v>1.0332557262212791</v>
      </c>
      <c r="AD17" s="30">
        <v>1.0613526823135553</v>
      </c>
      <c r="AE17" s="30">
        <v>1.0936868155887942</v>
      </c>
      <c r="AF17" s="30">
        <v>1.114596259131714</v>
      </c>
      <c r="AG17" s="30">
        <v>1.1429367387625049</v>
      </c>
      <c r="AH17" s="30">
        <v>1.1453682036391399</v>
      </c>
      <c r="AI17" s="30">
        <v>1.1594124489861477</v>
      </c>
      <c r="AJ17" s="30">
        <v>1.1728119096818206</v>
      </c>
      <c r="AK17" s="30">
        <v>1.2435192849726024</v>
      </c>
    </row>
    <row r="18" spans="1:37" ht="15" x14ac:dyDescent="0.25">
      <c r="A18" s="28" t="s">
        <v>150</v>
      </c>
      <c r="B18" s="28" t="s">
        <v>16</v>
      </c>
      <c r="C18" s="30">
        <v>0.26765209948554858</v>
      </c>
      <c r="D18" s="30">
        <v>0.2824978844847757</v>
      </c>
      <c r="E18" s="30">
        <v>0.30363625466550542</v>
      </c>
      <c r="F18" s="30">
        <v>0.33796529335599895</v>
      </c>
      <c r="G18" s="30">
        <v>0.40629409672164585</v>
      </c>
      <c r="H18" s="30">
        <v>0.45066510035356128</v>
      </c>
      <c r="I18" s="30">
        <v>0.46616307369540527</v>
      </c>
      <c r="J18" s="30">
        <v>0.48078705833321117</v>
      </c>
      <c r="K18" s="30">
        <v>0.50579140802081501</v>
      </c>
      <c r="L18" s="30">
        <v>0.54590977294284837</v>
      </c>
      <c r="M18" s="30">
        <v>0.60565022273024904</v>
      </c>
      <c r="N18" s="30">
        <v>0.69197869348245422</v>
      </c>
      <c r="O18" s="30">
        <v>0.74486539927930862</v>
      </c>
      <c r="P18" s="30">
        <v>0.73106048893698672</v>
      </c>
      <c r="Q18" s="30">
        <v>0.71147813008907135</v>
      </c>
      <c r="R18" s="30">
        <v>0.72799275294327281</v>
      </c>
      <c r="S18" s="30">
        <v>0.77529573138667252</v>
      </c>
      <c r="T18" s="30">
        <v>0.83805017723438979</v>
      </c>
      <c r="U18" s="30">
        <v>0.89759772828220807</v>
      </c>
      <c r="V18" s="30">
        <v>0.96009941158708589</v>
      </c>
      <c r="W18" s="30">
        <v>0.98631290849825892</v>
      </c>
      <c r="X18" s="30">
        <v>0.94325418644725678</v>
      </c>
      <c r="Y18" s="30">
        <v>0.9451350191400455</v>
      </c>
      <c r="Z18" s="30">
        <v>0.95466077448994646</v>
      </c>
      <c r="AA18" s="30">
        <v>0.9723154477857795</v>
      </c>
      <c r="AB18" s="30">
        <v>0.99999795239381895</v>
      </c>
      <c r="AC18" s="30">
        <v>1.017203116069447</v>
      </c>
      <c r="AD18" s="30">
        <v>1.0403756315389805</v>
      </c>
      <c r="AE18" s="30">
        <v>1.0603941854620014</v>
      </c>
      <c r="AF18" s="30">
        <v>1.0800407053806031</v>
      </c>
      <c r="AG18" s="30">
        <v>1.140831197283767</v>
      </c>
      <c r="AH18" s="30">
        <v>1.1807530439884464</v>
      </c>
      <c r="AI18" s="30">
        <v>1.2019088616478519</v>
      </c>
      <c r="AJ18" s="30">
        <v>1.2362813160023165</v>
      </c>
      <c r="AK18" s="30">
        <v>1.3169634743013572</v>
      </c>
    </row>
    <row r="19" spans="1:37" ht="15" x14ac:dyDescent="0.25">
      <c r="A19" s="28" t="s">
        <v>151</v>
      </c>
      <c r="B19" s="28" t="s">
        <v>17</v>
      </c>
      <c r="C19" s="30">
        <v>0.2699063154670141</v>
      </c>
      <c r="D19" s="30">
        <v>0.28538488989229177</v>
      </c>
      <c r="E19" s="30">
        <v>0.30601664174352794</v>
      </c>
      <c r="F19" s="30">
        <v>0.33852748682310541</v>
      </c>
      <c r="G19" s="30">
        <v>0.4079771159283383</v>
      </c>
      <c r="H19" s="30">
        <v>0.45593679812453963</v>
      </c>
      <c r="I19" s="30">
        <v>0.47115120178319764</v>
      </c>
      <c r="J19" s="30">
        <v>0.48560271338449362</v>
      </c>
      <c r="K19" s="30">
        <v>0.51024999785047997</v>
      </c>
      <c r="L19" s="30">
        <v>0.55003923963132806</v>
      </c>
      <c r="M19" s="30">
        <v>0.61056934466205859</v>
      </c>
      <c r="N19" s="30">
        <v>0.69838455298338065</v>
      </c>
      <c r="O19" s="30">
        <v>0.75248457447645234</v>
      </c>
      <c r="P19" s="30">
        <v>0.73928055958380146</v>
      </c>
      <c r="Q19" s="30">
        <v>0.72185443530636728</v>
      </c>
      <c r="R19" s="30">
        <v>0.73799216616256536</v>
      </c>
      <c r="S19" s="30">
        <v>0.78037028893623317</v>
      </c>
      <c r="T19" s="30">
        <v>0.83841600555672757</v>
      </c>
      <c r="U19" s="30">
        <v>0.8950694196953527</v>
      </c>
      <c r="V19" s="30">
        <v>0.95637058657519658</v>
      </c>
      <c r="W19" s="30">
        <v>0.9855353139470997</v>
      </c>
      <c r="X19" s="30">
        <v>0.94651281734766091</v>
      </c>
      <c r="Y19" s="30">
        <v>0.94714157274332955</v>
      </c>
      <c r="Z19" s="30">
        <v>0.95462105248827434</v>
      </c>
      <c r="AA19" s="30">
        <v>0.97434173272921409</v>
      </c>
      <c r="AB19" s="30">
        <v>0.99999795819877635</v>
      </c>
      <c r="AC19" s="30">
        <v>1.0202329747274763</v>
      </c>
      <c r="AD19" s="30">
        <v>1.0426288416992462</v>
      </c>
      <c r="AE19" s="30">
        <v>1.0638110561253629</v>
      </c>
      <c r="AF19" s="30">
        <v>1.083763426309944</v>
      </c>
      <c r="AG19" s="30">
        <v>1.137919941277405</v>
      </c>
      <c r="AH19" s="30">
        <v>1.1705320800274739</v>
      </c>
      <c r="AI19" s="30">
        <v>1.1898026465219307</v>
      </c>
      <c r="AJ19" s="30">
        <v>1.2224116917249317</v>
      </c>
      <c r="AK19" s="30">
        <v>1.301708948836922</v>
      </c>
    </row>
    <row r="20" spans="1:37" ht="15" x14ac:dyDescent="0.25">
      <c r="A20" s="28" t="s">
        <v>152</v>
      </c>
      <c r="B20" s="28" t="s">
        <v>18</v>
      </c>
      <c r="C20" s="30">
        <v>0.27230030810557559</v>
      </c>
      <c r="D20" s="30">
        <v>0.28742492299342959</v>
      </c>
      <c r="E20" s="30">
        <v>0.30682897675768733</v>
      </c>
      <c r="F20" s="30">
        <v>0.34539311610680606</v>
      </c>
      <c r="G20" s="30">
        <v>0.41308373652092639</v>
      </c>
      <c r="H20" s="30">
        <v>0.45307581560062238</v>
      </c>
      <c r="I20" s="30">
        <v>0.47131570616391621</v>
      </c>
      <c r="J20" s="30">
        <v>0.48897137963842807</v>
      </c>
      <c r="K20" s="30">
        <v>0.51645962254690925</v>
      </c>
      <c r="L20" s="30">
        <v>0.56058566448027547</v>
      </c>
      <c r="M20" s="30">
        <v>0.62149284745210309</v>
      </c>
      <c r="N20" s="30">
        <v>0.70772745386351588</v>
      </c>
      <c r="O20" s="30">
        <v>0.75774855482741388</v>
      </c>
      <c r="P20" s="30">
        <v>0.74511999711497756</v>
      </c>
      <c r="Q20" s="30">
        <v>0.72998431645625483</v>
      </c>
      <c r="R20" s="30">
        <v>0.75286301828584712</v>
      </c>
      <c r="S20" s="30">
        <v>0.79281993734790379</v>
      </c>
      <c r="T20" s="30">
        <v>0.85272192625844867</v>
      </c>
      <c r="U20" s="30">
        <v>0.91197229470328267</v>
      </c>
      <c r="V20" s="30">
        <v>0.97465274520924494</v>
      </c>
      <c r="W20" s="30">
        <v>0.99679217867901349</v>
      </c>
      <c r="X20" s="30">
        <v>0.94925187908537645</v>
      </c>
      <c r="Y20" s="30">
        <v>0.94673415759911506</v>
      </c>
      <c r="Z20" s="30">
        <v>0.9540601006164261</v>
      </c>
      <c r="AA20" s="30">
        <v>0.97256158182932628</v>
      </c>
      <c r="AB20" s="30">
        <v>0.99999791844713914</v>
      </c>
      <c r="AC20" s="30">
        <v>1.0163517146324428</v>
      </c>
      <c r="AD20" s="30">
        <v>1.0374133008233164</v>
      </c>
      <c r="AE20" s="30">
        <v>1.0597793716925092</v>
      </c>
      <c r="AF20" s="30">
        <v>1.0791569343865819</v>
      </c>
      <c r="AG20" s="30">
        <v>1.1348916431970042</v>
      </c>
      <c r="AH20" s="30">
        <v>1.1672233439241357</v>
      </c>
      <c r="AI20" s="30">
        <v>1.1868487178601301</v>
      </c>
      <c r="AJ20" s="30">
        <v>1.2203304759495563</v>
      </c>
      <c r="AK20" s="30">
        <v>1.2986356429502079</v>
      </c>
    </row>
    <row r="21" spans="1:37" ht="15" x14ac:dyDescent="0.25">
      <c r="A21" s="28" t="s">
        <v>153</v>
      </c>
      <c r="B21" s="28" t="s">
        <v>19</v>
      </c>
      <c r="C21" s="30">
        <v>0.27514060453656231</v>
      </c>
      <c r="D21" s="30">
        <v>0.29041332931043801</v>
      </c>
      <c r="E21" s="30">
        <v>0.30959984802516533</v>
      </c>
      <c r="F21" s="30">
        <v>0.34936732275836052</v>
      </c>
      <c r="G21" s="30">
        <v>0.41756223032100881</v>
      </c>
      <c r="H21" s="30">
        <v>0.45701719828571502</v>
      </c>
      <c r="I21" s="30">
        <v>0.4757482203853694</v>
      </c>
      <c r="J21" s="30">
        <v>0.49402164742411281</v>
      </c>
      <c r="K21" s="30">
        <v>0.52205484382782519</v>
      </c>
      <c r="L21" s="30">
        <v>0.56722349453175558</v>
      </c>
      <c r="M21" s="30">
        <v>0.62875929910865735</v>
      </c>
      <c r="N21" s="30">
        <v>0.71561688725129602</v>
      </c>
      <c r="O21" s="30">
        <v>0.7652602402471439</v>
      </c>
      <c r="P21" s="30">
        <v>0.75253273220867989</v>
      </c>
      <c r="Q21" s="30">
        <v>0.73794397442290938</v>
      </c>
      <c r="R21" s="30">
        <v>0.76241660805729949</v>
      </c>
      <c r="S21" s="30">
        <v>0.79544946643132619</v>
      </c>
      <c r="T21" s="30">
        <v>0.85282258271541378</v>
      </c>
      <c r="U21" s="30">
        <v>0.91193960552588405</v>
      </c>
      <c r="V21" s="30">
        <v>0.97491948352722091</v>
      </c>
      <c r="W21" s="30">
        <v>0.99622195754156084</v>
      </c>
      <c r="X21" s="30">
        <v>0.94863515587832714</v>
      </c>
      <c r="Y21" s="30">
        <v>0.94689350441837372</v>
      </c>
      <c r="Z21" s="30">
        <v>0.95421869417941829</v>
      </c>
      <c r="AA21" s="30">
        <v>0.97254182919212429</v>
      </c>
      <c r="AB21" s="30">
        <v>0.99999789695816943</v>
      </c>
      <c r="AC21" s="30">
        <v>1.0166002140966945</v>
      </c>
      <c r="AD21" s="30">
        <v>1.0377574856089367</v>
      </c>
      <c r="AE21" s="30">
        <v>1.060333134147297</v>
      </c>
      <c r="AF21" s="30">
        <v>1.0794676640121179</v>
      </c>
      <c r="AG21" s="30">
        <v>1.1363358057941009</v>
      </c>
      <c r="AH21" s="30">
        <v>1.1691122199615362</v>
      </c>
      <c r="AI21" s="30">
        <v>1.1893608075440267</v>
      </c>
      <c r="AJ21" s="30">
        <v>1.2262988386777898</v>
      </c>
      <c r="AK21" s="30">
        <v>1.3060549203598313</v>
      </c>
    </row>
    <row r="22" spans="1:37" ht="15" x14ac:dyDescent="0.25">
      <c r="A22" s="28" t="s">
        <v>154</v>
      </c>
      <c r="B22" s="28" t="s">
        <v>20</v>
      </c>
      <c r="C22" s="30">
        <v>0.2768124516124652</v>
      </c>
      <c r="D22" s="30">
        <v>0.29212489588968515</v>
      </c>
      <c r="E22" s="30">
        <v>0.31919669435405984</v>
      </c>
      <c r="F22" s="30">
        <v>0.34279966128208489</v>
      </c>
      <c r="G22" s="30">
        <v>0.41934444314295138</v>
      </c>
      <c r="H22" s="30">
        <v>0.48170521303064034</v>
      </c>
      <c r="I22" s="30">
        <v>0.4911542759861004</v>
      </c>
      <c r="J22" s="30">
        <v>0.5006021495147257</v>
      </c>
      <c r="K22" s="30">
        <v>0.51947243539679866</v>
      </c>
      <c r="L22" s="30">
        <v>0.55483845058915693</v>
      </c>
      <c r="M22" s="30">
        <v>0.61726587751483075</v>
      </c>
      <c r="N22" s="30">
        <v>0.71618336543874306</v>
      </c>
      <c r="O22" s="30">
        <v>0.77504646520859199</v>
      </c>
      <c r="P22" s="30">
        <v>0.75973411688517167</v>
      </c>
      <c r="Q22" s="30">
        <v>0.7455996399254945</v>
      </c>
      <c r="R22" s="30">
        <v>0.75858636848317529</v>
      </c>
      <c r="S22" s="30">
        <v>0.786852361577423</v>
      </c>
      <c r="T22" s="30">
        <v>0.83516950798208245</v>
      </c>
      <c r="U22" s="30">
        <v>0.88584990282426013</v>
      </c>
      <c r="V22" s="30">
        <v>0.94710770570855818</v>
      </c>
      <c r="W22" s="30">
        <v>0.98124317468511857</v>
      </c>
      <c r="X22" s="30">
        <v>0.95053812947317995</v>
      </c>
      <c r="Y22" s="30">
        <v>0.94934906912847161</v>
      </c>
      <c r="Z22" s="30">
        <v>0.95170649873963575</v>
      </c>
      <c r="AA22" s="30">
        <v>0.97055136474131187</v>
      </c>
      <c r="AB22" s="30">
        <v>0.99999787984639332</v>
      </c>
      <c r="AC22" s="30">
        <v>1.0153060115493127</v>
      </c>
      <c r="AD22" s="30">
        <v>1.0341517093340562</v>
      </c>
      <c r="AE22" s="30">
        <v>1.0529993252334879</v>
      </c>
      <c r="AF22" s="30">
        <v>1.0730210966162632</v>
      </c>
      <c r="AG22" s="30">
        <v>1.1272060097845957</v>
      </c>
      <c r="AH22" s="30">
        <v>1.1603319013308406</v>
      </c>
      <c r="AI22" s="30">
        <v>1.1781248809251843</v>
      </c>
      <c r="AJ22" s="30">
        <v>1.2084518628834409</v>
      </c>
      <c r="AK22" s="30">
        <v>1.2795979045034902</v>
      </c>
    </row>
    <row r="23" spans="1:37" ht="15" x14ac:dyDescent="0.25">
      <c r="A23" s="28" t="s">
        <v>155</v>
      </c>
      <c r="B23" s="28" t="s">
        <v>21</v>
      </c>
      <c r="C23" s="30">
        <v>0.22877569703984804</v>
      </c>
      <c r="D23" s="30">
        <v>0.24120763298807549</v>
      </c>
      <c r="E23" s="30">
        <v>0.25696588342757309</v>
      </c>
      <c r="F23" s="30">
        <v>0.28126169036224502</v>
      </c>
      <c r="G23" s="30">
        <v>0.33377470367094614</v>
      </c>
      <c r="H23" s="30">
        <v>0.38058536334911158</v>
      </c>
      <c r="I23" s="30">
        <v>0.40779467361329247</v>
      </c>
      <c r="J23" s="30">
        <v>0.4372927794036966</v>
      </c>
      <c r="K23" s="30">
        <v>0.46927650231843104</v>
      </c>
      <c r="L23" s="30">
        <v>0.51668468859680861</v>
      </c>
      <c r="M23" s="30">
        <v>0.57311298429887658</v>
      </c>
      <c r="N23" s="30">
        <v>0.63437491841202687</v>
      </c>
      <c r="O23" s="30">
        <v>0.69647010621123073</v>
      </c>
      <c r="P23" s="30">
        <v>0.71715222438414505</v>
      </c>
      <c r="Q23" s="30">
        <v>0.73188149828942262</v>
      </c>
      <c r="R23" s="30">
        <v>0.76008553519001432</v>
      </c>
      <c r="S23" s="30">
        <v>0.7842674636236926</v>
      </c>
      <c r="T23" s="30">
        <v>0.80265046761835113</v>
      </c>
      <c r="U23" s="30">
        <v>0.84287409334831942</v>
      </c>
      <c r="V23" s="30">
        <v>0.88488780539046585</v>
      </c>
      <c r="W23" s="30">
        <v>0.91722573389014428</v>
      </c>
      <c r="X23" s="30">
        <v>0.92691887186584976</v>
      </c>
      <c r="Y23" s="30">
        <v>0.93835339078327273</v>
      </c>
      <c r="Z23" s="30">
        <v>0.95119885832223372</v>
      </c>
      <c r="AA23" s="30">
        <v>0.98126180720519252</v>
      </c>
      <c r="AB23" s="30">
        <v>0.99999838482801795</v>
      </c>
      <c r="AC23" s="30">
        <v>1.0417409818226346</v>
      </c>
      <c r="AD23" s="30">
        <v>1.0721009294651742</v>
      </c>
      <c r="AE23" s="30">
        <v>1.0968070297871637</v>
      </c>
      <c r="AF23" s="30">
        <v>1.1175599777802536</v>
      </c>
      <c r="AG23" s="30">
        <v>1.1528872976830338</v>
      </c>
      <c r="AH23" s="30">
        <v>1.1663287203535804</v>
      </c>
      <c r="AI23" s="30">
        <v>1.1849004494275825</v>
      </c>
      <c r="AJ23" s="30">
        <v>1.2180882115641949</v>
      </c>
      <c r="AK23" s="30">
        <v>1.2903580118099922</v>
      </c>
    </row>
    <row r="24" spans="1:37" ht="15" x14ac:dyDescent="0.25">
      <c r="A24" s="28" t="s">
        <v>156</v>
      </c>
      <c r="B24" s="28" t="s">
        <v>22</v>
      </c>
      <c r="C24" s="30">
        <v>0.34496180799007625</v>
      </c>
      <c r="D24" s="30">
        <v>0.37303461727917941</v>
      </c>
      <c r="E24" s="30">
        <v>0.39270155722706979</v>
      </c>
      <c r="F24" s="30">
        <v>0.41352361341562122</v>
      </c>
      <c r="G24" s="30">
        <v>0.46046236510843364</v>
      </c>
      <c r="H24" s="30">
        <v>0.51183442210413632</v>
      </c>
      <c r="I24" s="30">
        <v>0.53473624464611746</v>
      </c>
      <c r="J24" s="30">
        <v>0.56876888970668082</v>
      </c>
      <c r="K24" s="30">
        <v>0.66524708714180092</v>
      </c>
      <c r="L24" s="30">
        <v>0.70912634630465654</v>
      </c>
      <c r="M24" s="30">
        <v>0.71436706426190322</v>
      </c>
      <c r="N24" s="30">
        <v>0.77386947856595512</v>
      </c>
      <c r="O24" s="30">
        <v>0.8445926357089194</v>
      </c>
      <c r="P24" s="30">
        <v>0.87513637781702958</v>
      </c>
      <c r="Q24" s="30">
        <v>0.89522286814430807</v>
      </c>
      <c r="R24" s="30">
        <v>0.92039746993444083</v>
      </c>
      <c r="S24" s="30">
        <v>0.94991329103684441</v>
      </c>
      <c r="T24" s="30">
        <v>0.96287629690942533</v>
      </c>
      <c r="U24" s="30">
        <v>0.98188427584896687</v>
      </c>
      <c r="V24" s="30">
        <v>1.0037450631531035</v>
      </c>
      <c r="W24" s="30">
        <v>1.0140657775889299</v>
      </c>
      <c r="X24" s="30">
        <v>0.97021156413408038</v>
      </c>
      <c r="Y24" s="30">
        <v>0.94218961984697802</v>
      </c>
      <c r="Z24" s="30">
        <v>0.95718581540079306</v>
      </c>
      <c r="AA24" s="30">
        <v>0.9903721914628536</v>
      </c>
      <c r="AB24" s="30">
        <v>0.99999757057230787</v>
      </c>
      <c r="AC24" s="30">
        <v>1.0333644605565191</v>
      </c>
      <c r="AD24" s="30">
        <v>1.0614888560371074</v>
      </c>
      <c r="AE24" s="30">
        <v>1.0936169796113733</v>
      </c>
      <c r="AF24" s="30">
        <v>1.1144234232443195</v>
      </c>
      <c r="AG24" s="30">
        <v>1.1442765017180971</v>
      </c>
      <c r="AH24" s="30">
        <v>1.1516839749833623</v>
      </c>
      <c r="AI24" s="30">
        <v>1.1665571196641125</v>
      </c>
      <c r="AJ24" s="30">
        <v>1.1822404019249584</v>
      </c>
      <c r="AK24" s="30">
        <v>1.2533779902126549</v>
      </c>
    </row>
    <row r="25" spans="1:37" ht="15" x14ac:dyDescent="0.25">
      <c r="A25" s="28" t="s">
        <v>157</v>
      </c>
      <c r="B25" s="28" t="s">
        <v>23</v>
      </c>
      <c r="C25" s="30">
        <v>0.27741314901247</v>
      </c>
      <c r="D25" s="30">
        <v>0.2927219929305081</v>
      </c>
      <c r="E25" s="30">
        <v>0.31833582916421349</v>
      </c>
      <c r="F25" s="30">
        <v>0.34518722852561468</v>
      </c>
      <c r="G25" s="30">
        <v>0.42042524106430434</v>
      </c>
      <c r="H25" s="30">
        <v>0.47803760502477566</v>
      </c>
      <c r="I25" s="30">
        <v>0.48930451753318566</v>
      </c>
      <c r="J25" s="30">
        <v>0.50039345861477846</v>
      </c>
      <c r="K25" s="30">
        <v>0.52087509006931931</v>
      </c>
      <c r="L25" s="30">
        <v>0.55814223902340832</v>
      </c>
      <c r="M25" s="30">
        <v>0.62049563082579229</v>
      </c>
      <c r="N25" s="30">
        <v>0.71768389119267284</v>
      </c>
      <c r="O25" s="30">
        <v>0.77488323091686606</v>
      </c>
      <c r="P25" s="30">
        <v>0.75960528770086089</v>
      </c>
      <c r="Q25" s="30">
        <v>0.74525038705193147</v>
      </c>
      <c r="R25" s="30">
        <v>0.76094215642049889</v>
      </c>
      <c r="S25" s="30">
        <v>0.78955106231364536</v>
      </c>
      <c r="T25" s="30">
        <v>0.83956752375403054</v>
      </c>
      <c r="U25" s="30">
        <v>0.8919445923890934</v>
      </c>
      <c r="V25" s="30">
        <v>0.95392125579478293</v>
      </c>
      <c r="W25" s="30">
        <v>0.9846123815353115</v>
      </c>
      <c r="X25" s="30">
        <v>0.95073002691846231</v>
      </c>
      <c r="Y25" s="30">
        <v>0.9492248161810305</v>
      </c>
      <c r="Z25" s="30">
        <v>0.95183524503723971</v>
      </c>
      <c r="AA25" s="30">
        <v>0.97058350246176472</v>
      </c>
      <c r="AB25" s="30">
        <v>0.99999787567061493</v>
      </c>
      <c r="AC25" s="30">
        <v>1.0152055160101994</v>
      </c>
      <c r="AD25" s="30">
        <v>1.0341052819063408</v>
      </c>
      <c r="AE25" s="30">
        <v>1.0531296436185549</v>
      </c>
      <c r="AF25" s="30">
        <v>1.0730620854701634</v>
      </c>
      <c r="AG25" s="30">
        <v>1.1275078039858861</v>
      </c>
      <c r="AH25" s="30">
        <v>1.1607380876185553</v>
      </c>
      <c r="AI25" s="30">
        <v>1.178574141727325</v>
      </c>
      <c r="AJ25" s="30">
        <v>1.2096209051795654</v>
      </c>
      <c r="AK25" s="30">
        <v>1.2816652748768684</v>
      </c>
    </row>
    <row r="26" spans="1:37" ht="15" x14ac:dyDescent="0.25">
      <c r="A26" s="28" t="s">
        <v>158</v>
      </c>
      <c r="B26" s="28" t="s">
        <v>24</v>
      </c>
      <c r="C26" s="30">
        <v>0.27711425267675388</v>
      </c>
      <c r="D26" s="30">
        <v>0.29236065615520923</v>
      </c>
      <c r="E26" s="30">
        <v>0.3162956511515021</v>
      </c>
      <c r="F26" s="30">
        <v>0.34661335252009784</v>
      </c>
      <c r="G26" s="30">
        <v>0.42021488076948954</v>
      </c>
      <c r="H26" s="30">
        <v>0.47318298733014541</v>
      </c>
      <c r="I26" s="30">
        <v>0.48609484203912262</v>
      </c>
      <c r="J26" s="30">
        <v>0.49891863695677885</v>
      </c>
      <c r="K26" s="30">
        <v>0.52115784857707326</v>
      </c>
      <c r="L26" s="30">
        <v>0.56049229604662965</v>
      </c>
      <c r="M26" s="30">
        <v>0.62260254007621418</v>
      </c>
      <c r="N26" s="30">
        <v>0.71745757487073003</v>
      </c>
      <c r="O26" s="30">
        <v>0.77201175567467817</v>
      </c>
      <c r="P26" s="30">
        <v>0.75683436708969898</v>
      </c>
      <c r="Q26" s="30">
        <v>0.74234317663261529</v>
      </c>
      <c r="R26" s="30">
        <v>0.76064904544524381</v>
      </c>
      <c r="S26" s="30">
        <v>0.78950519349864456</v>
      </c>
      <c r="T26" s="30">
        <v>0.84159419936525914</v>
      </c>
      <c r="U26" s="30">
        <v>0.89572133620770766</v>
      </c>
      <c r="V26" s="30">
        <v>0.95818935462416499</v>
      </c>
      <c r="W26" s="30">
        <v>0.98734740273345378</v>
      </c>
      <c r="X26" s="30">
        <v>0.95106789833173055</v>
      </c>
      <c r="Y26" s="30">
        <v>0.94898553437358035</v>
      </c>
      <c r="Z26" s="30">
        <v>0.95228529712085908</v>
      </c>
      <c r="AA26" s="30">
        <v>0.97065769711084116</v>
      </c>
      <c r="AB26" s="30">
        <v>0.99999787804892859</v>
      </c>
      <c r="AC26" s="30">
        <v>1.0147525691641939</v>
      </c>
      <c r="AD26" s="30">
        <v>1.0340815059761825</v>
      </c>
      <c r="AE26" s="30">
        <v>1.0550632607042882</v>
      </c>
      <c r="AF26" s="30">
        <v>1.0747620241214246</v>
      </c>
      <c r="AG26" s="30">
        <v>1.1279879961960748</v>
      </c>
      <c r="AH26" s="30">
        <v>1.1574701580757707</v>
      </c>
      <c r="AI26" s="30">
        <v>1.1759162626576407</v>
      </c>
      <c r="AJ26" s="30">
        <v>1.20924437735657</v>
      </c>
      <c r="AK26" s="30">
        <v>1.2851962629061509</v>
      </c>
    </row>
    <row r="27" spans="1:37" ht="15" x14ac:dyDescent="0.25">
      <c r="A27" s="28" t="s">
        <v>159</v>
      </c>
      <c r="B27" s="28" t="s">
        <v>25</v>
      </c>
      <c r="C27" s="30">
        <v>0.27628512339161115</v>
      </c>
      <c r="D27" s="30">
        <v>0.29117318394284208</v>
      </c>
      <c r="E27" s="30">
        <v>0.31109760078647564</v>
      </c>
      <c r="F27" s="30">
        <v>0.34893884080086207</v>
      </c>
      <c r="G27" s="30">
        <v>0.41984897976539576</v>
      </c>
      <c r="H27" s="30">
        <v>0.46532073296327792</v>
      </c>
      <c r="I27" s="30">
        <v>0.47918449101759331</v>
      </c>
      <c r="J27" s="30">
        <v>0.49534364073015391</v>
      </c>
      <c r="K27" s="30">
        <v>0.51736179292866924</v>
      </c>
      <c r="L27" s="30">
        <v>0.55857624516088455</v>
      </c>
      <c r="M27" s="30">
        <v>0.61943448094743225</v>
      </c>
      <c r="N27" s="30">
        <v>0.70431484601972283</v>
      </c>
      <c r="O27" s="30">
        <v>0.76051074735626367</v>
      </c>
      <c r="P27" s="30">
        <v>0.74969655335722984</v>
      </c>
      <c r="Q27" s="30">
        <v>0.73452601944707308</v>
      </c>
      <c r="R27" s="30">
        <v>0.74804000624539546</v>
      </c>
      <c r="S27" s="30">
        <v>0.7772652979949155</v>
      </c>
      <c r="T27" s="30">
        <v>0.82581754039432342</v>
      </c>
      <c r="U27" s="30">
        <v>0.8789690145612199</v>
      </c>
      <c r="V27" s="30">
        <v>0.94191800504658041</v>
      </c>
      <c r="W27" s="30">
        <v>0.97453020401541179</v>
      </c>
      <c r="X27" s="30">
        <v>0.94460724604017743</v>
      </c>
      <c r="Y27" s="30">
        <v>0.94555529187041187</v>
      </c>
      <c r="Z27" s="30">
        <v>0.95093594285619543</v>
      </c>
      <c r="AA27" s="30">
        <v>0.9696368258085224</v>
      </c>
      <c r="AB27" s="30">
        <v>0.99999788537651424</v>
      </c>
      <c r="AC27" s="30">
        <v>1.018173989151518</v>
      </c>
      <c r="AD27" s="30">
        <v>1.0398986380274502</v>
      </c>
      <c r="AE27" s="30">
        <v>1.0585377890509928</v>
      </c>
      <c r="AF27" s="30">
        <v>1.0773516218699262</v>
      </c>
      <c r="AG27" s="30">
        <v>1.1297782606980262</v>
      </c>
      <c r="AH27" s="30">
        <v>1.1603655293663746</v>
      </c>
      <c r="AI27" s="30">
        <v>1.1781990041022563</v>
      </c>
      <c r="AJ27" s="30">
        <v>1.2066604819145079</v>
      </c>
      <c r="AK27" s="30">
        <v>1.280020685030008</v>
      </c>
    </row>
    <row r="28" spans="1:37" ht="15" x14ac:dyDescent="0.25">
      <c r="A28" s="28" t="s">
        <v>160</v>
      </c>
      <c r="B28" s="28" t="s">
        <v>26</v>
      </c>
      <c r="C28" s="30">
        <v>0.24011726898287702</v>
      </c>
      <c r="D28" s="30">
        <v>0.254349890747332</v>
      </c>
      <c r="E28" s="30">
        <v>0.26861780093874538</v>
      </c>
      <c r="F28" s="30">
        <v>0.29950950713204944</v>
      </c>
      <c r="G28" s="30">
        <v>0.37854424088501276</v>
      </c>
      <c r="H28" s="30">
        <v>0.42093879124773365</v>
      </c>
      <c r="I28" s="30">
        <v>0.44655283689472741</v>
      </c>
      <c r="J28" s="30">
        <v>0.47490151752517074</v>
      </c>
      <c r="K28" s="30">
        <v>0.50769838937492573</v>
      </c>
      <c r="L28" s="30">
        <v>0.54959819299814749</v>
      </c>
      <c r="M28" s="30">
        <v>0.61168314789379807</v>
      </c>
      <c r="N28" s="30">
        <v>0.69702125103080537</v>
      </c>
      <c r="O28" s="30">
        <v>0.7500431183548818</v>
      </c>
      <c r="P28" s="30">
        <v>0.77846175875619794</v>
      </c>
      <c r="Q28" s="30">
        <v>0.80190403696041779</v>
      </c>
      <c r="R28" s="30">
        <v>0.81827204515998342</v>
      </c>
      <c r="S28" s="30">
        <v>0.8288918936407369</v>
      </c>
      <c r="T28" s="30">
        <v>0.83647192682913463</v>
      </c>
      <c r="U28" s="30">
        <v>0.87265843854218594</v>
      </c>
      <c r="V28" s="30">
        <v>0.91062049502818287</v>
      </c>
      <c r="W28" s="30">
        <v>0.94579572573792692</v>
      </c>
      <c r="X28" s="30">
        <v>0.93054082525065973</v>
      </c>
      <c r="Y28" s="30">
        <v>0.93869806438069825</v>
      </c>
      <c r="Z28" s="30">
        <v>0.94465232226599749</v>
      </c>
      <c r="AA28" s="30">
        <v>0.97126246931609528</v>
      </c>
      <c r="AB28" s="30">
        <v>0.99999828084704512</v>
      </c>
      <c r="AC28" s="30">
        <v>1.0372923117888093</v>
      </c>
      <c r="AD28" s="30">
        <v>1.064481301167076</v>
      </c>
      <c r="AE28" s="30">
        <v>1.080197110967227</v>
      </c>
      <c r="AF28" s="30">
        <v>1.1069122547013244</v>
      </c>
      <c r="AG28" s="30">
        <v>1.1540072826937162</v>
      </c>
      <c r="AH28" s="30">
        <v>1.1598119769012656</v>
      </c>
      <c r="AI28" s="30">
        <v>1.1752028619157604</v>
      </c>
      <c r="AJ28" s="30">
        <v>1.2082166742773406</v>
      </c>
      <c r="AK28" s="30">
        <v>1.2663694751331585</v>
      </c>
    </row>
    <row r="29" spans="1:37" ht="15" x14ac:dyDescent="0.25">
      <c r="A29" s="28" t="s">
        <v>161</v>
      </c>
      <c r="B29" s="28" t="s">
        <v>27</v>
      </c>
      <c r="C29" s="30">
        <v>0.28279372547884946</v>
      </c>
      <c r="D29" s="30">
        <v>0.29699698472508046</v>
      </c>
      <c r="E29" s="30">
        <v>0.30651750773623521</v>
      </c>
      <c r="F29" s="30">
        <v>0.36559296488393839</v>
      </c>
      <c r="G29" s="30">
        <v>0.43070097277457603</v>
      </c>
      <c r="H29" s="30">
        <v>0.45917356119823549</v>
      </c>
      <c r="I29" s="30">
        <v>0.47690820583826415</v>
      </c>
      <c r="J29" s="30">
        <v>0.50290418392991165</v>
      </c>
      <c r="K29" s="30">
        <v>0.5277394887694794</v>
      </c>
      <c r="L29" s="30">
        <v>0.58093048238950729</v>
      </c>
      <c r="M29" s="30">
        <v>0.64011242358305931</v>
      </c>
      <c r="N29" s="30">
        <v>0.69586126801247183</v>
      </c>
      <c r="O29" s="30">
        <v>0.75148864406426086</v>
      </c>
      <c r="P29" s="30">
        <v>0.75028958843630433</v>
      </c>
      <c r="Q29" s="30">
        <v>0.73609777736625082</v>
      </c>
      <c r="R29" s="30">
        <v>0.74794282144253332</v>
      </c>
      <c r="S29" s="30">
        <v>0.77045626373541221</v>
      </c>
      <c r="T29" s="30">
        <v>0.81307451644055528</v>
      </c>
      <c r="U29" s="30">
        <v>0.86632097669770314</v>
      </c>
      <c r="V29" s="30">
        <v>0.93139553129543806</v>
      </c>
      <c r="W29" s="30">
        <v>0.96571367282275211</v>
      </c>
      <c r="X29" s="30">
        <v>0.93966911258300745</v>
      </c>
      <c r="Y29" s="30">
        <v>0.94202614288135722</v>
      </c>
      <c r="Z29" s="30">
        <v>0.94911502617867993</v>
      </c>
      <c r="AA29" s="30">
        <v>0.96805062389369068</v>
      </c>
      <c r="AB29" s="30">
        <v>0.99999783477517412</v>
      </c>
      <c r="AC29" s="30">
        <v>1.020103791668737</v>
      </c>
      <c r="AD29" s="30">
        <v>1.0437585540807659</v>
      </c>
      <c r="AE29" s="30">
        <v>1.063874987446453</v>
      </c>
      <c r="AF29" s="30">
        <v>1.0804465001868258</v>
      </c>
      <c r="AG29" s="30">
        <v>1.1313599927781337</v>
      </c>
      <c r="AH29" s="30">
        <v>1.164507087719908</v>
      </c>
      <c r="AI29" s="30">
        <v>1.1834352756088684</v>
      </c>
      <c r="AJ29" s="30">
        <v>1.2189095000459909</v>
      </c>
      <c r="AK29" s="30">
        <v>1.2958152576083608</v>
      </c>
    </row>
    <row r="30" spans="1:37" ht="15" x14ac:dyDescent="0.25">
      <c r="A30" s="28" t="s">
        <v>162</v>
      </c>
      <c r="B30" s="28" t="s">
        <v>28</v>
      </c>
      <c r="C30" s="30">
        <v>0.2436278021776469</v>
      </c>
      <c r="D30" s="30">
        <v>0.25577304979155668</v>
      </c>
      <c r="E30" s="30">
        <v>0.26611033106743759</v>
      </c>
      <c r="F30" s="30">
        <v>0.31310240653258559</v>
      </c>
      <c r="G30" s="30">
        <v>0.3708919685794333</v>
      </c>
      <c r="H30" s="30">
        <v>0.4000433377366106</v>
      </c>
      <c r="I30" s="30">
        <v>0.42133474540416554</v>
      </c>
      <c r="J30" s="30">
        <v>0.44515802275047189</v>
      </c>
      <c r="K30" s="30">
        <v>0.46784813876275988</v>
      </c>
      <c r="L30" s="30">
        <v>0.50379397324419672</v>
      </c>
      <c r="M30" s="30">
        <v>0.56374719069337775</v>
      </c>
      <c r="N30" s="30">
        <v>0.63338907271445488</v>
      </c>
      <c r="O30" s="30">
        <v>0.68776978262959021</v>
      </c>
      <c r="P30" s="30">
        <v>0.71260480432321338</v>
      </c>
      <c r="Q30" s="30">
        <v>0.71596670960623732</v>
      </c>
      <c r="R30" s="30">
        <v>0.74010053643097151</v>
      </c>
      <c r="S30" s="30">
        <v>0.7767172541744759</v>
      </c>
      <c r="T30" s="30">
        <v>0.81716580254646864</v>
      </c>
      <c r="U30" s="30">
        <v>0.86815390818005134</v>
      </c>
      <c r="V30" s="30">
        <v>0.92794571101088863</v>
      </c>
      <c r="W30" s="30">
        <v>0.96106238603464555</v>
      </c>
      <c r="X30" s="30">
        <v>0.94015331906294175</v>
      </c>
      <c r="Y30" s="30">
        <v>0.94149714473005108</v>
      </c>
      <c r="Z30" s="30">
        <v>0.94656960244158417</v>
      </c>
      <c r="AA30" s="30">
        <v>0.96734020226388251</v>
      </c>
      <c r="AB30" s="30">
        <v>0.99999814420225375</v>
      </c>
      <c r="AC30" s="30">
        <v>1.0173602858832449</v>
      </c>
      <c r="AD30" s="30">
        <v>1.037260737104962</v>
      </c>
      <c r="AE30" s="30">
        <v>1.0572279636793624</v>
      </c>
      <c r="AF30" s="30">
        <v>1.0737066965315281</v>
      </c>
      <c r="AG30" s="30">
        <v>1.1243171215877641</v>
      </c>
      <c r="AH30" s="30">
        <v>1.157257454331472</v>
      </c>
      <c r="AI30" s="30">
        <v>1.1760704777361581</v>
      </c>
      <c r="AJ30" s="30">
        <v>1.2113413040505854</v>
      </c>
      <c r="AK30" s="30">
        <v>1.2877716013367191</v>
      </c>
    </row>
    <row r="31" spans="1:37" ht="15" x14ac:dyDescent="0.25">
      <c r="A31" s="28" t="s">
        <v>163</v>
      </c>
      <c r="B31" s="28" t="s">
        <v>29</v>
      </c>
      <c r="C31" s="30">
        <v>0.27908619833846615</v>
      </c>
      <c r="D31" s="30">
        <v>0.29469974884993322</v>
      </c>
      <c r="E31" s="30">
        <v>0.31490116736135054</v>
      </c>
      <c r="F31" s="30">
        <v>0.34870110985797781</v>
      </c>
      <c r="G31" s="30">
        <v>0.42190114362813086</v>
      </c>
      <c r="H31" s="30">
        <v>0.47342925791010393</v>
      </c>
      <c r="I31" s="30">
        <v>0.4861788372161498</v>
      </c>
      <c r="J31" s="30">
        <v>0.50182748458494075</v>
      </c>
      <c r="K31" s="30">
        <v>0.52368406991967231</v>
      </c>
      <c r="L31" s="30">
        <v>0.56531142754046215</v>
      </c>
      <c r="M31" s="30">
        <v>0.62633248687935272</v>
      </c>
      <c r="N31" s="30">
        <v>0.70786066328277009</v>
      </c>
      <c r="O31" s="30">
        <v>0.76529890348767371</v>
      </c>
      <c r="P31" s="30">
        <v>0.75742334211003504</v>
      </c>
      <c r="Q31" s="30">
        <v>0.74374029989701895</v>
      </c>
      <c r="R31" s="30">
        <v>0.75649056950400317</v>
      </c>
      <c r="S31" s="30">
        <v>0.78266621353886157</v>
      </c>
      <c r="T31" s="30">
        <v>0.82885178286256722</v>
      </c>
      <c r="U31" s="30">
        <v>0.88023054252918342</v>
      </c>
      <c r="V31" s="30">
        <v>0.94203979033488228</v>
      </c>
      <c r="W31" s="30">
        <v>0.97581326343656305</v>
      </c>
      <c r="X31" s="30">
        <v>0.94646190163558575</v>
      </c>
      <c r="Y31" s="30">
        <v>0.94563021870476527</v>
      </c>
      <c r="Z31" s="30">
        <v>0.95074931182744138</v>
      </c>
      <c r="AA31" s="30">
        <v>0.97064846943177119</v>
      </c>
      <c r="AB31" s="30">
        <v>0.99999786764149046</v>
      </c>
      <c r="AC31" s="30">
        <v>1.0180981286868476</v>
      </c>
      <c r="AD31" s="30">
        <v>1.0395685809095534</v>
      </c>
      <c r="AE31" s="30">
        <v>1.0588191609703139</v>
      </c>
      <c r="AF31" s="30">
        <v>1.07894630903248</v>
      </c>
      <c r="AG31" s="30">
        <v>1.1316002910851886</v>
      </c>
      <c r="AH31" s="30">
        <v>1.1606052771978868</v>
      </c>
      <c r="AI31" s="30">
        <v>1.1781593260507692</v>
      </c>
      <c r="AJ31" s="30">
        <v>1.2082040292050578</v>
      </c>
      <c r="AK31" s="30">
        <v>1.2805788922816153</v>
      </c>
    </row>
    <row r="32" spans="1:37" ht="15" x14ac:dyDescent="0.25">
      <c r="A32" s="28" t="s">
        <v>164</v>
      </c>
      <c r="B32" s="28" t="s">
        <v>30</v>
      </c>
      <c r="C32" s="31"/>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row>
  </sheetData>
  <phoneticPr fontId="4" type="noConversion"/>
  <pageMargins left="0.75" right="0.75" top="1" bottom="1" header="0.5" footer="0.5"/>
  <headerFooter alignWithMargins="0">
    <oddHeader>&amp;A</oddHeader>
    <oddFooter>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2"/>
  <sheetViews>
    <sheetView zoomScale="85" zoomScaleNormal="85" workbookViewId="0">
      <pane xSplit="2" ySplit="1" topLeftCell="C2" activePane="bottomRight" state="frozen"/>
      <selection pane="topRight" activeCell="C1" sqref="C1"/>
      <selection pane="bottomLeft" activeCell="A2" sqref="A2"/>
      <selection pane="bottomRight" activeCell="C2" sqref="C2:AK31"/>
    </sheetView>
  </sheetViews>
  <sheetFormatPr defaultRowHeight="12.75" x14ac:dyDescent="0.2"/>
  <cols>
    <col min="1" max="1" width="25" customWidth="1"/>
    <col min="2" max="37" width="11.7109375" customWidth="1"/>
  </cols>
  <sheetData>
    <row r="1" spans="1:37" ht="15" x14ac:dyDescent="0.25">
      <c r="A1" s="24" t="s">
        <v>125</v>
      </c>
      <c r="B1" s="24" t="s">
        <v>126</v>
      </c>
      <c r="C1" s="24" t="s">
        <v>165</v>
      </c>
      <c r="D1" s="24" t="s">
        <v>166</v>
      </c>
      <c r="E1" s="24" t="s">
        <v>167</v>
      </c>
      <c r="F1" s="24" t="s">
        <v>168</v>
      </c>
      <c r="G1" s="24" t="s">
        <v>169</v>
      </c>
      <c r="H1" s="24" t="s">
        <v>170</v>
      </c>
      <c r="I1" s="24" t="s">
        <v>171</v>
      </c>
      <c r="J1" s="24" t="s">
        <v>172</v>
      </c>
      <c r="K1" s="24" t="s">
        <v>173</v>
      </c>
      <c r="L1" s="24" t="s">
        <v>174</v>
      </c>
      <c r="M1" s="24" t="s">
        <v>175</v>
      </c>
      <c r="N1" s="24" t="s">
        <v>176</v>
      </c>
      <c r="O1" s="24" t="s">
        <v>177</v>
      </c>
      <c r="P1" s="24" t="s">
        <v>178</v>
      </c>
      <c r="Q1" s="24" t="s">
        <v>179</v>
      </c>
      <c r="R1" s="24" t="s">
        <v>180</v>
      </c>
      <c r="S1" s="24" t="s">
        <v>181</v>
      </c>
      <c r="T1" s="24" t="s">
        <v>182</v>
      </c>
      <c r="U1" s="24" t="s">
        <v>183</v>
      </c>
      <c r="V1" s="24" t="s">
        <v>184</v>
      </c>
      <c r="W1" s="24" t="s">
        <v>185</v>
      </c>
      <c r="X1" s="24" t="s">
        <v>186</v>
      </c>
      <c r="Y1" s="24" t="s">
        <v>187</v>
      </c>
      <c r="Z1" s="24" t="s">
        <v>188</v>
      </c>
      <c r="AA1" s="24" t="s">
        <v>189</v>
      </c>
      <c r="AB1" s="24" t="s">
        <v>190</v>
      </c>
      <c r="AC1" s="24" t="s">
        <v>191</v>
      </c>
      <c r="AD1" s="24" t="s">
        <v>192</v>
      </c>
      <c r="AE1" s="24" t="s">
        <v>193</v>
      </c>
      <c r="AF1" s="24" t="s">
        <v>194</v>
      </c>
      <c r="AG1" s="24" t="s">
        <v>195</v>
      </c>
      <c r="AH1" s="24" t="s">
        <v>196</v>
      </c>
      <c r="AI1" s="24" t="s">
        <v>197</v>
      </c>
      <c r="AJ1" s="24" t="s">
        <v>198</v>
      </c>
      <c r="AK1" s="24" t="s">
        <v>199</v>
      </c>
    </row>
    <row r="2" spans="1:37" ht="15" x14ac:dyDescent="0.25">
      <c r="A2" s="24" t="s">
        <v>134</v>
      </c>
      <c r="B2" s="24" t="s">
        <v>0</v>
      </c>
      <c r="C2" s="26">
        <v>2030.299191208901</v>
      </c>
      <c r="D2" s="26">
        <v>1870.208508938302</v>
      </c>
      <c r="E2" s="26">
        <v>1845.3210215279144</v>
      </c>
      <c r="F2" s="26">
        <v>1833.9553762893943</v>
      </c>
      <c r="G2" s="26">
        <v>2077.0916395016998</v>
      </c>
      <c r="H2" s="26">
        <v>2119.716454394938</v>
      </c>
      <c r="I2" s="26">
        <v>2539.4123057317333</v>
      </c>
      <c r="J2" s="26">
        <v>3111.2066415639683</v>
      </c>
      <c r="K2" s="26">
        <v>4068.4178725378497</v>
      </c>
      <c r="L2" s="26">
        <v>5166.2851310712458</v>
      </c>
      <c r="M2" s="26">
        <v>6539.2216500320483</v>
      </c>
      <c r="N2" s="26">
        <v>23149.391607113896</v>
      </c>
      <c r="O2" s="26">
        <v>30122.330177023909</v>
      </c>
      <c r="P2" s="26">
        <v>36060.125344901215</v>
      </c>
      <c r="Q2" s="26">
        <v>42244.295347701671</v>
      </c>
      <c r="R2" s="26">
        <v>50166.338933514955</v>
      </c>
      <c r="S2" s="26">
        <v>59412.225663124213</v>
      </c>
      <c r="T2" s="26">
        <v>67474.061466760832</v>
      </c>
      <c r="U2" s="26">
        <v>76150.980681413741</v>
      </c>
      <c r="V2" s="26">
        <v>88964.271036905702</v>
      </c>
      <c r="W2" s="26">
        <v>97263.371937569376</v>
      </c>
      <c r="X2" s="26">
        <v>101758.70382819648</v>
      </c>
      <c r="Y2" s="26">
        <v>114922.26127212454</v>
      </c>
      <c r="Z2" s="26">
        <v>136590.14026643292</v>
      </c>
      <c r="AA2" s="26">
        <v>155694.61560547957</v>
      </c>
      <c r="AB2" s="26">
        <v>195008.15632089999</v>
      </c>
      <c r="AC2" s="26">
        <v>227155.61199410874</v>
      </c>
      <c r="AD2" s="26">
        <v>272471.1891569405</v>
      </c>
      <c r="AE2" s="26">
        <v>321052.96514995664</v>
      </c>
      <c r="AF2" s="26">
        <v>388273.81126789481</v>
      </c>
      <c r="AG2" s="26">
        <v>389404.03175565886</v>
      </c>
      <c r="AH2" s="26">
        <v>364928.22773750644</v>
      </c>
      <c r="AI2" s="26">
        <v>459654.58769611578</v>
      </c>
      <c r="AJ2" s="26">
        <v>524630.9637146329</v>
      </c>
      <c r="AK2" s="26">
        <v>564658.84965966293</v>
      </c>
    </row>
    <row r="3" spans="1:37" ht="15" x14ac:dyDescent="0.25">
      <c r="A3" s="24" t="s">
        <v>135</v>
      </c>
      <c r="B3" s="24" t="s">
        <v>1</v>
      </c>
      <c r="C3" s="26">
        <v>3476.5515518085067</v>
      </c>
      <c r="D3" s="26">
        <v>5166.2243565284643</v>
      </c>
      <c r="E3" s="26">
        <v>5682.5726782495112</v>
      </c>
      <c r="F3" s="26">
        <v>5842.423853966091</v>
      </c>
      <c r="G3" s="26">
        <v>6519.3555167349768</v>
      </c>
      <c r="H3" s="26">
        <v>8608.2484961622922</v>
      </c>
      <c r="I3" s="26">
        <v>13039.581729740807</v>
      </c>
      <c r="J3" s="26">
        <v>17508.259122032563</v>
      </c>
      <c r="K3" s="26">
        <v>21586.37461156346</v>
      </c>
      <c r="L3" s="26">
        <v>27289.413095191056</v>
      </c>
      <c r="M3" s="26">
        <v>48169.611354913373</v>
      </c>
      <c r="N3" s="26">
        <v>52537.88874851643</v>
      </c>
      <c r="O3" s="26">
        <v>57311.529413671633</v>
      </c>
      <c r="P3" s="26">
        <v>65841.707753076145</v>
      </c>
      <c r="Q3" s="26">
        <v>77798.580414766911</v>
      </c>
      <c r="R3" s="26">
        <v>84996.760968961869</v>
      </c>
      <c r="S3" s="26">
        <v>89088.988135629057</v>
      </c>
      <c r="T3" s="26">
        <v>97530.982098147011</v>
      </c>
      <c r="U3" s="26">
        <v>113339.3869125167</v>
      </c>
      <c r="V3" s="26">
        <v>129008.07944913115</v>
      </c>
      <c r="W3" s="26">
        <v>141097.88408592512</v>
      </c>
      <c r="X3" s="26">
        <v>152578.44160069016</v>
      </c>
      <c r="Y3" s="26">
        <v>162552.5222261592</v>
      </c>
      <c r="Z3" s="26">
        <v>167871.62331922489</v>
      </c>
      <c r="AA3" s="26">
        <v>191125.47876200851</v>
      </c>
      <c r="AB3" s="26">
        <v>232121.55059869713</v>
      </c>
      <c r="AC3" s="26">
        <v>291091.38479554479</v>
      </c>
      <c r="AD3" s="26">
        <v>303309.32687105885</v>
      </c>
      <c r="AE3" s="26">
        <v>384908.812666154</v>
      </c>
      <c r="AF3" s="26">
        <v>405293.77805542189</v>
      </c>
      <c r="AG3" s="26">
        <v>486422.36982414505</v>
      </c>
      <c r="AH3" s="26">
        <v>511920.38781740627</v>
      </c>
      <c r="AI3" s="26">
        <v>535564.66555007454</v>
      </c>
      <c r="AJ3" s="26">
        <v>998762.73105370812</v>
      </c>
      <c r="AK3" s="26">
        <v>1337672.8143584279</v>
      </c>
    </row>
    <row r="4" spans="1:37" ht="15" x14ac:dyDescent="0.25">
      <c r="A4" s="24" t="s">
        <v>136</v>
      </c>
      <c r="B4" s="24" t="s">
        <v>2</v>
      </c>
      <c r="C4" s="26">
        <v>2161.2107540940137</v>
      </c>
      <c r="D4" s="26">
        <v>2976.0907885128872</v>
      </c>
      <c r="E4" s="26">
        <v>3778.1381473175375</v>
      </c>
      <c r="F4" s="26">
        <v>4323.9085632387578</v>
      </c>
      <c r="G4" s="26">
        <v>5268.0856611702684</v>
      </c>
      <c r="H4" s="26">
        <v>5878.602545262399</v>
      </c>
      <c r="I4" s="26">
        <v>7161.2163845371551</v>
      </c>
      <c r="J4" s="26">
        <v>8593.9661048728758</v>
      </c>
      <c r="K4" s="26">
        <v>11576.422541934144</v>
      </c>
      <c r="L4" s="26">
        <v>15230.396505393259</v>
      </c>
      <c r="M4" s="26">
        <v>26992.093692456616</v>
      </c>
      <c r="N4" s="26">
        <v>30245.535235229945</v>
      </c>
      <c r="O4" s="26">
        <v>38101.493535839072</v>
      </c>
      <c r="P4" s="26">
        <v>50369.431321961274</v>
      </c>
      <c r="Q4" s="26">
        <v>63809.386657291434</v>
      </c>
      <c r="R4" s="26">
        <v>75982.060355310299</v>
      </c>
      <c r="S4" s="26">
        <v>83070.418085220372</v>
      </c>
      <c r="T4" s="26">
        <v>103692.72991578284</v>
      </c>
      <c r="U4" s="26">
        <v>120324.70155289794</v>
      </c>
      <c r="V4" s="26">
        <v>145054.01241393565</v>
      </c>
      <c r="W4" s="26">
        <v>194559.22514892937</v>
      </c>
      <c r="X4" s="26">
        <v>235102.49276283037</v>
      </c>
      <c r="Y4" s="26">
        <v>325976.66050026054</v>
      </c>
      <c r="Z4" s="26">
        <v>386961.30496423639</v>
      </c>
      <c r="AA4" s="26">
        <v>439754.96231482975</v>
      </c>
      <c r="AB4" s="26">
        <v>463496.60380321665</v>
      </c>
      <c r="AC4" s="26">
        <v>564638.52742990188</v>
      </c>
      <c r="AD4" s="26">
        <v>631789.37973404105</v>
      </c>
      <c r="AE4" s="26">
        <v>828765.14097086212</v>
      </c>
      <c r="AF4" s="26">
        <v>1078864.3702760537</v>
      </c>
      <c r="AG4" s="26">
        <v>1105230.6413628599</v>
      </c>
      <c r="AH4" s="26">
        <v>1119387.5848364874</v>
      </c>
      <c r="AI4" s="26">
        <v>1200254.0025481631</v>
      </c>
      <c r="AJ4" s="26">
        <v>1369475.8624535967</v>
      </c>
      <c r="AK4" s="26">
        <v>1518538.0034767697</v>
      </c>
    </row>
    <row r="5" spans="1:37" ht="15" x14ac:dyDescent="0.25">
      <c r="A5" s="24" t="s">
        <v>137</v>
      </c>
      <c r="B5" s="24" t="s">
        <v>3</v>
      </c>
      <c r="C5" s="26">
        <v>3671.692022676049</v>
      </c>
      <c r="D5" s="26">
        <v>2929.3579509782226</v>
      </c>
      <c r="E5" s="26">
        <v>2473.0643089993732</v>
      </c>
      <c r="F5" s="26">
        <v>2173.4897376834047</v>
      </c>
      <c r="G5" s="26">
        <v>2148.9453414602076</v>
      </c>
      <c r="H5" s="26">
        <v>2084.0508020697939</v>
      </c>
      <c r="I5" s="26">
        <v>2292.360073826278</v>
      </c>
      <c r="J5" s="26">
        <v>2463.2172458288587</v>
      </c>
      <c r="K5" s="26">
        <v>3120.9095820373564</v>
      </c>
      <c r="L5" s="26">
        <v>4018.8075886145161</v>
      </c>
      <c r="M5" s="26">
        <v>6711.6705901163523</v>
      </c>
      <c r="N5" s="26">
        <v>7708.9564721143597</v>
      </c>
      <c r="O5" s="26">
        <v>8235.4267694165756</v>
      </c>
      <c r="P5" s="26">
        <v>10474.063942882765</v>
      </c>
      <c r="Q5" s="26">
        <v>13507.507144127607</v>
      </c>
      <c r="R5" s="26">
        <v>17447.946768000704</v>
      </c>
      <c r="S5" s="26">
        <v>21527.191985853689</v>
      </c>
      <c r="T5" s="26">
        <v>26280.511254448669</v>
      </c>
      <c r="U5" s="26">
        <v>32247.607915371409</v>
      </c>
      <c r="V5" s="26">
        <v>39547.579438589353</v>
      </c>
      <c r="W5" s="26">
        <v>48396.17731820319</v>
      </c>
      <c r="X5" s="26">
        <v>59830.747764809093</v>
      </c>
      <c r="Y5" s="26">
        <v>67696.26157374731</v>
      </c>
      <c r="Z5" s="26">
        <v>73332.711239153345</v>
      </c>
      <c r="AA5" s="26">
        <v>93544.284722538257</v>
      </c>
      <c r="AB5" s="26">
        <v>96194.48649857883</v>
      </c>
      <c r="AC5" s="26">
        <v>113669.89934472462</v>
      </c>
      <c r="AD5" s="26">
        <v>127901.95839025236</v>
      </c>
      <c r="AE5" s="26">
        <v>165548.03265095261</v>
      </c>
      <c r="AF5" s="26">
        <v>241828.6637954631</v>
      </c>
      <c r="AG5" s="26">
        <v>250512.67349959063</v>
      </c>
      <c r="AH5" s="26">
        <v>250171.7762378091</v>
      </c>
      <c r="AI5" s="26">
        <v>268249.63985197467</v>
      </c>
      <c r="AJ5" s="26">
        <v>294630.78475544526</v>
      </c>
      <c r="AK5" s="26">
        <v>303034.15887119074</v>
      </c>
    </row>
    <row r="6" spans="1:37" ht="15" x14ac:dyDescent="0.25">
      <c r="A6" s="24" t="s">
        <v>138</v>
      </c>
      <c r="B6" s="24" t="s">
        <v>4</v>
      </c>
      <c r="C6" s="26">
        <v>1748.4776230925468</v>
      </c>
      <c r="D6" s="26">
        <v>1499.9021561275647</v>
      </c>
      <c r="E6" s="26">
        <v>1380.2256968190338</v>
      </c>
      <c r="F6" s="26">
        <v>1316.0180402792314</v>
      </c>
      <c r="G6" s="26">
        <v>1413.5500686265927</v>
      </c>
      <c r="H6" s="26">
        <v>1433.8367585081146</v>
      </c>
      <c r="I6" s="26">
        <v>2253.680319284706</v>
      </c>
      <c r="J6" s="26">
        <v>2889.9578892273644</v>
      </c>
      <c r="K6" s="26">
        <v>4258.6941111406195</v>
      </c>
      <c r="L6" s="26">
        <v>5694.3541509266743</v>
      </c>
      <c r="M6" s="26">
        <v>7585.3263570257714</v>
      </c>
      <c r="N6" s="26">
        <v>8930.5272256870376</v>
      </c>
      <c r="O6" s="26">
        <v>10481.511517369376</v>
      </c>
      <c r="P6" s="26">
        <v>12687.06224898592</v>
      </c>
      <c r="Q6" s="26">
        <v>15786.066063742561</v>
      </c>
      <c r="R6" s="26">
        <v>17666.150768378029</v>
      </c>
      <c r="S6" s="26">
        <v>22623.375441948017</v>
      </c>
      <c r="T6" s="26">
        <v>31355.07878406996</v>
      </c>
      <c r="U6" s="26">
        <v>41254.279905009906</v>
      </c>
      <c r="V6" s="26">
        <v>42879.554197593861</v>
      </c>
      <c r="W6" s="26">
        <v>44907.766729769552</v>
      </c>
      <c r="X6" s="26">
        <v>46684.385666373506</v>
      </c>
      <c r="Y6" s="26">
        <v>49476.458482227055</v>
      </c>
      <c r="Z6" s="26">
        <v>87571.675257163355</v>
      </c>
      <c r="AA6" s="26">
        <v>103402.03463044377</v>
      </c>
      <c r="AB6" s="26">
        <v>137677.74226138616</v>
      </c>
      <c r="AC6" s="26">
        <v>154277.07663631786</v>
      </c>
      <c r="AD6" s="26">
        <v>174121.92616987572</v>
      </c>
      <c r="AE6" s="26">
        <v>227102.68304369651</v>
      </c>
      <c r="AF6" s="26">
        <v>241364.41882455436</v>
      </c>
      <c r="AG6" s="26">
        <v>250643.88255030767</v>
      </c>
      <c r="AH6" s="26">
        <v>259877.68055485791</v>
      </c>
      <c r="AI6" s="26">
        <v>296623.38260312757</v>
      </c>
      <c r="AJ6" s="26">
        <v>367426.68021556904</v>
      </c>
      <c r="AK6" s="26">
        <v>524072.61691689416</v>
      </c>
    </row>
    <row r="7" spans="1:37" ht="15" x14ac:dyDescent="0.25">
      <c r="A7" s="24" t="s">
        <v>139</v>
      </c>
      <c r="B7" s="24" t="s">
        <v>5</v>
      </c>
      <c r="C7" s="26">
        <v>100237.67747806931</v>
      </c>
      <c r="D7" s="26">
        <v>108008.67047096437</v>
      </c>
      <c r="E7" s="26">
        <v>112055.25566181117</v>
      </c>
      <c r="F7" s="26">
        <v>118259.79471282796</v>
      </c>
      <c r="G7" s="26">
        <v>128593.4352345018</v>
      </c>
      <c r="H7" s="26">
        <v>136693.89894895878</v>
      </c>
      <c r="I7" s="26">
        <v>156449.75289313949</v>
      </c>
      <c r="J7" s="26">
        <v>175383.65288565814</v>
      </c>
      <c r="K7" s="26">
        <v>196153.29300492365</v>
      </c>
      <c r="L7" s="26">
        <v>212851.56424309974</v>
      </c>
      <c r="M7" s="26">
        <v>259548.84787856284</v>
      </c>
      <c r="N7" s="26">
        <v>310165.32439012296</v>
      </c>
      <c r="O7" s="26">
        <v>339827.49889067688</v>
      </c>
      <c r="P7" s="26">
        <v>355551.86593989492</v>
      </c>
      <c r="Q7" s="26">
        <v>396782.4830138738</v>
      </c>
      <c r="R7" s="26">
        <v>449281.60056606663</v>
      </c>
      <c r="S7" s="26">
        <v>502430.60683365224</v>
      </c>
      <c r="T7" s="26">
        <v>580529.04897698876</v>
      </c>
      <c r="U7" s="26">
        <v>705834.90694383834</v>
      </c>
      <c r="V7" s="26">
        <v>896408.85968775034</v>
      </c>
      <c r="W7" s="26">
        <v>1051292.1015877738</v>
      </c>
      <c r="X7" s="26">
        <v>1250525.3366055118</v>
      </c>
      <c r="Y7" s="26">
        <v>1406272.0010391159</v>
      </c>
      <c r="Z7" s="26">
        <v>1489289.9737539184</v>
      </c>
      <c r="AA7" s="26">
        <v>1573426.1072237024</v>
      </c>
      <c r="AB7" s="26">
        <v>1752934.0884192395</v>
      </c>
      <c r="AC7" s="26">
        <v>1991199.8577003689</v>
      </c>
      <c r="AD7" s="26">
        <v>2228552.0345876128</v>
      </c>
      <c r="AE7" s="26">
        <v>2319140.4941930063</v>
      </c>
      <c r="AF7" s="26">
        <v>2541230.1545585808</v>
      </c>
      <c r="AG7" s="26">
        <v>2785221.5272361208</v>
      </c>
      <c r="AH7" s="26">
        <v>2848635.1425674907</v>
      </c>
      <c r="AI7" s="26">
        <v>2803784.7514793654</v>
      </c>
      <c r="AJ7" s="26">
        <v>2957495.9453858128</v>
      </c>
      <c r="AK7" s="26">
        <v>2934121.453738925</v>
      </c>
    </row>
    <row r="8" spans="1:37" ht="15" x14ac:dyDescent="0.25">
      <c r="A8" s="24" t="s">
        <v>140</v>
      </c>
      <c r="B8" s="24" t="s">
        <v>6</v>
      </c>
      <c r="C8" s="26">
        <v>24.378588999035017</v>
      </c>
      <c r="D8" s="26">
        <v>21.904203714953692</v>
      </c>
      <c r="E8" s="26">
        <v>20.198206366651632</v>
      </c>
      <c r="F8" s="26">
        <v>40.12674578426212</v>
      </c>
      <c r="G8" s="26">
        <v>38.207786683653957</v>
      </c>
      <c r="H8" s="26">
        <v>130.74218365211524</v>
      </c>
      <c r="I8" s="26">
        <v>478.38954965130466</v>
      </c>
      <c r="J8" s="26">
        <v>925.9958751950212</v>
      </c>
      <c r="K8" s="26">
        <v>1658.827905666865</v>
      </c>
      <c r="L8" s="26">
        <v>2848.2404231837904</v>
      </c>
      <c r="M8" s="26">
        <v>4336.1821154799709</v>
      </c>
      <c r="N8" s="26">
        <v>7621.960282952894</v>
      </c>
      <c r="O8" s="26">
        <v>12299.348742708542</v>
      </c>
      <c r="P8" s="26">
        <v>17410.865936296996</v>
      </c>
      <c r="Q8" s="26">
        <v>18461.711796439035</v>
      </c>
      <c r="R8" s="26">
        <v>17554.722491534078</v>
      </c>
      <c r="S8" s="26">
        <v>21763.766197259807</v>
      </c>
      <c r="T8" s="26">
        <v>29267.309470702639</v>
      </c>
      <c r="U8" s="26">
        <v>34783.356740427051</v>
      </c>
      <c r="V8" s="26">
        <v>51128.634518048573</v>
      </c>
      <c r="W8" s="26">
        <v>69486.179691085257</v>
      </c>
      <c r="X8" s="26">
        <v>80904.528361120494</v>
      </c>
      <c r="Y8" s="26">
        <v>76607.253565206309</v>
      </c>
      <c r="Z8" s="26">
        <v>78937.678057900775</v>
      </c>
      <c r="AA8" s="26">
        <v>97045.185637121947</v>
      </c>
      <c r="AB8" s="26">
        <v>118784.61509458702</v>
      </c>
      <c r="AC8" s="26">
        <v>114979.97331523881</v>
      </c>
      <c r="AD8" s="26">
        <v>150036.00543016515</v>
      </c>
      <c r="AE8" s="26">
        <v>186307.52569024792</v>
      </c>
      <c r="AF8" s="26">
        <v>184028.63197398928</v>
      </c>
      <c r="AG8" s="26">
        <v>171842.43736498218</v>
      </c>
      <c r="AH8" s="26">
        <v>226903.06141683683</v>
      </c>
      <c r="AI8" s="26">
        <v>308992.02410950273</v>
      </c>
      <c r="AJ8" s="26">
        <v>409534.47093151294</v>
      </c>
      <c r="AK8" s="26">
        <v>512596.69425357226</v>
      </c>
    </row>
    <row r="9" spans="1:37" ht="15" x14ac:dyDescent="0.25">
      <c r="A9" s="24" t="s">
        <v>200</v>
      </c>
      <c r="B9" s="24" t="s">
        <v>7</v>
      </c>
      <c r="C9" s="26">
        <v>2964.3110642670958</v>
      </c>
      <c r="D9" s="26">
        <v>2808.2913426646628</v>
      </c>
      <c r="E9" s="26">
        <v>2870.328022358296</v>
      </c>
      <c r="F9" s="26">
        <v>3091.796595975783</v>
      </c>
      <c r="G9" s="26">
        <v>3657.39917694409</v>
      </c>
      <c r="H9" s="26">
        <v>5464.2166891529805</v>
      </c>
      <c r="I9" s="26">
        <v>9284.1939822185814</v>
      </c>
      <c r="J9" s="26">
        <v>13632.23726624299</v>
      </c>
      <c r="K9" s="26">
        <v>19954.169165348474</v>
      </c>
      <c r="L9" s="26">
        <v>26399.481209524827</v>
      </c>
      <c r="M9" s="26">
        <v>33763.23050731387</v>
      </c>
      <c r="N9" s="26">
        <v>47646.347452087182</v>
      </c>
      <c r="O9" s="26">
        <v>58610.540332894299</v>
      </c>
      <c r="P9" s="26">
        <v>72569.699118017714</v>
      </c>
      <c r="Q9" s="26">
        <v>85108.899689193015</v>
      </c>
      <c r="R9" s="26">
        <v>87246.260221258111</v>
      </c>
      <c r="S9" s="26">
        <v>100809.12046644815</v>
      </c>
      <c r="T9" s="26">
        <v>117499.36480069524</v>
      </c>
      <c r="U9" s="26">
        <v>138019.43493045674</v>
      </c>
      <c r="V9" s="26">
        <v>177533.90799820743</v>
      </c>
      <c r="W9" s="26">
        <v>223109.77311391226</v>
      </c>
      <c r="X9" s="26">
        <v>284088.71649224998</v>
      </c>
      <c r="Y9" s="26">
        <v>342503.7272054659</v>
      </c>
      <c r="Z9" s="26">
        <v>372986.27683392359</v>
      </c>
      <c r="AA9" s="26">
        <v>400966.8002850333</v>
      </c>
      <c r="AB9" s="26">
        <v>453333.51698113495</v>
      </c>
      <c r="AC9" s="26">
        <v>489191.91910509724</v>
      </c>
      <c r="AD9" s="26">
        <v>534804.27301754628</v>
      </c>
      <c r="AE9" s="26">
        <v>580701.81972714362</v>
      </c>
      <c r="AF9" s="26">
        <v>714235.61224465258</v>
      </c>
      <c r="AG9" s="26">
        <v>801165.44496005948</v>
      </c>
      <c r="AH9" s="26">
        <v>1103347.0132899205</v>
      </c>
      <c r="AI9" s="26">
        <v>1105974.2958933334</v>
      </c>
      <c r="AJ9" s="26">
        <v>1203419.1500459742</v>
      </c>
      <c r="AK9" s="26">
        <v>1312224.8703532135</v>
      </c>
    </row>
    <row r="10" spans="1:37" ht="15" x14ac:dyDescent="0.25">
      <c r="A10" s="24" t="s">
        <v>142</v>
      </c>
      <c r="B10" s="24" t="s">
        <v>8</v>
      </c>
      <c r="C10" s="26">
        <v>499.82265576695033</v>
      </c>
      <c r="D10" s="26">
        <v>537.65923945047973</v>
      </c>
      <c r="E10" s="26">
        <v>603.03246818354592</v>
      </c>
      <c r="F10" s="26">
        <v>651.57573358410366</v>
      </c>
      <c r="G10" s="26">
        <v>773.42981837849868</v>
      </c>
      <c r="H10" s="26">
        <v>831.85886955113176</v>
      </c>
      <c r="I10" s="26">
        <v>1100.4403923142852</v>
      </c>
      <c r="J10" s="26">
        <v>1432.3861433442637</v>
      </c>
      <c r="K10" s="26">
        <v>2038.8537342454922</v>
      </c>
      <c r="L10" s="26">
        <v>2990.280333084977</v>
      </c>
      <c r="M10" s="26">
        <v>4308.6391515246332</v>
      </c>
      <c r="N10" s="26">
        <v>6257.3652425365008</v>
      </c>
      <c r="O10" s="26">
        <v>9697.8737072566964</v>
      </c>
      <c r="P10" s="26">
        <v>14216.866038752751</v>
      </c>
      <c r="Q10" s="26">
        <v>21555.152688284346</v>
      </c>
      <c r="R10" s="26">
        <v>30058.091440787692</v>
      </c>
      <c r="S10" s="26">
        <v>41052.284072166716</v>
      </c>
      <c r="T10" s="26">
        <v>52161.939460549416</v>
      </c>
      <c r="U10" s="26">
        <v>64668.663326680238</v>
      </c>
      <c r="V10" s="26">
        <v>78453.167849983278</v>
      </c>
      <c r="W10" s="26">
        <v>102091.01554161117</v>
      </c>
      <c r="X10" s="26">
        <v>107314.32486955755</v>
      </c>
      <c r="Y10" s="26">
        <v>133243.67358843092</v>
      </c>
      <c r="Z10" s="26">
        <v>149296.50943249447</v>
      </c>
      <c r="AA10" s="26">
        <v>174304.878778082</v>
      </c>
      <c r="AB10" s="26">
        <v>206448.00783699626</v>
      </c>
      <c r="AC10" s="26">
        <v>228833.27812014974</v>
      </c>
      <c r="AD10" s="26">
        <v>274140.7693410741</v>
      </c>
      <c r="AE10" s="26">
        <v>309825.66275275027</v>
      </c>
      <c r="AF10" s="26">
        <v>348342.7806180669</v>
      </c>
      <c r="AG10" s="26">
        <v>348569.1410932134</v>
      </c>
      <c r="AH10" s="26">
        <v>387636.77922508295</v>
      </c>
      <c r="AI10" s="26">
        <v>396307.98952114314</v>
      </c>
      <c r="AJ10" s="26">
        <v>482732.6518115155</v>
      </c>
      <c r="AK10" s="26">
        <v>533815.92457684351</v>
      </c>
    </row>
    <row r="11" spans="1:37" ht="15" x14ac:dyDescent="0.25">
      <c r="A11" s="24" t="s">
        <v>143</v>
      </c>
      <c r="B11" s="24" t="s">
        <v>9</v>
      </c>
      <c r="C11" s="26">
        <v>1997.3624095044352</v>
      </c>
      <c r="D11" s="26">
        <v>1811.9874809234391</v>
      </c>
      <c r="E11" s="26">
        <v>1702.3167736992261</v>
      </c>
      <c r="F11" s="26">
        <v>1673.4440457109501</v>
      </c>
      <c r="G11" s="26">
        <v>2177.6640805833749</v>
      </c>
      <c r="H11" s="26">
        <v>2550.2896600929034</v>
      </c>
      <c r="I11" s="26">
        <v>3774.2762680617361</v>
      </c>
      <c r="J11" s="26">
        <v>5105.2459524116557</v>
      </c>
      <c r="K11" s="26">
        <v>6929.0879581563822</v>
      </c>
      <c r="L11" s="26">
        <v>9355.0833101133321</v>
      </c>
      <c r="M11" s="26">
        <v>12486.496297994523</v>
      </c>
      <c r="N11" s="26">
        <v>14643.041807259435</v>
      </c>
      <c r="O11" s="26">
        <v>13633.405751674871</v>
      </c>
      <c r="P11" s="26">
        <v>13935.844161938026</v>
      </c>
      <c r="Q11" s="26">
        <v>15763.778125709579</v>
      </c>
      <c r="R11" s="26">
        <v>15365.735129449247</v>
      </c>
      <c r="S11" s="26">
        <v>17721.114206117385</v>
      </c>
      <c r="T11" s="26">
        <v>20693.068574823188</v>
      </c>
      <c r="U11" s="26">
        <v>28551.183541355578</v>
      </c>
      <c r="V11" s="26">
        <v>38852.487350189287</v>
      </c>
      <c r="W11" s="26">
        <v>55137.038268362652</v>
      </c>
      <c r="X11" s="26">
        <v>52079.148086221292</v>
      </c>
      <c r="Y11" s="26">
        <v>48913.078390090908</v>
      </c>
      <c r="Z11" s="26">
        <v>47319.396385057662</v>
      </c>
      <c r="AA11" s="26">
        <v>57080.6061885733</v>
      </c>
      <c r="AB11" s="26">
        <v>66345.040378480291</v>
      </c>
      <c r="AC11" s="26">
        <v>71932.708825020411</v>
      </c>
      <c r="AD11" s="26">
        <v>76029.096909314787</v>
      </c>
      <c r="AE11" s="26">
        <v>158038.21386713022</v>
      </c>
      <c r="AF11" s="26">
        <v>226070.80698444808</v>
      </c>
      <c r="AG11" s="26">
        <v>220551.8522579876</v>
      </c>
      <c r="AH11" s="26">
        <v>244979.6980795913</v>
      </c>
      <c r="AI11" s="26">
        <v>259712.31444808975</v>
      </c>
      <c r="AJ11" s="26">
        <v>297334.1582767301</v>
      </c>
      <c r="AK11" s="26">
        <v>323714.72753272165</v>
      </c>
    </row>
    <row r="12" spans="1:37" ht="15" x14ac:dyDescent="0.25">
      <c r="A12" s="24" t="s">
        <v>144</v>
      </c>
      <c r="B12" s="24" t="s">
        <v>10</v>
      </c>
      <c r="C12" s="26">
        <v>8000.0499074516611</v>
      </c>
      <c r="D12" s="26">
        <v>8216.1534459279337</v>
      </c>
      <c r="E12" s="26">
        <v>8287.9278934256236</v>
      </c>
      <c r="F12" s="26">
        <v>8455.5389442773485</v>
      </c>
      <c r="G12" s="26">
        <v>9452.1767497034925</v>
      </c>
      <c r="H12" s="26">
        <v>10206.12322318527</v>
      </c>
      <c r="I12" s="26">
        <v>14974.138943157443</v>
      </c>
      <c r="J12" s="26">
        <v>19875.514835732189</v>
      </c>
      <c r="K12" s="26">
        <v>25258.188222782388</v>
      </c>
      <c r="L12" s="26">
        <v>32608.003229713278</v>
      </c>
      <c r="M12" s="26">
        <v>45336.421030850404</v>
      </c>
      <c r="N12" s="26">
        <v>60574.275183968166</v>
      </c>
      <c r="O12" s="26">
        <v>71512.898915048791</v>
      </c>
      <c r="P12" s="26">
        <v>76543.786823823204</v>
      </c>
      <c r="Q12" s="26">
        <v>90565.510158890902</v>
      </c>
      <c r="R12" s="26">
        <v>109771.34914092286</v>
      </c>
      <c r="S12" s="26">
        <v>138841.2810555718</v>
      </c>
      <c r="T12" s="26">
        <v>163233.72119682143</v>
      </c>
      <c r="U12" s="26">
        <v>193462.24142468872</v>
      </c>
      <c r="V12" s="26">
        <v>230493.84256257594</v>
      </c>
      <c r="W12" s="26">
        <v>265520.95147564437</v>
      </c>
      <c r="X12" s="26">
        <v>312144.25303419691</v>
      </c>
      <c r="Y12" s="26">
        <v>326092.01681322185</v>
      </c>
      <c r="Z12" s="26">
        <v>318517.27923877491</v>
      </c>
      <c r="AA12" s="26">
        <v>317355.09198388318</v>
      </c>
      <c r="AB12" s="26">
        <v>363087.3714013237</v>
      </c>
      <c r="AC12" s="26">
        <v>431322.71725536679</v>
      </c>
      <c r="AD12" s="26">
        <v>519136.24194092711</v>
      </c>
      <c r="AE12" s="26">
        <v>659631.12556702818</v>
      </c>
      <c r="AF12" s="26">
        <v>755281.12025586609</v>
      </c>
      <c r="AG12" s="26">
        <v>879854.93716176983</v>
      </c>
      <c r="AH12" s="26">
        <v>915633.59436509584</v>
      </c>
      <c r="AI12" s="26">
        <v>948507.01832818869</v>
      </c>
      <c r="AJ12" s="26">
        <v>1125299.9580498729</v>
      </c>
      <c r="AK12" s="26">
        <v>1376752.1730983653</v>
      </c>
    </row>
    <row r="13" spans="1:37" ht="15" x14ac:dyDescent="0.25">
      <c r="A13" s="24" t="s">
        <v>145</v>
      </c>
      <c r="B13" s="24" t="s">
        <v>11</v>
      </c>
      <c r="C13" s="26">
        <v>1151.81821037859</v>
      </c>
      <c r="D13" s="26">
        <v>1190.6161269406603</v>
      </c>
      <c r="E13" s="26">
        <v>1321.6565730924456</v>
      </c>
      <c r="F13" s="26">
        <v>1643.644420933347</v>
      </c>
      <c r="G13" s="26">
        <v>2093.4663562760156</v>
      </c>
      <c r="H13" s="26">
        <v>2517.2545732175213</v>
      </c>
      <c r="I13" s="26">
        <v>3069.3772008881574</v>
      </c>
      <c r="J13" s="26">
        <v>3806.5416832648825</v>
      </c>
      <c r="K13" s="26">
        <v>4939.108231079781</v>
      </c>
      <c r="L13" s="26">
        <v>6687.1262100271933</v>
      </c>
      <c r="M13" s="26">
        <v>11425.640428708899</v>
      </c>
      <c r="N13" s="26">
        <v>14105.09915368956</v>
      </c>
      <c r="O13" s="26">
        <v>18961.212201731767</v>
      </c>
      <c r="P13" s="26">
        <v>24434.382618700867</v>
      </c>
      <c r="Q13" s="26">
        <v>32075.855934826068</v>
      </c>
      <c r="R13" s="26">
        <v>42064.836967011644</v>
      </c>
      <c r="S13" s="26">
        <v>50986.994375898546</v>
      </c>
      <c r="T13" s="26">
        <v>62988.020627880127</v>
      </c>
      <c r="U13" s="26">
        <v>64436.159816266969</v>
      </c>
      <c r="V13" s="26">
        <v>90287.455659841042</v>
      </c>
      <c r="W13" s="26">
        <v>113085.74272952606</v>
      </c>
      <c r="X13" s="26">
        <v>139769.46893028525</v>
      </c>
      <c r="Y13" s="26">
        <v>147610.43030494775</v>
      </c>
      <c r="Z13" s="26">
        <v>163094.95658114552</v>
      </c>
      <c r="AA13" s="26">
        <v>189769.28218015662</v>
      </c>
      <c r="AB13" s="26">
        <v>223773.77579951356</v>
      </c>
      <c r="AC13" s="26">
        <v>289575.69543651218</v>
      </c>
      <c r="AD13" s="26">
        <v>329599.18577112322</v>
      </c>
      <c r="AE13" s="26">
        <v>433868.30719247472</v>
      </c>
      <c r="AF13" s="26">
        <v>489528.91085482441</v>
      </c>
      <c r="AG13" s="26">
        <v>527214.28323065012</v>
      </c>
      <c r="AH13" s="26">
        <v>603117.94110554364</v>
      </c>
      <c r="AI13" s="26">
        <v>610150.49719978834</v>
      </c>
      <c r="AJ13" s="26">
        <v>648606.84713804245</v>
      </c>
      <c r="AK13" s="26">
        <v>734903.37937444123</v>
      </c>
    </row>
    <row r="14" spans="1:37" ht="15" x14ac:dyDescent="0.25">
      <c r="A14" s="24" t="s">
        <v>146</v>
      </c>
      <c r="B14" s="24" t="s">
        <v>12</v>
      </c>
      <c r="C14" s="26">
        <v>1553.5663170420646</v>
      </c>
      <c r="D14" s="26">
        <v>1469.1358691184894</v>
      </c>
      <c r="E14" s="26">
        <v>1332.3389559214079</v>
      </c>
      <c r="F14" s="26">
        <v>1217.451876695058</v>
      </c>
      <c r="G14" s="26">
        <v>1258.8955258425428</v>
      </c>
      <c r="H14" s="26">
        <v>1320.9496177769954</v>
      </c>
      <c r="I14" s="26">
        <v>1685.5732905243997</v>
      </c>
      <c r="J14" s="26">
        <v>1997.8101729650625</v>
      </c>
      <c r="K14" s="26">
        <v>3014.3794983322528</v>
      </c>
      <c r="L14" s="26">
        <v>4357.0449648960466</v>
      </c>
      <c r="M14" s="26">
        <v>7381.2245873497723</v>
      </c>
      <c r="N14" s="26">
        <v>11565.912576152736</v>
      </c>
      <c r="O14" s="26">
        <v>20231.925999176445</v>
      </c>
      <c r="P14" s="26">
        <v>35885.54291600595</v>
      </c>
      <c r="Q14" s="26">
        <v>54081.906212650618</v>
      </c>
      <c r="R14" s="26">
        <v>68714.040329618569</v>
      </c>
      <c r="S14" s="26">
        <v>83456.836645571908</v>
      </c>
      <c r="T14" s="26">
        <v>113210.01239722592</v>
      </c>
      <c r="U14" s="26">
        <v>143489.38695699014</v>
      </c>
      <c r="V14" s="26">
        <v>170983.28831273454</v>
      </c>
      <c r="W14" s="26">
        <v>204118.38321527705</v>
      </c>
      <c r="X14" s="26">
        <v>245079.46362943429</v>
      </c>
      <c r="Y14" s="26">
        <v>284489.06185069581</v>
      </c>
      <c r="Z14" s="26">
        <v>332675.84731557115</v>
      </c>
      <c r="AA14" s="26">
        <v>376198.32297730481</v>
      </c>
      <c r="AB14" s="26">
        <v>382425.11427173321</v>
      </c>
      <c r="AC14" s="26">
        <v>475875.87224773626</v>
      </c>
      <c r="AD14" s="26">
        <v>531497.55265086435</v>
      </c>
      <c r="AE14" s="26">
        <v>743343.5583911438</v>
      </c>
      <c r="AF14" s="26">
        <v>1366408.1558537062</v>
      </c>
      <c r="AG14" s="26">
        <v>2043443.688894351</v>
      </c>
      <c r="AH14" s="26">
        <v>2552348.21671631</v>
      </c>
      <c r="AI14" s="26">
        <v>2606560.4182379721</v>
      </c>
      <c r="AJ14" s="26">
        <v>2367301.0443955483</v>
      </c>
      <c r="AK14" s="26">
        <v>2366139.2260621795</v>
      </c>
    </row>
    <row r="15" spans="1:37" ht="15" x14ac:dyDescent="0.25">
      <c r="A15" s="24" t="s">
        <v>147</v>
      </c>
      <c r="B15" s="24" t="s">
        <v>13</v>
      </c>
      <c r="C15" s="26">
        <v>18059.838411824723</v>
      </c>
      <c r="D15" s="26">
        <v>16098.148378917294</v>
      </c>
      <c r="E15" s="26">
        <v>14741.769566049927</v>
      </c>
      <c r="F15" s="26">
        <v>13644.157186173825</v>
      </c>
      <c r="G15" s="26">
        <v>13152.023098201176</v>
      </c>
      <c r="H15" s="26">
        <v>12507.493807659648</v>
      </c>
      <c r="I15" s="26">
        <v>12449.223049062703</v>
      </c>
      <c r="J15" s="26">
        <v>14218.131671742629</v>
      </c>
      <c r="K15" s="26">
        <v>18020.382491903507</v>
      </c>
      <c r="L15" s="26">
        <v>22960.923349004093</v>
      </c>
      <c r="M15" s="26">
        <v>38844.834719720515</v>
      </c>
      <c r="N15" s="26">
        <v>51495.835369728309</v>
      </c>
      <c r="O15" s="26">
        <v>60256.959822200828</v>
      </c>
      <c r="P15" s="26">
        <v>79840.279941008281</v>
      </c>
      <c r="Q15" s="26">
        <v>92676.393416624196</v>
      </c>
      <c r="R15" s="26">
        <v>111256.96269124962</v>
      </c>
      <c r="S15" s="26">
        <v>174532.44379988516</v>
      </c>
      <c r="T15" s="26">
        <v>228433.10658854732</v>
      </c>
      <c r="U15" s="26">
        <v>272231.79000272549</v>
      </c>
      <c r="V15" s="26">
        <v>300221.4771808454</v>
      </c>
      <c r="W15" s="26">
        <v>306578.99094224442</v>
      </c>
      <c r="X15" s="26">
        <v>356319.49743005238</v>
      </c>
      <c r="Y15" s="26">
        <v>399551.19155717152</v>
      </c>
      <c r="Z15" s="26">
        <v>441919.40916846157</v>
      </c>
      <c r="AA15" s="26">
        <v>545431.06577278522</v>
      </c>
      <c r="AB15" s="26">
        <v>622014.24571642966</v>
      </c>
      <c r="AC15" s="26">
        <v>697433.90452490386</v>
      </c>
      <c r="AD15" s="26">
        <v>758033.48099989444</v>
      </c>
      <c r="AE15" s="26">
        <v>874605.68270915374</v>
      </c>
      <c r="AF15" s="26">
        <v>926545.08099902235</v>
      </c>
      <c r="AG15" s="26">
        <v>1054083.652558913</v>
      </c>
      <c r="AH15" s="26">
        <v>1219386.2524445592</v>
      </c>
      <c r="AI15" s="26">
        <v>1351273.1306513732</v>
      </c>
      <c r="AJ15" s="26">
        <v>1759377.3086084244</v>
      </c>
      <c r="AK15" s="26">
        <v>1941056.1377893214</v>
      </c>
    </row>
    <row r="16" spans="1:37" ht="15" x14ac:dyDescent="0.25">
      <c r="A16" s="24" t="s">
        <v>148</v>
      </c>
      <c r="B16" s="24" t="s">
        <v>14</v>
      </c>
      <c r="C16" s="26">
        <v>983.93279379406022</v>
      </c>
      <c r="D16" s="26">
        <v>972.30135454340973</v>
      </c>
      <c r="E16" s="26">
        <v>872.80188448791989</v>
      </c>
      <c r="F16" s="26">
        <v>854.05441920536634</v>
      </c>
      <c r="G16" s="26">
        <v>938.52098326957241</v>
      </c>
      <c r="H16" s="26">
        <v>912.64661015824731</v>
      </c>
      <c r="I16" s="26">
        <v>905.03661222651579</v>
      </c>
      <c r="J16" s="26">
        <v>1003.7778101264382</v>
      </c>
      <c r="K16" s="26">
        <v>1276.0646952246423</v>
      </c>
      <c r="L16" s="26">
        <v>1779.3062417329695</v>
      </c>
      <c r="M16" s="26">
        <v>2932.887016274809</v>
      </c>
      <c r="N16" s="26">
        <v>4221.0508517935341</v>
      </c>
      <c r="O16" s="26">
        <v>5180.5497706186843</v>
      </c>
      <c r="P16" s="26">
        <v>6887.6101213974953</v>
      </c>
      <c r="Q16" s="26">
        <v>9093.4354200128419</v>
      </c>
      <c r="R16" s="26">
        <v>13165.991539183278</v>
      </c>
      <c r="S16" s="26">
        <v>19960.448797032463</v>
      </c>
      <c r="T16" s="26">
        <v>27389.049794851555</v>
      </c>
      <c r="U16" s="26">
        <v>32286.221885133382</v>
      </c>
      <c r="V16" s="26">
        <v>35665.133234058507</v>
      </c>
      <c r="W16" s="26">
        <v>37933.307617482998</v>
      </c>
      <c r="X16" s="26">
        <v>47295.771304989583</v>
      </c>
      <c r="Y16" s="26">
        <v>59500.141730949108</v>
      </c>
      <c r="Z16" s="26">
        <v>68025.167905045004</v>
      </c>
      <c r="AA16" s="26">
        <v>81893.789995160463</v>
      </c>
      <c r="AB16" s="26">
        <v>97950.036728400621</v>
      </c>
      <c r="AC16" s="26">
        <v>118183.66056864327</v>
      </c>
      <c r="AD16" s="26">
        <v>147135.09662825448</v>
      </c>
      <c r="AE16" s="26">
        <v>209970.37878484777</v>
      </c>
      <c r="AF16" s="26">
        <v>318331.80074422993</v>
      </c>
      <c r="AG16" s="26">
        <v>328905.98323582183</v>
      </c>
      <c r="AH16" s="26">
        <v>346435.75532050495</v>
      </c>
      <c r="AI16" s="26">
        <v>364538.29956909601</v>
      </c>
      <c r="AJ16" s="26">
        <v>436995.26199454308</v>
      </c>
      <c r="AK16" s="26">
        <v>450503.03799432109</v>
      </c>
    </row>
    <row r="17" spans="1:37" ht="15" x14ac:dyDescent="0.25">
      <c r="A17" s="24" t="s">
        <v>149</v>
      </c>
      <c r="B17" s="24" t="s">
        <v>15</v>
      </c>
      <c r="C17" s="26">
        <v>7126.2752240985283</v>
      </c>
      <c r="D17" s="26">
        <v>8882.8521568482302</v>
      </c>
      <c r="E17" s="26">
        <v>8060.0133880357243</v>
      </c>
      <c r="F17" s="26">
        <v>8072.4521340141218</v>
      </c>
      <c r="G17" s="26">
        <v>8610.7929195727247</v>
      </c>
      <c r="H17" s="26">
        <v>8964.2554877018374</v>
      </c>
      <c r="I17" s="26">
        <v>10721.471786496928</v>
      </c>
      <c r="J17" s="26">
        <v>12835.324792972238</v>
      </c>
      <c r="K17" s="26">
        <v>16824.041766667575</v>
      </c>
      <c r="L17" s="26">
        <v>20577.113065040165</v>
      </c>
      <c r="M17" s="26">
        <v>26980.066049280489</v>
      </c>
      <c r="N17" s="26">
        <v>117850.00764385508</v>
      </c>
      <c r="O17" s="26">
        <v>202414.74070302414</v>
      </c>
      <c r="P17" s="26">
        <v>339113.87378215045</v>
      </c>
      <c r="Q17" s="26">
        <v>416036.25791578373</v>
      </c>
      <c r="R17" s="26">
        <v>512616.1580319202</v>
      </c>
      <c r="S17" s="26">
        <v>509048.19517100771</v>
      </c>
      <c r="T17" s="26">
        <v>535688.60426765704</v>
      </c>
      <c r="U17" s="26">
        <v>589029.83016961266</v>
      </c>
      <c r="V17" s="26">
        <v>686396.04742089543</v>
      </c>
      <c r="W17" s="26">
        <v>812008.85866909625</v>
      </c>
      <c r="X17" s="26">
        <v>1001111.0857283676</v>
      </c>
      <c r="Y17" s="26">
        <v>1094050.775491239</v>
      </c>
      <c r="Z17" s="26">
        <v>1181058.6953256938</v>
      </c>
      <c r="AA17" s="26">
        <v>1374380.7178927809</v>
      </c>
      <c r="AB17" s="26">
        <v>1683985.8399864042</v>
      </c>
      <c r="AC17" s="26">
        <v>2004531.03994411</v>
      </c>
      <c r="AD17" s="26">
        <v>2391080.8421688676</v>
      </c>
      <c r="AE17" s="26">
        <v>3091858.9136095974</v>
      </c>
      <c r="AF17" s="26">
        <v>3991575.4013983393</v>
      </c>
      <c r="AG17" s="26">
        <v>5055926.9522079788</v>
      </c>
      <c r="AH17" s="26">
        <v>5472103.2667773711</v>
      </c>
      <c r="AI17" s="26">
        <v>5375865.8631355856</v>
      </c>
      <c r="AJ17" s="26">
        <v>5587606.4325927151</v>
      </c>
      <c r="AK17" s="26">
        <v>6267969.804413178</v>
      </c>
    </row>
    <row r="18" spans="1:37" ht="15" x14ac:dyDescent="0.25">
      <c r="A18" s="24" t="s">
        <v>150</v>
      </c>
      <c r="B18" s="24" t="s">
        <v>16</v>
      </c>
      <c r="C18" s="26">
        <v>591.09710160292229</v>
      </c>
      <c r="D18" s="26">
        <v>635.47891928656293</v>
      </c>
      <c r="E18" s="26">
        <v>648.66109193924842</v>
      </c>
      <c r="F18" s="26">
        <v>660.4714180122096</v>
      </c>
      <c r="G18" s="26">
        <v>789.95242136360878</v>
      </c>
      <c r="H18" s="26">
        <v>930.25010452794493</v>
      </c>
      <c r="I18" s="26">
        <v>1894.8350163639127</v>
      </c>
      <c r="J18" s="26">
        <v>2847.31766725946</v>
      </c>
      <c r="K18" s="26">
        <v>4085.0802133579382</v>
      </c>
      <c r="L18" s="26">
        <v>5136.6701563269089</v>
      </c>
      <c r="M18" s="26">
        <v>8657.782845457441</v>
      </c>
      <c r="N18" s="26">
        <v>14512.118314863137</v>
      </c>
      <c r="O18" s="26">
        <v>20398.694445134937</v>
      </c>
      <c r="P18" s="26">
        <v>26950.319832586836</v>
      </c>
      <c r="Q18" s="26">
        <v>37549.625240422509</v>
      </c>
      <c r="R18" s="26">
        <v>49272.453684924985</v>
      </c>
      <c r="S18" s="26">
        <v>69398.879780201765</v>
      </c>
      <c r="T18" s="26">
        <v>94208.929308587263</v>
      </c>
      <c r="U18" s="26">
        <v>127219.38324111428</v>
      </c>
      <c r="V18" s="26">
        <v>170154.88585222914</v>
      </c>
      <c r="W18" s="26">
        <v>212387.81995073616</v>
      </c>
      <c r="X18" s="26">
        <v>247579.81659846148</v>
      </c>
      <c r="Y18" s="26">
        <v>279516.07358813332</v>
      </c>
      <c r="Z18" s="26">
        <v>318582.86213446618</v>
      </c>
      <c r="AA18" s="26">
        <v>364564.07448010868</v>
      </c>
      <c r="AB18" s="26">
        <v>390725.45829245064</v>
      </c>
      <c r="AC18" s="26">
        <v>435089.5382614733</v>
      </c>
      <c r="AD18" s="26">
        <v>484691.25381924072</v>
      </c>
      <c r="AE18" s="26">
        <v>590392.25846095663</v>
      </c>
      <c r="AF18" s="26">
        <v>683622.46993848495</v>
      </c>
      <c r="AG18" s="26">
        <v>856120.05185578368</v>
      </c>
      <c r="AH18" s="26">
        <v>1070915.2387770612</v>
      </c>
      <c r="AI18" s="26">
        <v>1313026.331509684</v>
      </c>
      <c r="AJ18" s="26">
        <v>1411158.8286645571</v>
      </c>
      <c r="AK18" s="26">
        <v>1617738.4266686691</v>
      </c>
    </row>
    <row r="19" spans="1:37" ht="15" x14ac:dyDescent="0.25">
      <c r="A19" s="24" t="s">
        <v>151</v>
      </c>
      <c r="B19" s="24" t="s">
        <v>17</v>
      </c>
      <c r="C19" s="26">
        <v>1856.1005395934669</v>
      </c>
      <c r="D19" s="26">
        <v>2127.5228082255162</v>
      </c>
      <c r="E19" s="26">
        <v>2833.2384676868242</v>
      </c>
      <c r="F19" s="26">
        <v>3760.2960909667063</v>
      </c>
      <c r="G19" s="26">
        <v>4583.4147141296153</v>
      </c>
      <c r="H19" s="26">
        <v>5947.3351452882835</v>
      </c>
      <c r="I19" s="26">
        <v>7633.1124661165222</v>
      </c>
      <c r="J19" s="26">
        <v>9482.6899281184014</v>
      </c>
      <c r="K19" s="26">
        <v>12834.69766358874</v>
      </c>
      <c r="L19" s="26">
        <v>16506.892282665223</v>
      </c>
      <c r="M19" s="26">
        <v>23522.783518053722</v>
      </c>
      <c r="N19" s="26">
        <v>32173.009490707369</v>
      </c>
      <c r="O19" s="26">
        <v>33894.250534926163</v>
      </c>
      <c r="P19" s="26">
        <v>47610.263159341433</v>
      </c>
      <c r="Q19" s="26">
        <v>69215.059901589135</v>
      </c>
      <c r="R19" s="26">
        <v>96278.630888125568</v>
      </c>
      <c r="S19" s="26">
        <v>126869.34068262868</v>
      </c>
      <c r="T19" s="26">
        <v>181373.77653821866</v>
      </c>
      <c r="U19" s="26">
        <v>244220.89203253962</v>
      </c>
      <c r="V19" s="26">
        <v>318179.78101976297</v>
      </c>
      <c r="W19" s="26">
        <v>372167.42462739628</v>
      </c>
      <c r="X19" s="26">
        <v>418282.30176175403</v>
      </c>
      <c r="Y19" s="26">
        <v>540634.34725027916</v>
      </c>
      <c r="Z19" s="26">
        <v>678516.71705640398</v>
      </c>
      <c r="AA19" s="26">
        <v>817237.34531385021</v>
      </c>
      <c r="AB19" s="26">
        <v>1100689.9221267423</v>
      </c>
      <c r="AC19" s="26">
        <v>1474863.4519150793</v>
      </c>
      <c r="AD19" s="26">
        <v>1529284.4047962464</v>
      </c>
      <c r="AE19" s="26">
        <v>1370299.6960807934</v>
      </c>
      <c r="AF19" s="26">
        <v>1262087.8060134333</v>
      </c>
      <c r="AG19" s="26">
        <v>1247598.0181321516</v>
      </c>
      <c r="AH19" s="26">
        <v>1195590.8667721055</v>
      </c>
      <c r="AI19" s="26">
        <v>1120543.0135710754</v>
      </c>
      <c r="AJ19" s="26">
        <v>1199637.9217586205</v>
      </c>
      <c r="AK19" s="26">
        <v>1366559.4937578044</v>
      </c>
    </row>
    <row r="20" spans="1:37" ht="15" x14ac:dyDescent="0.25">
      <c r="A20" s="24" t="s">
        <v>152</v>
      </c>
      <c r="B20" s="24" t="s">
        <v>18</v>
      </c>
      <c r="C20" s="26">
        <v>13462.350450821161</v>
      </c>
      <c r="D20" s="26">
        <v>13668.656595324948</v>
      </c>
      <c r="E20" s="26">
        <v>15423.788687254773</v>
      </c>
      <c r="F20" s="26">
        <v>17339.169520645613</v>
      </c>
      <c r="G20" s="26">
        <v>19614.585102769212</v>
      </c>
      <c r="H20" s="26">
        <v>20954.434551134756</v>
      </c>
      <c r="I20" s="26">
        <v>27281.348319354503</v>
      </c>
      <c r="J20" s="26">
        <v>34115.837445710255</v>
      </c>
      <c r="K20" s="26">
        <v>46953.940925085706</v>
      </c>
      <c r="L20" s="26">
        <v>63926.348225438545</v>
      </c>
      <c r="M20" s="26">
        <v>88310.522421946444</v>
      </c>
      <c r="N20" s="26">
        <v>126739.10436598359</v>
      </c>
      <c r="O20" s="26">
        <v>148096.59909653472</v>
      </c>
      <c r="P20" s="26">
        <v>197557.45245049879</v>
      </c>
      <c r="Q20" s="26">
        <v>265967.08982509805</v>
      </c>
      <c r="R20" s="26">
        <v>321749.34516892082</v>
      </c>
      <c r="S20" s="26">
        <v>405919.66838717012</v>
      </c>
      <c r="T20" s="26">
        <v>506979.35638102761</v>
      </c>
      <c r="U20" s="26">
        <v>609930.59770566656</v>
      </c>
      <c r="V20" s="26">
        <v>747171.0466975657</v>
      </c>
      <c r="W20" s="26">
        <v>894367.95508965768</v>
      </c>
      <c r="X20" s="26">
        <v>1065367.0596909313</v>
      </c>
      <c r="Y20" s="26">
        <v>1262657.832593852</v>
      </c>
      <c r="Z20" s="26">
        <v>1503691.0064969359</v>
      </c>
      <c r="AA20" s="26">
        <v>1678522.6692589393</v>
      </c>
      <c r="AB20" s="26">
        <v>1916292.9581612037</v>
      </c>
      <c r="AC20" s="26">
        <v>2580099.9993666522</v>
      </c>
      <c r="AD20" s="26">
        <v>3419923.8703389019</v>
      </c>
      <c r="AE20" s="26">
        <v>4557296.9811973013</v>
      </c>
      <c r="AF20" s="26">
        <v>5421317.4179361612</v>
      </c>
      <c r="AG20" s="26">
        <v>5927734.893301487</v>
      </c>
      <c r="AH20" s="26">
        <v>6840811.6492552012</v>
      </c>
      <c r="AI20" s="26">
        <v>6993874.2454853952</v>
      </c>
      <c r="AJ20" s="26">
        <v>7528919.2685137782</v>
      </c>
      <c r="AK20" s="26">
        <v>8322119.7129491325</v>
      </c>
    </row>
    <row r="21" spans="1:37" ht="15" x14ac:dyDescent="0.25">
      <c r="A21" s="24" t="s">
        <v>153</v>
      </c>
      <c r="B21" s="24" t="s">
        <v>19</v>
      </c>
      <c r="C21" s="26">
        <v>15337.53620946706</v>
      </c>
      <c r="D21" s="26">
        <v>15575.002020639937</v>
      </c>
      <c r="E21" s="26">
        <v>17530.506284624167</v>
      </c>
      <c r="F21" s="26">
        <v>19404.75964398104</v>
      </c>
      <c r="G21" s="26">
        <v>21939.274049691227</v>
      </c>
      <c r="H21" s="26">
        <v>23664.660472465286</v>
      </c>
      <c r="I21" s="26">
        <v>29307.30850542818</v>
      </c>
      <c r="J21" s="26">
        <v>35301.903860993989</v>
      </c>
      <c r="K21" s="26">
        <v>47056.697144520978</v>
      </c>
      <c r="L21" s="26">
        <v>63892.016197614539</v>
      </c>
      <c r="M21" s="26">
        <v>88106.675687284791</v>
      </c>
      <c r="N21" s="26">
        <v>127274.43573158754</v>
      </c>
      <c r="O21" s="26">
        <v>145963.73080177585</v>
      </c>
      <c r="P21" s="26">
        <v>194213.69054479338</v>
      </c>
      <c r="Q21" s="26">
        <v>265417.54213158228</v>
      </c>
      <c r="R21" s="26">
        <v>276579.92902662227</v>
      </c>
      <c r="S21" s="26">
        <v>315114.4937778578</v>
      </c>
      <c r="T21" s="26">
        <v>387194.24547799106</v>
      </c>
      <c r="U21" s="26">
        <v>479876.68477787665</v>
      </c>
      <c r="V21" s="26">
        <v>579733.94761120121</v>
      </c>
      <c r="W21" s="26">
        <v>708047.54572012089</v>
      </c>
      <c r="X21" s="26">
        <v>853025.82768721704</v>
      </c>
      <c r="Y21" s="26">
        <v>986528.19994838571</v>
      </c>
      <c r="Z21" s="26">
        <v>1296448.4089760091</v>
      </c>
      <c r="AA21" s="26">
        <v>1750999.5780827175</v>
      </c>
      <c r="AB21" s="26">
        <v>2108573.6350171044</v>
      </c>
      <c r="AC21" s="26">
        <v>2500857.2622538609</v>
      </c>
      <c r="AD21" s="26">
        <v>2834537.505402341</v>
      </c>
      <c r="AE21" s="26">
        <v>3348050.0359944934</v>
      </c>
      <c r="AF21" s="26">
        <v>3608588.5220729327</v>
      </c>
      <c r="AG21" s="26">
        <v>4193409.1442011851</v>
      </c>
      <c r="AH21" s="26">
        <v>4854348.0277918577</v>
      </c>
      <c r="AI21" s="26">
        <v>5203642.0993817197</v>
      </c>
      <c r="AJ21" s="26">
        <v>5610128.4827785613</v>
      </c>
      <c r="AK21" s="26">
        <v>6682484.0301529821</v>
      </c>
    </row>
    <row r="22" spans="1:37" ht="15" x14ac:dyDescent="0.25">
      <c r="A22" s="24" t="s">
        <v>154</v>
      </c>
      <c r="B22" s="24" t="s">
        <v>20</v>
      </c>
      <c r="C22" s="26">
        <v>924.43676716482128</v>
      </c>
      <c r="D22" s="26">
        <v>1070.6602688852213</v>
      </c>
      <c r="E22" s="26">
        <v>1544.8989989605864</v>
      </c>
      <c r="F22" s="26">
        <v>2125.9673802823345</v>
      </c>
      <c r="G22" s="26">
        <v>2683.0207276484289</v>
      </c>
      <c r="H22" s="26">
        <v>3694.7774649567532</v>
      </c>
      <c r="I22" s="26">
        <v>5260.624827068521</v>
      </c>
      <c r="J22" s="26">
        <v>6847.4293190917379</v>
      </c>
      <c r="K22" s="26">
        <v>9859.9142803442282</v>
      </c>
      <c r="L22" s="26">
        <v>14007.475659948044</v>
      </c>
      <c r="M22" s="26">
        <v>20279.158033352065</v>
      </c>
      <c r="N22" s="26">
        <v>26359.928120512355</v>
      </c>
      <c r="O22" s="26">
        <v>27606.95548876244</v>
      </c>
      <c r="P22" s="26">
        <v>36580.705904601498</v>
      </c>
      <c r="Q22" s="26">
        <v>51616.98253514745</v>
      </c>
      <c r="R22" s="26">
        <v>72794.184692273382</v>
      </c>
      <c r="S22" s="26">
        <v>96655.836251758097</v>
      </c>
      <c r="T22" s="26">
        <v>132623.67619467305</v>
      </c>
      <c r="U22" s="26">
        <v>176324.97692931327</v>
      </c>
      <c r="V22" s="26">
        <v>227616.03535086216</v>
      </c>
      <c r="W22" s="26">
        <v>271187.2541134106</v>
      </c>
      <c r="X22" s="26">
        <v>323461.85201787628</v>
      </c>
      <c r="Y22" s="26">
        <v>351200.9899487074</v>
      </c>
      <c r="Z22" s="26">
        <v>404093.87258370582</v>
      </c>
      <c r="AA22" s="26">
        <v>452318.87481559569</v>
      </c>
      <c r="AB22" s="26">
        <v>433368.98294283781</v>
      </c>
      <c r="AC22" s="26">
        <v>471906.78018638788</v>
      </c>
      <c r="AD22" s="26">
        <v>512779.60329848598</v>
      </c>
      <c r="AE22" s="26">
        <v>443353.53612792911</v>
      </c>
      <c r="AF22" s="26">
        <v>470320.34471969743</v>
      </c>
      <c r="AG22" s="26">
        <v>499614.02831399854</v>
      </c>
      <c r="AH22" s="26">
        <v>527420.15602805628</v>
      </c>
      <c r="AI22" s="26">
        <v>602128.08263361559</v>
      </c>
      <c r="AJ22" s="26">
        <v>817078.50832054531</v>
      </c>
      <c r="AK22" s="26">
        <v>913419.94511653448</v>
      </c>
    </row>
    <row r="23" spans="1:37" ht="15" x14ac:dyDescent="0.25">
      <c r="A23" s="24" t="s">
        <v>155</v>
      </c>
      <c r="B23" s="24" t="s">
        <v>21</v>
      </c>
      <c r="C23" s="26">
        <v>28040.999541112429</v>
      </c>
      <c r="D23" s="26">
        <v>27668.821347551358</v>
      </c>
      <c r="E23" s="26">
        <v>28291.928266977764</v>
      </c>
      <c r="F23" s="26">
        <v>31676.806148059437</v>
      </c>
      <c r="G23" s="26">
        <v>35990.434895503102</v>
      </c>
      <c r="H23" s="26">
        <v>41176.358381596008</v>
      </c>
      <c r="I23" s="26">
        <v>47249.271514237946</v>
      </c>
      <c r="J23" s="26">
        <v>54245.456041492151</v>
      </c>
      <c r="K23" s="26">
        <v>68708.334729911774</v>
      </c>
      <c r="L23" s="26">
        <v>86964.007969771643</v>
      </c>
      <c r="M23" s="26">
        <v>119359.01521541656</v>
      </c>
      <c r="N23" s="26">
        <v>158688.60833469944</v>
      </c>
      <c r="O23" s="26">
        <v>184470.75988428708</v>
      </c>
      <c r="P23" s="26">
        <v>223865.4387015065</v>
      </c>
      <c r="Q23" s="26">
        <v>259732.25823410769</v>
      </c>
      <c r="R23" s="26">
        <v>320419.53586828877</v>
      </c>
      <c r="S23" s="26">
        <v>352133.72632879735</v>
      </c>
      <c r="T23" s="26">
        <v>385716.60179176176</v>
      </c>
      <c r="U23" s="26">
        <v>420465.82675222028</v>
      </c>
      <c r="V23" s="26">
        <v>474627.84671125858</v>
      </c>
      <c r="W23" s="26">
        <v>519211.10665866971</v>
      </c>
      <c r="X23" s="26">
        <v>601617.45045909262</v>
      </c>
      <c r="Y23" s="26">
        <v>718675.36068350228</v>
      </c>
      <c r="Z23" s="26">
        <v>894845.62069530366</v>
      </c>
      <c r="AA23" s="26">
        <v>995763.80803251499</v>
      </c>
      <c r="AB23" s="26">
        <v>1064579.0127132696</v>
      </c>
      <c r="AC23" s="26">
        <v>1259327.484690065</v>
      </c>
      <c r="AD23" s="26">
        <v>1839916.9761089068</v>
      </c>
      <c r="AE23" s="26">
        <v>3721786.0027330955</v>
      </c>
      <c r="AF23" s="26">
        <v>4978306.2736201771</v>
      </c>
      <c r="AG23" s="26">
        <v>5333264.6651303731</v>
      </c>
      <c r="AH23" s="26">
        <v>5529933.7882881118</v>
      </c>
      <c r="AI23" s="26">
        <v>5540558.636308454</v>
      </c>
      <c r="AJ23" s="26">
        <v>6072326.2073399648</v>
      </c>
      <c r="AK23" s="26">
        <v>6758945.5987825869</v>
      </c>
    </row>
    <row r="24" spans="1:37" ht="15" x14ac:dyDescent="0.25">
      <c r="A24" s="24" t="s">
        <v>156</v>
      </c>
      <c r="B24" s="24" t="s">
        <v>22</v>
      </c>
      <c r="C24" s="26">
        <v>5925545.1180338198</v>
      </c>
      <c r="D24" s="26">
        <v>6283446.9294022433</v>
      </c>
      <c r="E24" s="26">
        <v>6655660.3191281753</v>
      </c>
      <c r="F24" s="26">
        <v>7102096.903700972</v>
      </c>
      <c r="G24" s="26">
        <v>7859578.7776706358</v>
      </c>
      <c r="H24" s="26">
        <v>8685346.9367448371</v>
      </c>
      <c r="I24" s="26">
        <v>9440691.5318178646</v>
      </c>
      <c r="J24" s="26">
        <v>9989901.6776081976</v>
      </c>
      <c r="K24" s="26">
        <v>10281645.657508498</v>
      </c>
      <c r="L24" s="26">
        <v>10562708.125125114</v>
      </c>
      <c r="M24" s="26">
        <v>11047452.323446553</v>
      </c>
      <c r="N24" s="26">
        <v>11860705.731131349</v>
      </c>
      <c r="O24" s="26">
        <v>12387214.862430949</v>
      </c>
      <c r="P24" s="26">
        <v>12542858.048569828</v>
      </c>
      <c r="Q24" s="26">
        <v>12795268.706992215</v>
      </c>
      <c r="R24" s="26">
        <v>13011957.132106829</v>
      </c>
      <c r="S24" s="26">
        <v>13380735.978207922</v>
      </c>
      <c r="T24" s="26">
        <v>14070293.174677886</v>
      </c>
      <c r="U24" s="26">
        <v>15026759.597565152</v>
      </c>
      <c r="V24" s="26">
        <v>16184132.070343327</v>
      </c>
      <c r="W24" s="26">
        <v>17364789.194929928</v>
      </c>
      <c r="X24" s="26">
        <v>18533228.376272313</v>
      </c>
      <c r="Y24" s="26">
        <v>19974198.329526722</v>
      </c>
      <c r="Z24" s="26">
        <v>20933269.030017812</v>
      </c>
      <c r="AA24" s="26">
        <v>21585672.767590571</v>
      </c>
      <c r="AB24" s="26">
        <v>22278523.621736161</v>
      </c>
      <c r="AC24" s="26">
        <v>23023163.975595519</v>
      </c>
      <c r="AD24" s="26">
        <v>24981738.732737117</v>
      </c>
      <c r="AE24" s="26">
        <v>26658392.914129365</v>
      </c>
      <c r="AF24" s="26">
        <v>28818335.028423529</v>
      </c>
      <c r="AG24" s="26">
        <v>32505330.508826755</v>
      </c>
      <c r="AH24" s="26">
        <v>35801744.565679856</v>
      </c>
      <c r="AI24" s="26">
        <v>36440608.752614319</v>
      </c>
      <c r="AJ24" s="26">
        <v>36273730.773645081</v>
      </c>
      <c r="AK24" s="26">
        <v>36935271.460967839</v>
      </c>
    </row>
    <row r="25" spans="1:37" ht="15" x14ac:dyDescent="0.25">
      <c r="A25" s="24" t="s">
        <v>157</v>
      </c>
      <c r="B25" s="24" t="s">
        <v>23</v>
      </c>
      <c r="C25" s="26">
        <v>30372.812835403587</v>
      </c>
      <c r="D25" s="26">
        <v>31182.113190560605</v>
      </c>
      <c r="E25" s="26">
        <v>35246.713102252019</v>
      </c>
      <c r="F25" s="26">
        <v>41396.269818194836</v>
      </c>
      <c r="G25" s="26">
        <v>50849.425778422279</v>
      </c>
      <c r="H25" s="26">
        <v>56540.11154261927</v>
      </c>
      <c r="I25" s="26">
        <v>81777.173360019136</v>
      </c>
      <c r="J25" s="26">
        <v>109275.8230812601</v>
      </c>
      <c r="K25" s="26">
        <v>156333.73598250645</v>
      </c>
      <c r="L25" s="26">
        <v>208868.26004570656</v>
      </c>
      <c r="M25" s="26">
        <v>280157.98235052545</v>
      </c>
      <c r="N25" s="26">
        <v>378432.75582451432</v>
      </c>
      <c r="O25" s="26">
        <v>446190.4865576126</v>
      </c>
      <c r="P25" s="26">
        <v>568981.02266724722</v>
      </c>
      <c r="Q25" s="26">
        <v>730100.74188555812</v>
      </c>
      <c r="R25" s="26">
        <v>912167.30556653137</v>
      </c>
      <c r="S25" s="26">
        <v>1167839.605567971</v>
      </c>
      <c r="T25" s="26">
        <v>1845209.960329083</v>
      </c>
      <c r="U25" s="26">
        <v>2094778.2608015456</v>
      </c>
      <c r="V25" s="26">
        <v>2548881.6545680268</v>
      </c>
      <c r="W25" s="26">
        <v>2906218.1389073771</v>
      </c>
      <c r="X25" s="26">
        <v>3020811.4227853254</v>
      </c>
      <c r="Y25" s="26">
        <v>3146350.3944087941</v>
      </c>
      <c r="Z25" s="26">
        <v>3398599.3117022407</v>
      </c>
      <c r="AA25" s="26">
        <v>3795111.9058611356</v>
      </c>
      <c r="AB25" s="26">
        <v>4766664.3010108126</v>
      </c>
      <c r="AC25" s="26">
        <v>5381275.4490584563</v>
      </c>
      <c r="AD25" s="26">
        <v>6900270.0421593189</v>
      </c>
      <c r="AE25" s="26">
        <v>8473852.8691610061</v>
      </c>
      <c r="AF25" s="26">
        <v>10976972.869543204</v>
      </c>
      <c r="AG25" s="26">
        <v>12546819.784124766</v>
      </c>
      <c r="AH25" s="26">
        <v>13099663.619839035</v>
      </c>
      <c r="AI25" s="26">
        <v>14431650.850028424</v>
      </c>
      <c r="AJ25" s="26">
        <v>15611044.896439565</v>
      </c>
      <c r="AK25" s="26">
        <v>18664296.005034696</v>
      </c>
    </row>
    <row r="26" spans="1:37" ht="15" x14ac:dyDescent="0.25">
      <c r="A26" s="24" t="s">
        <v>158</v>
      </c>
      <c r="B26" s="24" t="s">
        <v>24</v>
      </c>
      <c r="C26" s="26">
        <v>2170.9263921665947</v>
      </c>
      <c r="D26" s="26">
        <v>2315.0136404717537</v>
      </c>
      <c r="E26" s="26">
        <v>2830.0109654192438</v>
      </c>
      <c r="F26" s="26">
        <v>3533.4692048822972</v>
      </c>
      <c r="G26" s="26">
        <v>4350.0692776015057</v>
      </c>
      <c r="H26" s="26">
        <v>5036.1951945673864</v>
      </c>
      <c r="I26" s="26">
        <v>6155.7306880218002</v>
      </c>
      <c r="J26" s="26">
        <v>7694.0407714592247</v>
      </c>
      <c r="K26" s="26">
        <v>10924.44032365247</v>
      </c>
      <c r="L26" s="26">
        <v>15707.345924858759</v>
      </c>
      <c r="M26" s="26">
        <v>22646.854116609375</v>
      </c>
      <c r="N26" s="26">
        <v>30103.399658399929</v>
      </c>
      <c r="O26" s="26">
        <v>31187.874909502567</v>
      </c>
      <c r="P26" s="26">
        <v>38892.623818949316</v>
      </c>
      <c r="Q26" s="26">
        <v>50330.937164983428</v>
      </c>
      <c r="R26" s="26">
        <v>70372.507470130586</v>
      </c>
      <c r="S26" s="26">
        <v>95259.99940527798</v>
      </c>
      <c r="T26" s="26">
        <v>136914.68633015867</v>
      </c>
      <c r="U26" s="26">
        <v>181748.83040522513</v>
      </c>
      <c r="V26" s="26">
        <v>231352.86210347409</v>
      </c>
      <c r="W26" s="26">
        <v>262362.51233301038</v>
      </c>
      <c r="X26" s="26">
        <v>325163.22467960679</v>
      </c>
      <c r="Y26" s="26">
        <v>386435.99987376726</v>
      </c>
      <c r="Z26" s="26">
        <v>430095.88386131008</v>
      </c>
      <c r="AA26" s="26">
        <v>328614.62868673843</v>
      </c>
      <c r="AB26" s="26">
        <v>293197.0627123501</v>
      </c>
      <c r="AC26" s="26">
        <v>243133.14225944172</v>
      </c>
      <c r="AD26" s="26">
        <v>219586.82572092419</v>
      </c>
      <c r="AE26" s="26">
        <v>252318.13018226196</v>
      </c>
      <c r="AF26" s="26">
        <v>252833.03413902369</v>
      </c>
      <c r="AG26" s="26">
        <v>294122.24293284945</v>
      </c>
      <c r="AH26" s="26">
        <v>394815.33467577741</v>
      </c>
      <c r="AI26" s="26">
        <v>867540.09534285008</v>
      </c>
      <c r="AJ26" s="26">
        <v>1213779.2509056316</v>
      </c>
      <c r="AK26" s="26">
        <v>1383340.7957021932</v>
      </c>
    </row>
    <row r="27" spans="1:37" ht="15" x14ac:dyDescent="0.25">
      <c r="A27" s="24" t="s">
        <v>159</v>
      </c>
      <c r="B27" s="24" t="s">
        <v>25</v>
      </c>
      <c r="C27" s="26">
        <v>12265.568106001183</v>
      </c>
      <c r="D27" s="26">
        <v>14637.157003863676</v>
      </c>
      <c r="E27" s="26">
        <v>19614.595579897035</v>
      </c>
      <c r="F27" s="26">
        <v>26114.16164617864</v>
      </c>
      <c r="G27" s="26">
        <v>32224.734889270898</v>
      </c>
      <c r="H27" s="26">
        <v>42532.751603917532</v>
      </c>
      <c r="I27" s="26">
        <v>54429.600916269104</v>
      </c>
      <c r="J27" s="26">
        <v>69379.337909225127</v>
      </c>
      <c r="K27" s="26">
        <v>94048.969866079438</v>
      </c>
      <c r="L27" s="26">
        <v>120686.02530707739</v>
      </c>
      <c r="M27" s="26">
        <v>174513.20854526799</v>
      </c>
      <c r="N27" s="26">
        <v>251830.06696922949</v>
      </c>
      <c r="O27" s="26">
        <v>265621.38956379791</v>
      </c>
      <c r="P27" s="26">
        <v>351008.29829318117</v>
      </c>
      <c r="Q27" s="26">
        <v>481915.16489076323</v>
      </c>
      <c r="R27" s="26">
        <v>690969.7238300012</v>
      </c>
      <c r="S27" s="26">
        <v>966476.41698153922</v>
      </c>
      <c r="T27" s="26">
        <v>1395719.3000520351</v>
      </c>
      <c r="U27" s="26">
        <v>1845406.8355525869</v>
      </c>
      <c r="V27" s="26">
        <v>2331288.5483120661</v>
      </c>
      <c r="W27" s="26">
        <v>2696578.1485950211</v>
      </c>
      <c r="X27" s="26">
        <v>3057763.7766072531</v>
      </c>
      <c r="Y27" s="26">
        <v>4162676.9430645201</v>
      </c>
      <c r="Z27" s="26">
        <v>4983203.0748030813</v>
      </c>
      <c r="AA27" s="26">
        <v>6582345.1541981809</v>
      </c>
      <c r="AB27" s="26">
        <v>7635768.8493988588</v>
      </c>
      <c r="AC27" s="26">
        <v>8943003.0303147957</v>
      </c>
      <c r="AD27" s="26">
        <v>9981005.567369746</v>
      </c>
      <c r="AE27" s="26">
        <v>11393987.396603931</v>
      </c>
      <c r="AF27" s="26">
        <v>13639355.658268699</v>
      </c>
      <c r="AG27" s="26">
        <v>17431076.352865499</v>
      </c>
      <c r="AH27" s="26">
        <v>19243190.778317451</v>
      </c>
      <c r="AI27" s="26">
        <v>22981088.460310437</v>
      </c>
      <c r="AJ27" s="26">
        <v>25964002.95591389</v>
      </c>
      <c r="AK27" s="26">
        <v>28324820.42037981</v>
      </c>
    </row>
    <row r="28" spans="1:37" ht="15" x14ac:dyDescent="0.25">
      <c r="A28" s="24" t="s">
        <v>160</v>
      </c>
      <c r="B28" s="24" t="s">
        <v>26</v>
      </c>
      <c r="C28" s="26">
        <v>150548.61422019993</v>
      </c>
      <c r="D28" s="26">
        <v>168250.81948897327</v>
      </c>
      <c r="E28" s="26">
        <v>190244.02843519271</v>
      </c>
      <c r="F28" s="26">
        <v>211884.78862512184</v>
      </c>
      <c r="G28" s="26">
        <v>248719.6566657018</v>
      </c>
      <c r="H28" s="26">
        <v>289067.10771597724</v>
      </c>
      <c r="I28" s="26">
        <v>373781.1604195481</v>
      </c>
      <c r="J28" s="26">
        <v>453211.26812505809</v>
      </c>
      <c r="K28" s="26">
        <v>531576.90834330046</v>
      </c>
      <c r="L28" s="26">
        <v>594146.91655728652</v>
      </c>
      <c r="M28" s="26">
        <v>685753.99964964564</v>
      </c>
      <c r="N28" s="26">
        <v>882872.79191581532</v>
      </c>
      <c r="O28" s="26">
        <v>1044713.4073190194</v>
      </c>
      <c r="P28" s="26">
        <v>1277285.2349637472</v>
      </c>
      <c r="Q28" s="26">
        <v>1607103.8356078337</v>
      </c>
      <c r="R28" s="26">
        <v>1881399.7829294351</v>
      </c>
      <c r="S28" s="26">
        <v>2246595.3132235496</v>
      </c>
      <c r="T28" s="26">
        <v>2678650.1867703157</v>
      </c>
      <c r="U28" s="26">
        <v>3214609.7732165623</v>
      </c>
      <c r="V28" s="26">
        <v>3984861.1552078933</v>
      </c>
      <c r="W28" s="26">
        <v>4805675.9789133025</v>
      </c>
      <c r="X28" s="26">
        <v>5735016.2604682092</v>
      </c>
      <c r="Y28" s="26">
        <v>6581413.828366939</v>
      </c>
      <c r="Z28" s="26">
        <v>7605257.5653929682</v>
      </c>
      <c r="AA28" s="26">
        <v>8466100.8111182079</v>
      </c>
      <c r="AB28" s="26">
        <v>9314809.3303505462</v>
      </c>
      <c r="AC28" s="26">
        <v>10205868.919727173</v>
      </c>
      <c r="AD28" s="26">
        <v>11102475.650507545</v>
      </c>
      <c r="AE28" s="26">
        <v>11537323.841569705</v>
      </c>
      <c r="AF28" s="26">
        <v>13819019.699614765</v>
      </c>
      <c r="AG28" s="26">
        <v>15267562.933928151</v>
      </c>
      <c r="AH28" s="26">
        <v>16268946.514457874</v>
      </c>
      <c r="AI28" s="26">
        <v>16050330.854201619</v>
      </c>
      <c r="AJ28" s="26">
        <v>17398286.718041323</v>
      </c>
      <c r="AK28" s="26">
        <v>19165074.359165795</v>
      </c>
    </row>
    <row r="29" spans="1:37" ht="15" x14ac:dyDescent="0.25">
      <c r="A29" s="24" t="s">
        <v>161</v>
      </c>
      <c r="B29" s="24" t="s">
        <v>27</v>
      </c>
      <c r="C29" s="26">
        <v>13013.527516696595</v>
      </c>
      <c r="D29" s="26">
        <v>15023.658237048512</v>
      </c>
      <c r="E29" s="26">
        <v>15586.314861065675</v>
      </c>
      <c r="F29" s="26">
        <v>15841.127963181943</v>
      </c>
      <c r="G29" s="26">
        <v>16282.341493746077</v>
      </c>
      <c r="H29" s="26">
        <v>16909.220513892964</v>
      </c>
      <c r="I29" s="26">
        <v>23884.475874620894</v>
      </c>
      <c r="J29" s="26">
        <v>30620.738966194538</v>
      </c>
      <c r="K29" s="26">
        <v>38959.110543994364</v>
      </c>
      <c r="L29" s="26">
        <v>46140.359231858776</v>
      </c>
      <c r="M29" s="26">
        <v>58573.223545973851</v>
      </c>
      <c r="N29" s="26">
        <v>88214.845659874016</v>
      </c>
      <c r="O29" s="26">
        <v>119657.36199414018</v>
      </c>
      <c r="P29" s="26">
        <v>154149.46707541196</v>
      </c>
      <c r="Q29" s="26">
        <v>203801.9369507446</v>
      </c>
      <c r="R29" s="26">
        <v>253032.21975575385</v>
      </c>
      <c r="S29" s="26">
        <v>318849.78325138672</v>
      </c>
      <c r="T29" s="26">
        <v>390637.55489780684</v>
      </c>
      <c r="U29" s="26">
        <v>469161.82776048779</v>
      </c>
      <c r="V29" s="26">
        <v>580014.76107829355</v>
      </c>
      <c r="W29" s="26">
        <v>687740.81630817812</v>
      </c>
      <c r="X29" s="26">
        <v>843601.78021927143</v>
      </c>
      <c r="Y29" s="26">
        <v>994523.00393925374</v>
      </c>
      <c r="Z29" s="26">
        <v>1123156.702494222</v>
      </c>
      <c r="AA29" s="26">
        <v>1245045.7218068687</v>
      </c>
      <c r="AB29" s="26">
        <v>1356561.7146446768</v>
      </c>
      <c r="AC29" s="26">
        <v>1499594.88217829</v>
      </c>
      <c r="AD29" s="26">
        <v>1706927.0644613602</v>
      </c>
      <c r="AE29" s="26">
        <v>2065829.0260570208</v>
      </c>
      <c r="AF29" s="26">
        <v>2348795.6140360492</v>
      </c>
      <c r="AG29" s="26">
        <v>3106917.1248659673</v>
      </c>
      <c r="AH29" s="26">
        <v>4079056.4528195984</v>
      </c>
      <c r="AI29" s="26">
        <v>4668388.1464527827</v>
      </c>
      <c r="AJ29" s="26">
        <v>5237035.2955746651</v>
      </c>
      <c r="AK29" s="26">
        <v>5585466.4458229365</v>
      </c>
    </row>
    <row r="30" spans="1:37" ht="15" x14ac:dyDescent="0.25">
      <c r="A30" s="24" t="s">
        <v>162</v>
      </c>
      <c r="B30" s="24" t="s">
        <v>28</v>
      </c>
      <c r="C30" s="26">
        <v>1694.7152583989505</v>
      </c>
      <c r="D30" s="26">
        <v>1805.939054856645</v>
      </c>
      <c r="E30" s="26">
        <v>1923.2885711220331</v>
      </c>
      <c r="F30" s="26">
        <v>2093.6847004235474</v>
      </c>
      <c r="G30" s="26">
        <v>2610.8495651953485</v>
      </c>
      <c r="H30" s="26">
        <v>2833.6885411947696</v>
      </c>
      <c r="I30" s="26">
        <v>3118.0313179369919</v>
      </c>
      <c r="J30" s="26">
        <v>3767.0352318153623</v>
      </c>
      <c r="K30" s="26">
        <v>4882.7161534369343</v>
      </c>
      <c r="L30" s="26">
        <v>5997.6542051190654</v>
      </c>
      <c r="M30" s="26">
        <v>9923.4964261924761</v>
      </c>
      <c r="N30" s="26">
        <v>18860.332281673094</v>
      </c>
      <c r="O30" s="26">
        <v>26928.398978108758</v>
      </c>
      <c r="P30" s="26">
        <v>39295.593652306088</v>
      </c>
      <c r="Q30" s="26">
        <v>54522.545551738134</v>
      </c>
      <c r="R30" s="26">
        <v>72722.168192465891</v>
      </c>
      <c r="S30" s="26">
        <v>97073.530118988987</v>
      </c>
      <c r="T30" s="26">
        <v>126171.7415366823</v>
      </c>
      <c r="U30" s="26">
        <v>164636.6618014019</v>
      </c>
      <c r="V30" s="26">
        <v>218977.3657993688</v>
      </c>
      <c r="W30" s="26">
        <v>277823.13906076748</v>
      </c>
      <c r="X30" s="26">
        <v>346196.97497286199</v>
      </c>
      <c r="Y30" s="26">
        <v>422102.48995673773</v>
      </c>
      <c r="Z30" s="26">
        <v>482491.46090361546</v>
      </c>
      <c r="AA30" s="26">
        <v>565379.34485184995</v>
      </c>
      <c r="AB30" s="26">
        <v>635847.91617894568</v>
      </c>
      <c r="AC30" s="26">
        <v>754857.32459784474</v>
      </c>
      <c r="AD30" s="26">
        <v>892456.4911942071</v>
      </c>
      <c r="AE30" s="26">
        <v>1259052.1915327685</v>
      </c>
      <c r="AF30" s="26">
        <v>1659174.1969971019</v>
      </c>
      <c r="AG30" s="26">
        <v>1998300.4785861608</v>
      </c>
      <c r="AH30" s="26">
        <v>2352470.7465114258</v>
      </c>
      <c r="AI30" s="26">
        <v>2569679.1969656218</v>
      </c>
      <c r="AJ30" s="26">
        <v>3062416.5997464699</v>
      </c>
      <c r="AK30" s="26">
        <v>3566648.7965077353</v>
      </c>
    </row>
    <row r="31" spans="1:37" ht="15" x14ac:dyDescent="0.25">
      <c r="A31" s="24" t="s">
        <v>163</v>
      </c>
      <c r="B31" s="24" t="s">
        <v>29</v>
      </c>
      <c r="C31" s="26">
        <v>593.82856705724225</v>
      </c>
      <c r="D31" s="26">
        <v>761.6801358333114</v>
      </c>
      <c r="E31" s="26">
        <v>1038.0751052989242</v>
      </c>
      <c r="F31" s="26">
        <v>1542.4025374868404</v>
      </c>
      <c r="G31" s="26">
        <v>1924.8628678329119</v>
      </c>
      <c r="H31" s="26">
        <v>2826.9399922990224</v>
      </c>
      <c r="I31" s="26">
        <v>3984.4420992295081</v>
      </c>
      <c r="J31" s="26">
        <v>5502.6821170258354</v>
      </c>
      <c r="K31" s="26">
        <v>8668.44093762597</v>
      </c>
      <c r="L31" s="26">
        <v>13416.512055437794</v>
      </c>
      <c r="M31" s="26">
        <v>22502.858147444815</v>
      </c>
      <c r="N31" s="26">
        <v>38841.854471217157</v>
      </c>
      <c r="O31" s="26">
        <v>42799.927667116353</v>
      </c>
      <c r="P31" s="26">
        <v>62878.246889534836</v>
      </c>
      <c r="Q31" s="26">
        <v>94023.372553110123</v>
      </c>
      <c r="R31" s="26">
        <v>145135.77726534239</v>
      </c>
      <c r="S31" s="26">
        <v>210531.79070275108</v>
      </c>
      <c r="T31" s="26">
        <v>313329.62309175596</v>
      </c>
      <c r="U31" s="26">
        <v>420237.1948057682</v>
      </c>
      <c r="V31" s="26">
        <v>520165.75082614168</v>
      </c>
      <c r="W31" s="26">
        <v>600002.55044228921</v>
      </c>
      <c r="X31" s="26">
        <v>655787.43287660775</v>
      </c>
      <c r="Y31" s="26">
        <v>903694.56629700563</v>
      </c>
      <c r="Z31" s="26">
        <v>1126002.2475841204</v>
      </c>
      <c r="AA31" s="26">
        <v>1447573.3758133943</v>
      </c>
      <c r="AB31" s="26">
        <v>1646005.5273378885</v>
      </c>
      <c r="AC31" s="26">
        <v>2072851.9928639585</v>
      </c>
      <c r="AD31" s="26">
        <v>2590079.8706853176</v>
      </c>
      <c r="AE31" s="26">
        <v>3078735.6231163414</v>
      </c>
      <c r="AF31" s="26">
        <v>3770727.2822079048</v>
      </c>
      <c r="AG31" s="26">
        <v>4596973.7939173356</v>
      </c>
      <c r="AH31" s="26">
        <v>4798124.9808493853</v>
      </c>
      <c r="AI31" s="26">
        <v>5505147.7359598195</v>
      </c>
      <c r="AJ31" s="26">
        <v>6443233.8671137216</v>
      </c>
      <c r="AK31" s="26">
        <v>6930790.1297193756</v>
      </c>
    </row>
    <row r="32" spans="1:37" ht="15" x14ac:dyDescent="0.25">
      <c r="A32" s="24" t="s">
        <v>164</v>
      </c>
      <c r="B32" s="24" t="s">
        <v>30</v>
      </c>
      <c r="C32" s="27"/>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row>
  </sheetData>
  <phoneticPr fontId="4" type="noConversion"/>
  <pageMargins left="0.75" right="0.75" top="1" bottom="1" header="0.5" footer="0.5"/>
  <headerFooter alignWithMargins="0">
    <oddHeader>&amp;A</oddHeader>
    <oddFooter>Page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2"/>
  <sheetViews>
    <sheetView zoomScale="85" zoomScaleNormal="85" workbookViewId="0">
      <pane xSplit="2" ySplit="1" topLeftCell="M2" activePane="bottomRight" state="frozen"/>
      <selection pane="topRight" activeCell="C1" sqref="C1"/>
      <selection pane="bottomLeft" activeCell="A2" sqref="A2"/>
      <selection pane="bottomRight" activeCell="C2" sqref="C2:AK31"/>
    </sheetView>
  </sheetViews>
  <sheetFormatPr defaultRowHeight="12.75" x14ac:dyDescent="0.2"/>
  <cols>
    <col min="1" max="1" width="25" customWidth="1"/>
    <col min="2" max="37" width="11.7109375" customWidth="1"/>
  </cols>
  <sheetData>
    <row r="1" spans="1:37" ht="15" x14ac:dyDescent="0.25">
      <c r="A1" s="24" t="s">
        <v>125</v>
      </c>
      <c r="B1" s="24" t="s">
        <v>126</v>
      </c>
      <c r="C1" s="24" t="s">
        <v>165</v>
      </c>
      <c r="D1" s="24" t="s">
        <v>166</v>
      </c>
      <c r="E1" s="24" t="s">
        <v>167</v>
      </c>
      <c r="F1" s="24" t="s">
        <v>168</v>
      </c>
      <c r="G1" s="24" t="s">
        <v>169</v>
      </c>
      <c r="H1" s="24" t="s">
        <v>170</v>
      </c>
      <c r="I1" s="24" t="s">
        <v>171</v>
      </c>
      <c r="J1" s="24" t="s">
        <v>172</v>
      </c>
      <c r="K1" s="24" t="s">
        <v>173</v>
      </c>
      <c r="L1" s="24" t="s">
        <v>174</v>
      </c>
      <c r="M1" s="24" t="s">
        <v>175</v>
      </c>
      <c r="N1" s="24" t="s">
        <v>176</v>
      </c>
      <c r="O1" s="24" t="s">
        <v>177</v>
      </c>
      <c r="P1" s="24" t="s">
        <v>178</v>
      </c>
      <c r="Q1" s="24" t="s">
        <v>179</v>
      </c>
      <c r="R1" s="24" t="s">
        <v>180</v>
      </c>
      <c r="S1" s="24" t="s">
        <v>181</v>
      </c>
      <c r="T1" s="24" t="s">
        <v>182</v>
      </c>
      <c r="U1" s="24" t="s">
        <v>183</v>
      </c>
      <c r="V1" s="24" t="s">
        <v>184</v>
      </c>
      <c r="W1" s="24" t="s">
        <v>185</v>
      </c>
      <c r="X1" s="24" t="s">
        <v>186</v>
      </c>
      <c r="Y1" s="24" t="s">
        <v>187</v>
      </c>
      <c r="Z1" s="24" t="s">
        <v>188</v>
      </c>
      <c r="AA1" s="24" t="s">
        <v>189</v>
      </c>
      <c r="AB1" s="24" t="s">
        <v>190</v>
      </c>
      <c r="AC1" s="24" t="s">
        <v>191</v>
      </c>
      <c r="AD1" s="24" t="s">
        <v>192</v>
      </c>
      <c r="AE1" s="24" t="s">
        <v>193</v>
      </c>
      <c r="AF1" s="24" t="s">
        <v>194</v>
      </c>
      <c r="AG1" s="24" t="s">
        <v>195</v>
      </c>
      <c r="AH1" s="24" t="s">
        <v>196</v>
      </c>
      <c r="AI1" s="24" t="s">
        <v>197</v>
      </c>
      <c r="AJ1" s="24" t="s">
        <v>198</v>
      </c>
      <c r="AK1" s="24" t="s">
        <v>199</v>
      </c>
    </row>
    <row r="2" spans="1:37" ht="15" x14ac:dyDescent="0.25">
      <c r="A2" s="24" t="s">
        <v>134</v>
      </c>
      <c r="B2" s="24" t="s">
        <v>0</v>
      </c>
      <c r="C2" s="26">
        <v>20783009.1892794</v>
      </c>
      <c r="D2" s="26">
        <v>20772500.965259176</v>
      </c>
      <c r="E2" s="26">
        <v>21510909.415521745</v>
      </c>
      <c r="F2" s="26">
        <v>23262707.574835628</v>
      </c>
      <c r="G2" s="26">
        <v>25262812.075570699</v>
      </c>
      <c r="H2" s="26">
        <v>27480494.201532122</v>
      </c>
      <c r="I2" s="26">
        <v>30043064.501746699</v>
      </c>
      <c r="J2" s="26">
        <v>31900681.275504421</v>
      </c>
      <c r="K2" s="26">
        <v>33698149.477164298</v>
      </c>
      <c r="L2" s="26">
        <v>36015774.151392125</v>
      </c>
      <c r="M2" s="26">
        <v>37006672.111064605</v>
      </c>
      <c r="N2" s="26">
        <v>37539729.294907935</v>
      </c>
      <c r="O2" s="26">
        <v>36776138.422343738</v>
      </c>
      <c r="P2" s="26">
        <v>35726330.781113774</v>
      </c>
      <c r="Q2" s="26">
        <v>34790015.989072755</v>
      </c>
      <c r="R2" s="26">
        <v>33339455.463558756</v>
      </c>
      <c r="S2" s="26">
        <v>31913377.192563757</v>
      </c>
      <c r="T2" s="26">
        <v>30474029.736481968</v>
      </c>
      <c r="U2" s="26">
        <v>29024583.245391671</v>
      </c>
      <c r="V2" s="26">
        <v>27714210.513265815</v>
      </c>
      <c r="W2" s="26">
        <v>26351649.693615712</v>
      </c>
      <c r="X2" s="26">
        <v>25003944.789578538</v>
      </c>
      <c r="Y2" s="26">
        <v>23833425.600164395</v>
      </c>
      <c r="Z2" s="26">
        <v>23495477.651084304</v>
      </c>
      <c r="AA2" s="26">
        <v>23023475.875751954</v>
      </c>
      <c r="AB2" s="26">
        <v>22508008.465458684</v>
      </c>
      <c r="AC2" s="26">
        <v>21927592.224981796</v>
      </c>
      <c r="AD2" s="26">
        <v>21935045.706339922</v>
      </c>
      <c r="AE2" s="26">
        <v>21925577.872476749</v>
      </c>
      <c r="AF2" s="26">
        <v>21398633.709278375</v>
      </c>
      <c r="AG2" s="26">
        <v>20997845.841190491</v>
      </c>
      <c r="AH2" s="26">
        <v>20399694.754136723</v>
      </c>
      <c r="AI2" s="26">
        <v>20063219.423397753</v>
      </c>
      <c r="AJ2" s="26">
        <v>19820978.681075782</v>
      </c>
      <c r="AK2" s="26">
        <v>19669242.309162058</v>
      </c>
    </row>
    <row r="3" spans="1:37" ht="15" x14ac:dyDescent="0.25">
      <c r="A3" s="24" t="s">
        <v>135</v>
      </c>
      <c r="B3" s="24" t="s">
        <v>1</v>
      </c>
      <c r="C3" s="26">
        <v>8133489.6509908037</v>
      </c>
      <c r="D3" s="26">
        <v>8999437.4937945474</v>
      </c>
      <c r="E3" s="26">
        <v>9851053.956906829</v>
      </c>
      <c r="F3" s="26">
        <v>10183590.49430256</v>
      </c>
      <c r="G3" s="26">
        <v>10411422.534233751</v>
      </c>
      <c r="H3" s="26">
        <v>11006910.846174581</v>
      </c>
      <c r="I3" s="26">
        <v>12633227.915540954</v>
      </c>
      <c r="J3" s="26">
        <v>13566958.265950011</v>
      </c>
      <c r="K3" s="26">
        <v>13559574.510107271</v>
      </c>
      <c r="L3" s="26">
        <v>13734203.080365637</v>
      </c>
      <c r="M3" s="26">
        <v>14662821.416642312</v>
      </c>
      <c r="N3" s="26">
        <v>16374967.287505858</v>
      </c>
      <c r="O3" s="26">
        <v>17838006.184327774</v>
      </c>
      <c r="P3" s="26">
        <v>17874482.5687325</v>
      </c>
      <c r="Q3" s="26">
        <v>17789221.798396356</v>
      </c>
      <c r="R3" s="26">
        <v>17576349.375654191</v>
      </c>
      <c r="S3" s="26">
        <v>16674894.822625224</v>
      </c>
      <c r="T3" s="26">
        <v>16062954.699084809</v>
      </c>
      <c r="U3" s="26">
        <v>16076693.322094044</v>
      </c>
      <c r="V3" s="26">
        <v>15447628.52162753</v>
      </c>
      <c r="W3" s="26">
        <v>14661653.103809878</v>
      </c>
      <c r="X3" s="26">
        <v>13826184.003619876</v>
      </c>
      <c r="Y3" s="26">
        <v>12826341.873988731</v>
      </c>
      <c r="Z3" s="26">
        <v>12166112.719422907</v>
      </c>
      <c r="AA3" s="26">
        <v>11825922.924675351</v>
      </c>
      <c r="AB3" s="26">
        <v>12044911.672920542</v>
      </c>
      <c r="AC3" s="26">
        <v>12867833.382919529</v>
      </c>
      <c r="AD3" s="26">
        <v>14086137.189464314</v>
      </c>
      <c r="AE3" s="26">
        <v>14735235.416006338</v>
      </c>
      <c r="AF3" s="26">
        <v>15332992.633547977</v>
      </c>
      <c r="AG3" s="26">
        <v>16732940.127943855</v>
      </c>
      <c r="AH3" s="26">
        <v>18882202.205166269</v>
      </c>
      <c r="AI3" s="26">
        <v>21266116.904450607</v>
      </c>
      <c r="AJ3" s="26">
        <v>23093876.004883479</v>
      </c>
      <c r="AK3" s="26">
        <v>25534439.926480543</v>
      </c>
    </row>
    <row r="4" spans="1:37" ht="15" x14ac:dyDescent="0.25">
      <c r="A4" s="24" t="s">
        <v>136</v>
      </c>
      <c r="B4" s="24" t="s">
        <v>2</v>
      </c>
      <c r="C4" s="26">
        <v>4596336.8968166551</v>
      </c>
      <c r="D4" s="26">
        <v>4687892.2088747015</v>
      </c>
      <c r="E4" s="26">
        <v>4775867.0325596854</v>
      </c>
      <c r="F4" s="26">
        <v>4996501.6075088708</v>
      </c>
      <c r="G4" s="26">
        <v>5196344.9996992415</v>
      </c>
      <c r="H4" s="26">
        <v>5264249.5839156546</v>
      </c>
      <c r="I4" s="26">
        <v>5300392.8316376889</v>
      </c>
      <c r="J4" s="26">
        <v>5381208.7222316619</v>
      </c>
      <c r="K4" s="26">
        <v>5461046.9534837715</v>
      </c>
      <c r="L4" s="26">
        <v>5615873.9605945377</v>
      </c>
      <c r="M4" s="26">
        <v>5862136.2830001898</v>
      </c>
      <c r="N4" s="26">
        <v>5869528.0537128681</v>
      </c>
      <c r="O4" s="26">
        <v>5999578.0623173341</v>
      </c>
      <c r="P4" s="26">
        <v>6150412.3561711144</v>
      </c>
      <c r="Q4" s="26">
        <v>6331263.6199351065</v>
      </c>
      <c r="R4" s="26">
        <v>6462571.9125345116</v>
      </c>
      <c r="S4" s="26">
        <v>6569422.6496443227</v>
      </c>
      <c r="T4" s="26">
        <v>6840996.770160717</v>
      </c>
      <c r="U4" s="26">
        <v>7211132.5954197478</v>
      </c>
      <c r="V4" s="26">
        <v>7594127.1160146417</v>
      </c>
      <c r="W4" s="26">
        <v>7920929.8888670392</v>
      </c>
      <c r="X4" s="26">
        <v>8127391.3658024985</v>
      </c>
      <c r="Y4" s="26">
        <v>8332834.2220694246</v>
      </c>
      <c r="Z4" s="26">
        <v>8347774.3541386733</v>
      </c>
      <c r="AA4" s="26">
        <v>8392880.9963952135</v>
      </c>
      <c r="AB4" s="26">
        <v>8498886.077298319</v>
      </c>
      <c r="AC4" s="26">
        <v>8606757.2877052762</v>
      </c>
      <c r="AD4" s="26">
        <v>8706886.8531705253</v>
      </c>
      <c r="AE4" s="26">
        <v>8963244.6293233857</v>
      </c>
      <c r="AF4" s="26">
        <v>9061345.5754747391</v>
      </c>
      <c r="AG4" s="26">
        <v>8982677.8105319757</v>
      </c>
      <c r="AH4" s="26">
        <v>8966535.2131096739</v>
      </c>
      <c r="AI4" s="26">
        <v>9147402.03508332</v>
      </c>
      <c r="AJ4" s="26">
        <v>9218759.9016378429</v>
      </c>
      <c r="AK4" s="26">
        <v>9216686.9231382273</v>
      </c>
    </row>
    <row r="5" spans="1:37" ht="15" x14ac:dyDescent="0.25">
      <c r="A5" s="24" t="s">
        <v>137</v>
      </c>
      <c r="B5" s="24" t="s">
        <v>3</v>
      </c>
      <c r="C5" s="26">
        <v>1815384.1546825252</v>
      </c>
      <c r="D5" s="26">
        <v>1884668.7144843165</v>
      </c>
      <c r="E5" s="26">
        <v>2011475.0068990418</v>
      </c>
      <c r="F5" s="26">
        <v>2155015.6691670916</v>
      </c>
      <c r="G5" s="26">
        <v>2252592.6016171174</v>
      </c>
      <c r="H5" s="26">
        <v>2323104.0265574688</v>
      </c>
      <c r="I5" s="26">
        <v>2267471.0785942692</v>
      </c>
      <c r="J5" s="26">
        <v>2147412.872194841</v>
      </c>
      <c r="K5" s="26">
        <v>2051194.4497811405</v>
      </c>
      <c r="L5" s="26">
        <v>1989138.7252547948</v>
      </c>
      <c r="M5" s="26">
        <v>2005922.4433949029</v>
      </c>
      <c r="N5" s="26">
        <v>1975856.3284776693</v>
      </c>
      <c r="O5" s="26">
        <v>1904071.6383355046</v>
      </c>
      <c r="P5" s="26">
        <v>1862690.4578594766</v>
      </c>
      <c r="Q5" s="26">
        <v>1846171.7873555298</v>
      </c>
      <c r="R5" s="26">
        <v>1828659.2090979638</v>
      </c>
      <c r="S5" s="26">
        <v>1857733.4974737791</v>
      </c>
      <c r="T5" s="26">
        <v>1890475.2095888285</v>
      </c>
      <c r="U5" s="26">
        <v>1938535.1936227109</v>
      </c>
      <c r="V5" s="26">
        <v>1985881.6815136031</v>
      </c>
      <c r="W5" s="26">
        <v>2055250.5051029134</v>
      </c>
      <c r="X5" s="26">
        <v>2102615.2444827729</v>
      </c>
      <c r="Y5" s="26">
        <v>2072665.0707195634</v>
      </c>
      <c r="Z5" s="26">
        <v>2054324.5024417157</v>
      </c>
      <c r="AA5" s="26">
        <v>2149238.7078419412</v>
      </c>
      <c r="AB5" s="26">
        <v>2122997.9281210718</v>
      </c>
      <c r="AC5" s="26">
        <v>2204667.5562865841</v>
      </c>
      <c r="AD5" s="26">
        <v>2252269.3525890196</v>
      </c>
      <c r="AE5" s="26">
        <v>2321301.5371174552</v>
      </c>
      <c r="AF5" s="26">
        <v>2360073.2496774532</v>
      </c>
      <c r="AG5" s="26">
        <v>2261264.8753157058</v>
      </c>
      <c r="AH5" s="26">
        <v>2171016.2510151267</v>
      </c>
      <c r="AI5" s="26">
        <v>2052595.6950385468</v>
      </c>
      <c r="AJ5" s="26">
        <v>1994875.0005264443</v>
      </c>
      <c r="AK5" s="26">
        <v>1896022.9038735097</v>
      </c>
    </row>
    <row r="6" spans="1:37" ht="15" x14ac:dyDescent="0.25">
      <c r="A6" s="24" t="s">
        <v>138</v>
      </c>
      <c r="B6" s="24" t="s">
        <v>4</v>
      </c>
      <c r="C6" s="26">
        <v>2059101.2322998166</v>
      </c>
      <c r="D6" s="26">
        <v>2297750.6268188283</v>
      </c>
      <c r="E6" s="26">
        <v>2548615.9605163243</v>
      </c>
      <c r="F6" s="26">
        <v>3020030.2150832615</v>
      </c>
      <c r="G6" s="26">
        <v>3327261.9709166964</v>
      </c>
      <c r="H6" s="26">
        <v>3467733.3567608302</v>
      </c>
      <c r="I6" s="26">
        <v>3535874.41716875</v>
      </c>
      <c r="J6" s="26">
        <v>3520156.5806217487</v>
      </c>
      <c r="K6" s="26">
        <v>3595270.9322936973</v>
      </c>
      <c r="L6" s="26">
        <v>3729671.9247321682</v>
      </c>
      <c r="M6" s="26">
        <v>3839811.7431197269</v>
      </c>
      <c r="N6" s="26">
        <v>3864542.0834291889</v>
      </c>
      <c r="O6" s="26">
        <v>3694932.7343609435</v>
      </c>
      <c r="P6" s="26">
        <v>3530302.8546574954</v>
      </c>
      <c r="Q6" s="26">
        <v>3415635.1098250649</v>
      </c>
      <c r="R6" s="26">
        <v>3290898.6125175878</v>
      </c>
      <c r="S6" s="26">
        <v>3278744.4395179232</v>
      </c>
      <c r="T6" s="26">
        <v>3498131.8128444562</v>
      </c>
      <c r="U6" s="26">
        <v>3910903.352992265</v>
      </c>
      <c r="V6" s="26">
        <v>3975419.2629060731</v>
      </c>
      <c r="W6" s="26">
        <v>4009816.9586026557</v>
      </c>
      <c r="X6" s="26">
        <v>3810114.3661927781</v>
      </c>
      <c r="Y6" s="26">
        <v>3615194.0102098999</v>
      </c>
      <c r="Z6" s="26">
        <v>3587000.9964647074</v>
      </c>
      <c r="AA6" s="26">
        <v>3990549.0193525515</v>
      </c>
      <c r="AB6" s="26">
        <v>4665449.0058366433</v>
      </c>
      <c r="AC6" s="26">
        <v>4882084.3555015242</v>
      </c>
      <c r="AD6" s="26">
        <v>5181791.3514470737</v>
      </c>
      <c r="AE6" s="26">
        <v>5204588.3344643591</v>
      </c>
      <c r="AF6" s="26">
        <v>5153444.9568146318</v>
      </c>
      <c r="AG6" s="26">
        <v>5679173.4577329149</v>
      </c>
      <c r="AH6" s="26">
        <v>5481327.0248098494</v>
      </c>
      <c r="AI6" s="26">
        <v>5288904.42897774</v>
      </c>
      <c r="AJ6" s="26">
        <v>5294894.6950838696</v>
      </c>
      <c r="AK6" s="26">
        <v>5414453.5602306621</v>
      </c>
    </row>
    <row r="7" spans="1:37" ht="15" x14ac:dyDescent="0.25">
      <c r="A7" s="24" t="s">
        <v>139</v>
      </c>
      <c r="B7" s="24" t="s">
        <v>5</v>
      </c>
      <c r="C7" s="26">
        <v>10720374.03043009</v>
      </c>
      <c r="D7" s="26">
        <v>11285085.990569375</v>
      </c>
      <c r="E7" s="26">
        <v>11405309.702610914</v>
      </c>
      <c r="F7" s="26">
        <v>11370353.127066571</v>
      </c>
      <c r="G7" s="26">
        <v>11574331.800961126</v>
      </c>
      <c r="H7" s="26">
        <v>11620130.389672428</v>
      </c>
      <c r="I7" s="26">
        <v>11785405.194225769</v>
      </c>
      <c r="J7" s="26">
        <v>11845507.648460764</v>
      </c>
      <c r="K7" s="26">
        <v>11702262.048626952</v>
      </c>
      <c r="L7" s="26">
        <v>11790214.759473735</v>
      </c>
      <c r="M7" s="26">
        <v>12348886.395576851</v>
      </c>
      <c r="N7" s="26">
        <v>13600444.189940752</v>
      </c>
      <c r="O7" s="26">
        <v>14071368.480418593</v>
      </c>
      <c r="P7" s="26">
        <v>13543724.631331356</v>
      </c>
      <c r="Q7" s="26">
        <v>13233949.721277909</v>
      </c>
      <c r="R7" s="26">
        <v>13803623.078053225</v>
      </c>
      <c r="S7" s="26">
        <v>14230964.138368323</v>
      </c>
      <c r="T7" s="26">
        <v>15305434.801885519</v>
      </c>
      <c r="U7" s="26">
        <v>17193140.380840346</v>
      </c>
      <c r="V7" s="26">
        <v>20488449.422154352</v>
      </c>
      <c r="W7" s="26">
        <v>22334843.092611372</v>
      </c>
      <c r="X7" s="26">
        <v>22701270.931561932</v>
      </c>
      <c r="Y7" s="26">
        <v>21916176.901041601</v>
      </c>
      <c r="Z7" s="26">
        <v>20950671.728745598</v>
      </c>
      <c r="AA7" s="26">
        <v>20308339.091327157</v>
      </c>
      <c r="AB7" s="26">
        <v>20507296.860637549</v>
      </c>
      <c r="AC7" s="26">
        <v>20438852.573318034</v>
      </c>
      <c r="AD7" s="26">
        <v>20030680.330186389</v>
      </c>
      <c r="AE7" s="26">
        <v>19324680.162854645</v>
      </c>
      <c r="AF7" s="26">
        <v>18430168.330551863</v>
      </c>
      <c r="AG7" s="26">
        <v>17775426.886136048</v>
      </c>
      <c r="AH7" s="26">
        <v>16924214.940077621</v>
      </c>
      <c r="AI7" s="26">
        <v>15954100.755220931</v>
      </c>
      <c r="AJ7" s="26">
        <v>15714732.977634095</v>
      </c>
      <c r="AK7" s="26">
        <v>14766316.461163182</v>
      </c>
    </row>
    <row r="8" spans="1:37" ht="15" x14ac:dyDescent="0.25">
      <c r="A8" s="24" t="s">
        <v>140</v>
      </c>
      <c r="B8" s="24" t="s">
        <v>6</v>
      </c>
      <c r="C8" s="26">
        <v>713492.99173729576</v>
      </c>
      <c r="D8" s="26">
        <v>721812.81594315916</v>
      </c>
      <c r="E8" s="26">
        <v>774305.61708054144</v>
      </c>
      <c r="F8" s="26">
        <v>1074738.7083102271</v>
      </c>
      <c r="G8" s="26">
        <v>1353785.0976207375</v>
      </c>
      <c r="H8" s="26">
        <v>1547454.7767382481</v>
      </c>
      <c r="I8" s="26">
        <v>1618714.5841010336</v>
      </c>
      <c r="J8" s="26">
        <v>1681122.6843743373</v>
      </c>
      <c r="K8" s="26">
        <v>1700284.6262330157</v>
      </c>
      <c r="L8" s="26">
        <v>1670646.8883733642</v>
      </c>
      <c r="M8" s="26">
        <v>1648599.7494519057</v>
      </c>
      <c r="N8" s="26">
        <v>1791521.5428912751</v>
      </c>
      <c r="O8" s="26">
        <v>2040430.892301647</v>
      </c>
      <c r="P8" s="26">
        <v>2065990.2291424265</v>
      </c>
      <c r="Q8" s="26">
        <v>1950356.1056034712</v>
      </c>
      <c r="R8" s="26">
        <v>1823968.3731203903</v>
      </c>
      <c r="S8" s="26">
        <v>1758125.0600950504</v>
      </c>
      <c r="T8" s="26">
        <v>1796515.9042402375</v>
      </c>
      <c r="U8" s="26">
        <v>1927109.3544408036</v>
      </c>
      <c r="V8" s="26">
        <v>2112450.7711608391</v>
      </c>
      <c r="W8" s="26">
        <v>2256499.7092235815</v>
      </c>
      <c r="X8" s="26">
        <v>2352421.6668192674</v>
      </c>
      <c r="Y8" s="26">
        <v>2263388.5205205572</v>
      </c>
      <c r="Z8" s="26">
        <v>2107332.6641026121</v>
      </c>
      <c r="AA8" s="26">
        <v>1959539.9528532834</v>
      </c>
      <c r="AB8" s="26">
        <v>1890032.9494845993</v>
      </c>
      <c r="AC8" s="26">
        <v>1826595.1253933408</v>
      </c>
      <c r="AD8" s="26">
        <v>1824744.1398020408</v>
      </c>
      <c r="AE8" s="26">
        <v>1860745.2288342761</v>
      </c>
      <c r="AF8" s="26">
        <v>1933013.5336827002</v>
      </c>
      <c r="AG8" s="26">
        <v>2037777.0349767026</v>
      </c>
      <c r="AH8" s="26">
        <v>2087654.5185167261</v>
      </c>
      <c r="AI8" s="26">
        <v>2656049.8822410898</v>
      </c>
      <c r="AJ8" s="26">
        <v>3463179.884146567</v>
      </c>
      <c r="AK8" s="26">
        <v>4470724.8067429317</v>
      </c>
    </row>
    <row r="9" spans="1:37" ht="15" x14ac:dyDescent="0.25">
      <c r="A9" s="24" t="s">
        <v>200</v>
      </c>
      <c r="B9" s="24" t="s">
        <v>7</v>
      </c>
      <c r="C9" s="26">
        <v>4907956.6060355827</v>
      </c>
      <c r="D9" s="26">
        <v>4727787.3648307864</v>
      </c>
      <c r="E9" s="26">
        <v>4681397.428199755</v>
      </c>
      <c r="F9" s="26">
        <v>4808056.0825831257</v>
      </c>
      <c r="G9" s="26">
        <v>5469138.4116576323</v>
      </c>
      <c r="H9" s="26">
        <v>6482093.4081714321</v>
      </c>
      <c r="I9" s="26">
        <v>7702180.1877525635</v>
      </c>
      <c r="J9" s="26">
        <v>8683718.8983636014</v>
      </c>
      <c r="K9" s="26">
        <v>9230661.2751971614</v>
      </c>
      <c r="L9" s="26">
        <v>9854177.8427352998</v>
      </c>
      <c r="M9" s="26">
        <v>9893291.9034403637</v>
      </c>
      <c r="N9" s="26">
        <v>11149482.184681306</v>
      </c>
      <c r="O9" s="26">
        <v>12232542.120706657</v>
      </c>
      <c r="P9" s="26">
        <v>12428078.351949262</v>
      </c>
      <c r="Q9" s="26">
        <v>11805940.348601345</v>
      </c>
      <c r="R9" s="26">
        <v>11210980.105964718</v>
      </c>
      <c r="S9" s="26">
        <v>10918711.693772171</v>
      </c>
      <c r="T9" s="26">
        <v>10566084.204219166</v>
      </c>
      <c r="U9" s="26">
        <v>10351943.403511114</v>
      </c>
      <c r="V9" s="26">
        <v>10537973.263074458</v>
      </c>
      <c r="W9" s="26">
        <v>10854236.051944669</v>
      </c>
      <c r="X9" s="26">
        <v>11126326.241355004</v>
      </c>
      <c r="Y9" s="26">
        <v>11087273.842927296</v>
      </c>
      <c r="Z9" s="26">
        <v>10991672.782858364</v>
      </c>
      <c r="AA9" s="26">
        <v>10618808.590031991</v>
      </c>
      <c r="AB9" s="26">
        <v>10055470.135688884</v>
      </c>
      <c r="AC9" s="26">
        <v>9708723.1630141102</v>
      </c>
      <c r="AD9" s="26">
        <v>9520266.2030041721</v>
      </c>
      <c r="AE9" s="26">
        <v>9907357.9512811862</v>
      </c>
      <c r="AF9" s="26">
        <v>10175935.917802179</v>
      </c>
      <c r="AG9" s="26">
        <v>10515346.820820803</v>
      </c>
      <c r="AH9" s="26">
        <v>10326429.257178158</v>
      </c>
      <c r="AI9" s="26">
        <v>9784982.3975811228</v>
      </c>
      <c r="AJ9" s="26">
        <v>9492813.1647273507</v>
      </c>
      <c r="AK9" s="26">
        <v>9032371.0072561111</v>
      </c>
    </row>
    <row r="10" spans="1:37" ht="15" x14ac:dyDescent="0.25">
      <c r="A10" s="24" t="s">
        <v>142</v>
      </c>
      <c r="B10" s="24" t="s">
        <v>8</v>
      </c>
      <c r="C10" s="26">
        <v>811839.43279477849</v>
      </c>
      <c r="D10" s="26">
        <v>1003098.1424822259</v>
      </c>
      <c r="E10" s="26">
        <v>1148541.5231156247</v>
      </c>
      <c r="F10" s="26">
        <v>1374727.6142704098</v>
      </c>
      <c r="G10" s="26">
        <v>1533616.798261676</v>
      </c>
      <c r="H10" s="26">
        <v>1619267.556895975</v>
      </c>
      <c r="I10" s="26">
        <v>1600477.6584050199</v>
      </c>
      <c r="J10" s="26">
        <v>1589923.4737116955</v>
      </c>
      <c r="K10" s="26">
        <v>1589686.5528826131</v>
      </c>
      <c r="L10" s="26">
        <v>1658775.7559830588</v>
      </c>
      <c r="M10" s="26">
        <v>1708924.231289861</v>
      </c>
      <c r="N10" s="26">
        <v>1808801.2582450181</v>
      </c>
      <c r="O10" s="26">
        <v>1929143.7419491136</v>
      </c>
      <c r="P10" s="26">
        <v>1910729.8038885351</v>
      </c>
      <c r="Q10" s="26">
        <v>1951528.8982886749</v>
      </c>
      <c r="R10" s="26">
        <v>2053533.0209955429</v>
      </c>
      <c r="S10" s="26">
        <v>2263790.6541680903</v>
      </c>
      <c r="T10" s="26">
        <v>2493267.4708902291</v>
      </c>
      <c r="U10" s="26">
        <v>2740814.2024028921</v>
      </c>
      <c r="V10" s="26">
        <v>3047360.3206258616</v>
      </c>
      <c r="W10" s="26">
        <v>3368506.4186203806</v>
      </c>
      <c r="X10" s="26">
        <v>3444863.8550077379</v>
      </c>
      <c r="Y10" s="26">
        <v>3528326.7161727548</v>
      </c>
      <c r="Z10" s="26">
        <v>3504554.7819683892</v>
      </c>
      <c r="AA10" s="26">
        <v>3611159.8259532023</v>
      </c>
      <c r="AB10" s="26">
        <v>3768828.5275138561</v>
      </c>
      <c r="AC10" s="26">
        <v>3895138.6179719358</v>
      </c>
      <c r="AD10" s="26">
        <v>4187463.2234527124</v>
      </c>
      <c r="AE10" s="26">
        <v>4375850.4044103185</v>
      </c>
      <c r="AF10" s="26">
        <v>4495617.7743456298</v>
      </c>
      <c r="AG10" s="26">
        <v>4650074.450064132</v>
      </c>
      <c r="AH10" s="26">
        <v>4727363.6597914565</v>
      </c>
      <c r="AI10" s="26">
        <v>4660993.0196164995</v>
      </c>
      <c r="AJ10" s="26">
        <v>4661894.1300491644</v>
      </c>
      <c r="AK10" s="26">
        <v>4711076.097988301</v>
      </c>
    </row>
    <row r="11" spans="1:37" ht="15" x14ac:dyDescent="0.25">
      <c r="A11" s="24" t="s">
        <v>143</v>
      </c>
      <c r="B11" s="24" t="s">
        <v>9</v>
      </c>
      <c r="C11" s="26">
        <v>2348139.7036738591</v>
      </c>
      <c r="D11" s="26">
        <v>2275825.9104017434</v>
      </c>
      <c r="E11" s="26">
        <v>2380963.2731817644</v>
      </c>
      <c r="F11" s="26">
        <v>2653493.5023448812</v>
      </c>
      <c r="G11" s="26">
        <v>2781228.2654419667</v>
      </c>
      <c r="H11" s="26">
        <v>2861607.5964297904</v>
      </c>
      <c r="I11" s="26">
        <v>2994197.1916502099</v>
      </c>
      <c r="J11" s="26">
        <v>3109397.3307382124</v>
      </c>
      <c r="K11" s="26">
        <v>3158370.2924667438</v>
      </c>
      <c r="L11" s="26">
        <v>3294868.0541743189</v>
      </c>
      <c r="M11" s="26">
        <v>3276273.9791135076</v>
      </c>
      <c r="N11" s="26">
        <v>3241295.9024091205</v>
      </c>
      <c r="O11" s="26">
        <v>3016210.600687569</v>
      </c>
      <c r="P11" s="26">
        <v>2801498.6275607604</v>
      </c>
      <c r="Q11" s="26">
        <v>2637198.1305570239</v>
      </c>
      <c r="R11" s="26">
        <v>2545775.4747311617</v>
      </c>
      <c r="S11" s="26">
        <v>2579800.7986915456</v>
      </c>
      <c r="T11" s="26">
        <v>2595030.9744693954</v>
      </c>
      <c r="U11" s="26">
        <v>2686306.8365628272</v>
      </c>
      <c r="V11" s="26">
        <v>2862916.11356204</v>
      </c>
      <c r="W11" s="26">
        <v>3023625.4566000905</v>
      </c>
      <c r="X11" s="26">
        <v>2965633.0773201934</v>
      </c>
      <c r="Y11" s="26">
        <v>2772621.901629766</v>
      </c>
      <c r="Z11" s="26">
        <v>2602900.421603634</v>
      </c>
      <c r="AA11" s="26">
        <v>2593836.2225987893</v>
      </c>
      <c r="AB11" s="26">
        <v>2599809.151872314</v>
      </c>
      <c r="AC11" s="26">
        <v>2568147.2906408296</v>
      </c>
      <c r="AD11" s="26">
        <v>2604495.2143475809</v>
      </c>
      <c r="AE11" s="26">
        <v>2690105.644984812</v>
      </c>
      <c r="AF11" s="26">
        <v>2796496.6679130159</v>
      </c>
      <c r="AG11" s="26">
        <v>2873201.1451942222</v>
      </c>
      <c r="AH11" s="26">
        <v>2840461.9513015696</v>
      </c>
      <c r="AI11" s="26">
        <v>2808316.9343991592</v>
      </c>
      <c r="AJ11" s="26">
        <v>2844383.5956694782</v>
      </c>
      <c r="AK11" s="26">
        <v>2855352.2677137847</v>
      </c>
    </row>
    <row r="12" spans="1:37" ht="15" x14ac:dyDescent="0.25">
      <c r="A12" s="24" t="s">
        <v>144</v>
      </c>
      <c r="B12" s="24" t="s">
        <v>10</v>
      </c>
      <c r="C12" s="26">
        <v>9481665.1784514394</v>
      </c>
      <c r="D12" s="26">
        <v>9927060.4858094305</v>
      </c>
      <c r="E12" s="26">
        <v>10164179.746401992</v>
      </c>
      <c r="F12" s="26">
        <v>10569560.866417384</v>
      </c>
      <c r="G12" s="26">
        <v>11502537.846572055</v>
      </c>
      <c r="H12" s="26">
        <v>12181171.651264861</v>
      </c>
      <c r="I12" s="26">
        <v>12242895.420730226</v>
      </c>
      <c r="J12" s="26">
        <v>12265420.842331689</v>
      </c>
      <c r="K12" s="26">
        <v>11965128.355044553</v>
      </c>
      <c r="L12" s="26">
        <v>11949245.8425017</v>
      </c>
      <c r="M12" s="26">
        <v>12401714.137997665</v>
      </c>
      <c r="N12" s="26">
        <v>13055151.926416878</v>
      </c>
      <c r="O12" s="26">
        <v>12860094.255229568</v>
      </c>
      <c r="P12" s="26">
        <v>12161798.635802606</v>
      </c>
      <c r="Q12" s="26">
        <v>11851847.036404295</v>
      </c>
      <c r="R12" s="26">
        <v>11999203.727409467</v>
      </c>
      <c r="S12" s="26">
        <v>12526295.808274571</v>
      </c>
      <c r="T12" s="26">
        <v>12704177.679953787</v>
      </c>
      <c r="U12" s="26">
        <v>12898465.018211724</v>
      </c>
      <c r="V12" s="26">
        <v>13540683.405046508</v>
      </c>
      <c r="W12" s="26">
        <v>13997301.774743186</v>
      </c>
      <c r="X12" s="26">
        <v>14530619.698049054</v>
      </c>
      <c r="Y12" s="26">
        <v>13920353.224983824</v>
      </c>
      <c r="Z12" s="26">
        <v>13057307.528517364</v>
      </c>
      <c r="AA12" s="26">
        <v>12153981.59720231</v>
      </c>
      <c r="AB12" s="26">
        <v>11756656.541936219</v>
      </c>
      <c r="AC12" s="26">
        <v>11809096.815810993</v>
      </c>
      <c r="AD12" s="26">
        <v>12304740.853896817</v>
      </c>
      <c r="AE12" s="26">
        <v>12734650.653261496</v>
      </c>
      <c r="AF12" s="26">
        <v>13435651.964124953</v>
      </c>
      <c r="AG12" s="26">
        <v>14148452.798686353</v>
      </c>
      <c r="AH12" s="26">
        <v>13707288.697795</v>
      </c>
      <c r="AI12" s="26">
        <v>12852397.226725036</v>
      </c>
      <c r="AJ12" s="26">
        <v>12403037.029038653</v>
      </c>
      <c r="AK12" s="26">
        <v>12801803.89113724</v>
      </c>
    </row>
    <row r="13" spans="1:37" ht="15" x14ac:dyDescent="0.25">
      <c r="A13" s="24" t="s">
        <v>145</v>
      </c>
      <c r="B13" s="24" t="s">
        <v>11</v>
      </c>
      <c r="C13" s="26">
        <v>1674218.3422531853</v>
      </c>
      <c r="D13" s="26">
        <v>1700806.5321476909</v>
      </c>
      <c r="E13" s="26">
        <v>1729770.1340715233</v>
      </c>
      <c r="F13" s="26">
        <v>1819457.5615458642</v>
      </c>
      <c r="G13" s="26">
        <v>1980385.9778624405</v>
      </c>
      <c r="H13" s="26">
        <v>2126991.8911885261</v>
      </c>
      <c r="I13" s="26">
        <v>2206629.6334095886</v>
      </c>
      <c r="J13" s="26">
        <v>2278355.5089934524</v>
      </c>
      <c r="K13" s="26">
        <v>2303782.0929829613</v>
      </c>
      <c r="L13" s="26">
        <v>2377197.1611542497</v>
      </c>
      <c r="M13" s="26">
        <v>2524286.8484916398</v>
      </c>
      <c r="N13" s="26">
        <v>2554695.9722798401</v>
      </c>
      <c r="O13" s="26">
        <v>2485321.1786198849</v>
      </c>
      <c r="P13" s="26">
        <v>2355759.8334125006</v>
      </c>
      <c r="Q13" s="26">
        <v>2290761.3601331683</v>
      </c>
      <c r="R13" s="26">
        <v>2315357.2357416102</v>
      </c>
      <c r="S13" s="26">
        <v>2332592.3486185954</v>
      </c>
      <c r="T13" s="26">
        <v>2328840.1503556878</v>
      </c>
      <c r="U13" s="26">
        <v>2371643.7448164234</v>
      </c>
      <c r="V13" s="26">
        <v>2496522.7261051727</v>
      </c>
      <c r="W13" s="26">
        <v>2737241.0866914764</v>
      </c>
      <c r="X13" s="26">
        <v>2913547.7730667242</v>
      </c>
      <c r="Y13" s="26">
        <v>2898051.0194537486</v>
      </c>
      <c r="Z13" s="26">
        <v>2894504.5765706538</v>
      </c>
      <c r="AA13" s="26">
        <v>3002903.7136279009</v>
      </c>
      <c r="AB13" s="26">
        <v>3162752.0768324523</v>
      </c>
      <c r="AC13" s="26">
        <v>3356726.0426179902</v>
      </c>
      <c r="AD13" s="26">
        <v>3688391.3995936406</v>
      </c>
      <c r="AE13" s="26">
        <v>3714211.0638711266</v>
      </c>
      <c r="AF13" s="26">
        <v>3683778.3580251066</v>
      </c>
      <c r="AG13" s="26">
        <v>3633663.8250811533</v>
      </c>
      <c r="AH13" s="26">
        <v>3531866.2334441962</v>
      </c>
      <c r="AI13" s="26">
        <v>3378975.1582091539</v>
      </c>
      <c r="AJ13" s="26">
        <v>3332430.5046588769</v>
      </c>
      <c r="AK13" s="26">
        <v>3346412.5545152053</v>
      </c>
    </row>
    <row r="14" spans="1:37" ht="15" x14ac:dyDescent="0.25">
      <c r="A14" s="24" t="s">
        <v>146</v>
      </c>
      <c r="B14" s="24" t="s">
        <v>12</v>
      </c>
      <c r="C14" s="26">
        <v>1669023.0608075871</v>
      </c>
      <c r="D14" s="26">
        <v>1779000.4910471975</v>
      </c>
      <c r="E14" s="26">
        <v>1803002.371251435</v>
      </c>
      <c r="F14" s="26">
        <v>1896907.0211537133</v>
      </c>
      <c r="G14" s="26">
        <v>1974116.3347418907</v>
      </c>
      <c r="H14" s="26">
        <v>1991079.2170065108</v>
      </c>
      <c r="I14" s="26">
        <v>1988156.9138772921</v>
      </c>
      <c r="J14" s="26">
        <v>1942899.9191240943</v>
      </c>
      <c r="K14" s="26">
        <v>1907946.5480249461</v>
      </c>
      <c r="L14" s="26">
        <v>1902801.9185437832</v>
      </c>
      <c r="M14" s="26">
        <v>1977743.4569182086</v>
      </c>
      <c r="N14" s="26">
        <v>2147312.6041983925</v>
      </c>
      <c r="O14" s="26">
        <v>2256306.3162019313</v>
      </c>
      <c r="P14" s="26">
        <v>2434042.8635985125</v>
      </c>
      <c r="Q14" s="26">
        <v>2645780.4545775023</v>
      </c>
      <c r="R14" s="26">
        <v>2806918.3620108981</v>
      </c>
      <c r="S14" s="26">
        <v>2979715.5460302616</v>
      </c>
      <c r="T14" s="26">
        <v>3222801.3455105554</v>
      </c>
      <c r="U14" s="26">
        <v>3455567.6057563596</v>
      </c>
      <c r="V14" s="26">
        <v>3687263.3085600194</v>
      </c>
      <c r="W14" s="26">
        <v>3868385.2876885938</v>
      </c>
      <c r="X14" s="26">
        <v>3961738.7475092351</v>
      </c>
      <c r="Y14" s="26">
        <v>3886841.5388819496</v>
      </c>
      <c r="Z14" s="26">
        <v>3886250.0754553997</v>
      </c>
      <c r="AA14" s="26">
        <v>3940996.4906467702</v>
      </c>
      <c r="AB14" s="26">
        <v>3962715.3934312561</v>
      </c>
      <c r="AC14" s="26">
        <v>3987750.1246287269</v>
      </c>
      <c r="AD14" s="26">
        <v>4152354.7354447967</v>
      </c>
      <c r="AE14" s="26">
        <v>4292109.6025719084</v>
      </c>
      <c r="AF14" s="26">
        <v>4708216.0478337985</v>
      </c>
      <c r="AG14" s="26">
        <v>5325168.9744789079</v>
      </c>
      <c r="AH14" s="26">
        <v>5844403.1402887767</v>
      </c>
      <c r="AI14" s="26">
        <v>5710750.7298593093</v>
      </c>
      <c r="AJ14" s="26">
        <v>5426636.6717979731</v>
      </c>
      <c r="AK14" s="26">
        <v>5120338.070022935</v>
      </c>
    </row>
    <row r="15" spans="1:37" ht="15" x14ac:dyDescent="0.25">
      <c r="A15" s="24" t="s">
        <v>147</v>
      </c>
      <c r="B15" s="24" t="s">
        <v>13</v>
      </c>
      <c r="C15" s="26">
        <v>3518489.6164761097</v>
      </c>
      <c r="D15" s="26">
        <v>3472673.4652992561</v>
      </c>
      <c r="E15" s="26">
        <v>3391661.4623415396</v>
      </c>
      <c r="F15" s="26">
        <v>3472678.6215160331</v>
      </c>
      <c r="G15" s="26">
        <v>3673880.749342293</v>
      </c>
      <c r="H15" s="26">
        <v>3750688.4971738332</v>
      </c>
      <c r="I15" s="26">
        <v>3620847.8954381314</v>
      </c>
      <c r="J15" s="26">
        <v>3774017.8268385381</v>
      </c>
      <c r="K15" s="26">
        <v>3985574.1166715501</v>
      </c>
      <c r="L15" s="26">
        <v>4291630.3651334448</v>
      </c>
      <c r="M15" s="26">
        <v>5263326.3543144884</v>
      </c>
      <c r="N15" s="26">
        <v>6056613.0567312147</v>
      </c>
      <c r="O15" s="26">
        <v>5969862.9695728365</v>
      </c>
      <c r="P15" s="26">
        <v>6028048.2612589858</v>
      </c>
      <c r="Q15" s="26">
        <v>5816932.0292911287</v>
      </c>
      <c r="R15" s="26">
        <v>6047542.6303762877</v>
      </c>
      <c r="S15" s="26">
        <v>7817588.6467490233</v>
      </c>
      <c r="T15" s="26">
        <v>8921482.3572352938</v>
      </c>
      <c r="U15" s="26">
        <v>10319100.893731197</v>
      </c>
      <c r="V15" s="26">
        <v>10898661.591436502</v>
      </c>
      <c r="W15" s="26">
        <v>10833383.813802425</v>
      </c>
      <c r="X15" s="26">
        <v>11372367.512071609</v>
      </c>
      <c r="Y15" s="26">
        <v>11596912.206758587</v>
      </c>
      <c r="Z15" s="26">
        <v>12121038.092098698</v>
      </c>
      <c r="AA15" s="26">
        <v>13477491.440579379</v>
      </c>
      <c r="AB15" s="26">
        <v>14631319.753278144</v>
      </c>
      <c r="AC15" s="26">
        <v>15214409.722727364</v>
      </c>
      <c r="AD15" s="26">
        <v>16463379.331469722</v>
      </c>
      <c r="AE15" s="26">
        <v>17679070.162083656</v>
      </c>
      <c r="AF15" s="26">
        <v>17978795.242984559</v>
      </c>
      <c r="AG15" s="26">
        <v>17654489.651494972</v>
      </c>
      <c r="AH15" s="26">
        <v>17456350.594702955</v>
      </c>
      <c r="AI15" s="26">
        <v>17146084.761622746</v>
      </c>
      <c r="AJ15" s="26">
        <v>17765772.125420492</v>
      </c>
      <c r="AK15" s="26">
        <v>18012775.581752729</v>
      </c>
    </row>
    <row r="16" spans="1:37" ht="15" x14ac:dyDescent="0.25">
      <c r="A16" s="24" t="s">
        <v>148</v>
      </c>
      <c r="B16" s="24" t="s">
        <v>14</v>
      </c>
      <c r="C16" s="26">
        <v>865614.65748764738</v>
      </c>
      <c r="D16" s="26">
        <v>887534.12801801576</v>
      </c>
      <c r="E16" s="26">
        <v>878542.53438038821</v>
      </c>
      <c r="F16" s="26">
        <v>914332.69254995929</v>
      </c>
      <c r="G16" s="26">
        <v>955238.2405196249</v>
      </c>
      <c r="H16" s="26">
        <v>943878.10997869435</v>
      </c>
      <c r="I16" s="26">
        <v>918722.01633179944</v>
      </c>
      <c r="J16" s="26">
        <v>880616.81926999683</v>
      </c>
      <c r="K16" s="26">
        <v>851073.36584219395</v>
      </c>
      <c r="L16" s="26">
        <v>843390.74322842783</v>
      </c>
      <c r="M16" s="26">
        <v>861094.33721076418</v>
      </c>
      <c r="N16" s="26">
        <v>882624.60834915389</v>
      </c>
      <c r="O16" s="26">
        <v>870614.13931408885</v>
      </c>
      <c r="P16" s="26">
        <v>873451.8793472572</v>
      </c>
      <c r="Q16" s="26">
        <v>893828.45261491684</v>
      </c>
      <c r="R16" s="26">
        <v>938104.56493393378</v>
      </c>
      <c r="S16" s="26">
        <v>1031546.8876535987</v>
      </c>
      <c r="T16" s="26">
        <v>1163900.0996679135</v>
      </c>
      <c r="U16" s="26">
        <v>1262564.730883748</v>
      </c>
      <c r="V16" s="26">
        <v>1323671.972563592</v>
      </c>
      <c r="W16" s="26">
        <v>1352002.2467150202</v>
      </c>
      <c r="X16" s="26">
        <v>1366433.0060696837</v>
      </c>
      <c r="Y16" s="26">
        <v>1360657.9989831885</v>
      </c>
      <c r="Z16" s="26">
        <v>1377545.8361903683</v>
      </c>
      <c r="AA16" s="26">
        <v>1435053.9111154315</v>
      </c>
      <c r="AB16" s="26">
        <v>1496068.859713864</v>
      </c>
      <c r="AC16" s="26">
        <v>1566783.6384990495</v>
      </c>
      <c r="AD16" s="26">
        <v>1637834.2372613521</v>
      </c>
      <c r="AE16" s="26">
        <v>1637050.3838232211</v>
      </c>
      <c r="AF16" s="26">
        <v>1677595.2027273139</v>
      </c>
      <c r="AG16" s="26">
        <v>1740872.5526778868</v>
      </c>
      <c r="AH16" s="26">
        <v>1736635.0260145944</v>
      </c>
      <c r="AI16" s="26">
        <v>1744177.7451375532</v>
      </c>
      <c r="AJ16" s="26">
        <v>1742569.199766136</v>
      </c>
      <c r="AK16" s="26">
        <v>1761654.3507476856</v>
      </c>
    </row>
    <row r="17" spans="1:37" ht="15" x14ac:dyDescent="0.25">
      <c r="A17" s="24" t="s">
        <v>149</v>
      </c>
      <c r="B17" s="24" t="s">
        <v>15</v>
      </c>
      <c r="C17" s="26">
        <v>10539493.362550579</v>
      </c>
      <c r="D17" s="26">
        <v>11609585.087812306</v>
      </c>
      <c r="E17" s="26">
        <v>12460620.535808912</v>
      </c>
      <c r="F17" s="26">
        <v>13880333.188919807</v>
      </c>
      <c r="G17" s="26">
        <v>15403963.581559125</v>
      </c>
      <c r="H17" s="26">
        <v>16796473.789682388</v>
      </c>
      <c r="I17" s="26">
        <v>18536915.970317047</v>
      </c>
      <c r="J17" s="26">
        <v>20180239.876579862</v>
      </c>
      <c r="K17" s="26">
        <v>22170223.122249387</v>
      </c>
      <c r="L17" s="26">
        <v>23603695.412347965</v>
      </c>
      <c r="M17" s="26">
        <v>24352646.884338845</v>
      </c>
      <c r="N17" s="26">
        <v>25270558.579673816</v>
      </c>
      <c r="O17" s="26">
        <v>26998779.200581618</v>
      </c>
      <c r="P17" s="26">
        <v>28204538.361305702</v>
      </c>
      <c r="Q17" s="26">
        <v>28249262.937924504</v>
      </c>
      <c r="R17" s="26">
        <v>27817401.116624959</v>
      </c>
      <c r="S17" s="26">
        <v>27293326.982735131</v>
      </c>
      <c r="T17" s="26">
        <v>26941722.893099803</v>
      </c>
      <c r="U17" s="26">
        <v>27340697.651260339</v>
      </c>
      <c r="V17" s="26">
        <v>28169457.768023565</v>
      </c>
      <c r="W17" s="26">
        <v>29538095.817629691</v>
      </c>
      <c r="X17" s="26">
        <v>31567659.653891254</v>
      </c>
      <c r="Y17" s="26">
        <v>32667643.81721171</v>
      </c>
      <c r="Z17" s="26">
        <v>31781977.177241221</v>
      </c>
      <c r="AA17" s="26">
        <v>30225570.592305064</v>
      </c>
      <c r="AB17" s="26">
        <v>28710133.552917637</v>
      </c>
      <c r="AC17" s="26">
        <v>26988360.436162274</v>
      </c>
      <c r="AD17" s="26">
        <v>25310425.109713718</v>
      </c>
      <c r="AE17" s="26">
        <v>24119330.468718328</v>
      </c>
      <c r="AF17" s="26">
        <v>22970868.015147541</v>
      </c>
      <c r="AG17" s="26">
        <v>21426894.2459311</v>
      </c>
      <c r="AH17" s="26">
        <v>20497415.95876449</v>
      </c>
      <c r="AI17" s="26">
        <v>19748045.748368479</v>
      </c>
      <c r="AJ17" s="26">
        <v>19386094.007917382</v>
      </c>
      <c r="AK17" s="26">
        <v>19206863.535963982</v>
      </c>
    </row>
    <row r="18" spans="1:37" ht="15" x14ac:dyDescent="0.25">
      <c r="A18" s="24" t="s">
        <v>150</v>
      </c>
      <c r="B18" s="24" t="s">
        <v>16</v>
      </c>
      <c r="C18" s="26">
        <v>6358406.1085290033</v>
      </c>
      <c r="D18" s="26">
        <v>6597205.6071404777</v>
      </c>
      <c r="E18" s="26">
        <v>6794032.8352980502</v>
      </c>
      <c r="F18" s="26">
        <v>7089247.3285940811</v>
      </c>
      <c r="G18" s="26">
        <v>7366778.8454076052</v>
      </c>
      <c r="H18" s="26">
        <v>7686046.4285514569</v>
      </c>
      <c r="I18" s="26">
        <v>8256706.1066950969</v>
      </c>
      <c r="J18" s="26">
        <v>8738261.146563394</v>
      </c>
      <c r="K18" s="26">
        <v>9112033.4406855963</v>
      </c>
      <c r="L18" s="26">
        <v>9426957.5486605521</v>
      </c>
      <c r="M18" s="26">
        <v>9712424.5722950995</v>
      </c>
      <c r="N18" s="26">
        <v>10124162.106140194</v>
      </c>
      <c r="O18" s="26">
        <v>10336738.851981003</v>
      </c>
      <c r="P18" s="26">
        <v>10504847.435575504</v>
      </c>
      <c r="Q18" s="26">
        <v>10623375.339846283</v>
      </c>
      <c r="R18" s="26">
        <v>10668240.480327467</v>
      </c>
      <c r="S18" s="26">
        <v>10749266.835451713</v>
      </c>
      <c r="T18" s="26">
        <v>10986092.143880794</v>
      </c>
      <c r="U18" s="26">
        <v>11495585.506183293</v>
      </c>
      <c r="V18" s="26">
        <v>12126399.395165082</v>
      </c>
      <c r="W18" s="26">
        <v>12578149.663713565</v>
      </c>
      <c r="X18" s="26">
        <v>12654486.254388956</v>
      </c>
      <c r="Y18" s="26">
        <v>12778896.550843207</v>
      </c>
      <c r="Z18" s="26">
        <v>12955816.101412565</v>
      </c>
      <c r="AA18" s="26">
        <v>13119368.050178356</v>
      </c>
      <c r="AB18" s="26">
        <v>13068871.318284908</v>
      </c>
      <c r="AC18" s="26">
        <v>12968150.788195148</v>
      </c>
      <c r="AD18" s="26">
        <v>13487284.242148198</v>
      </c>
      <c r="AE18" s="26">
        <v>13954296.456225751</v>
      </c>
      <c r="AF18" s="26">
        <v>14613968.271972481</v>
      </c>
      <c r="AG18" s="26">
        <v>15341778.409283862</v>
      </c>
      <c r="AH18" s="26">
        <v>16070885.141879087</v>
      </c>
      <c r="AI18" s="26">
        <v>17007173.655859858</v>
      </c>
      <c r="AJ18" s="26">
        <v>17606920.0711192</v>
      </c>
      <c r="AK18" s="26">
        <v>18588831.435380533</v>
      </c>
    </row>
    <row r="19" spans="1:37" ht="15" x14ac:dyDescent="0.25">
      <c r="A19" s="24" t="s">
        <v>151</v>
      </c>
      <c r="B19" s="24" t="s">
        <v>17</v>
      </c>
      <c r="C19" s="26">
        <v>191708.50007719608</v>
      </c>
      <c r="D19" s="26">
        <v>210635.94430784561</v>
      </c>
      <c r="E19" s="26">
        <v>259058.86048636705</v>
      </c>
      <c r="F19" s="26">
        <v>321282.97557106253</v>
      </c>
      <c r="G19" s="26">
        <v>370939.50292237144</v>
      </c>
      <c r="H19" s="26">
        <v>439443.15331259219</v>
      </c>
      <c r="I19" s="26">
        <v>484372.54513959622</v>
      </c>
      <c r="J19" s="26">
        <v>510689.19597488974</v>
      </c>
      <c r="K19" s="26">
        <v>544334.23182734963</v>
      </c>
      <c r="L19" s="26">
        <v>586122.71859862225</v>
      </c>
      <c r="M19" s="26">
        <v>617440.72336163139</v>
      </c>
      <c r="N19" s="26">
        <v>634037.86027780012</v>
      </c>
      <c r="O19" s="26">
        <v>609053.90796730155</v>
      </c>
      <c r="P19" s="26">
        <v>634545.06788775942</v>
      </c>
      <c r="Q19" s="26">
        <v>695229.36930651881</v>
      </c>
      <c r="R19" s="26">
        <v>769333.00050934835</v>
      </c>
      <c r="S19" s="26">
        <v>842987.44045814523</v>
      </c>
      <c r="T19" s="26">
        <v>940096.6655828408</v>
      </c>
      <c r="U19" s="26">
        <v>1048306.2464470078</v>
      </c>
      <c r="V19" s="26">
        <v>1157480.7104650757</v>
      </c>
      <c r="W19" s="26">
        <v>1253593.8621974781</v>
      </c>
      <c r="X19" s="26">
        <v>1316275.8526335964</v>
      </c>
      <c r="Y19" s="26">
        <v>1508251.078978016</v>
      </c>
      <c r="Z19" s="26">
        <v>1665631.4815455298</v>
      </c>
      <c r="AA19" s="26">
        <v>1736392.7553897735</v>
      </c>
      <c r="AB19" s="26">
        <v>1769369.0892601178</v>
      </c>
      <c r="AC19" s="26">
        <v>1739281.8454589997</v>
      </c>
      <c r="AD19" s="26">
        <v>1837546.8270550719</v>
      </c>
      <c r="AE19" s="26">
        <v>1701522.5773008445</v>
      </c>
      <c r="AF19" s="26">
        <v>1608422.8704569049</v>
      </c>
      <c r="AG19" s="26">
        <v>1547318.5970487432</v>
      </c>
      <c r="AH19" s="26">
        <v>1555278.6176169382</v>
      </c>
      <c r="AI19" s="26">
        <v>1513564.2808656094</v>
      </c>
      <c r="AJ19" s="26">
        <v>1555683.652610424</v>
      </c>
      <c r="AK19" s="26">
        <v>1639879.005593494</v>
      </c>
    </row>
    <row r="20" spans="1:37" ht="15" x14ac:dyDescent="0.25">
      <c r="A20" s="24" t="s">
        <v>152</v>
      </c>
      <c r="B20" s="24" t="s">
        <v>18</v>
      </c>
      <c r="C20" s="26">
        <v>1475431.0170610591</v>
      </c>
      <c r="D20" s="26">
        <v>1509184.2475136106</v>
      </c>
      <c r="E20" s="26">
        <v>1624973.1604008041</v>
      </c>
      <c r="F20" s="26">
        <v>1757279.554537077</v>
      </c>
      <c r="G20" s="26">
        <v>1877138.4461804603</v>
      </c>
      <c r="H20" s="26">
        <v>1950611.7133441227</v>
      </c>
      <c r="I20" s="26">
        <v>1979812.020241458</v>
      </c>
      <c r="J20" s="26">
        <v>1987234.7543919585</v>
      </c>
      <c r="K20" s="26">
        <v>2018759.9345936542</v>
      </c>
      <c r="L20" s="26">
        <v>2099926.9630399975</v>
      </c>
      <c r="M20" s="26">
        <v>2170300.325806424</v>
      </c>
      <c r="N20" s="26">
        <v>2403100.1407711157</v>
      </c>
      <c r="O20" s="26">
        <v>2436959.3364417404</v>
      </c>
      <c r="P20" s="26">
        <v>2614468.4957406321</v>
      </c>
      <c r="Q20" s="26">
        <v>2905541.2431516228</v>
      </c>
      <c r="R20" s="26">
        <v>3209172.010346211</v>
      </c>
      <c r="S20" s="26">
        <v>3442662.9911169256</v>
      </c>
      <c r="T20" s="26">
        <v>3678167.9544460629</v>
      </c>
      <c r="U20" s="26">
        <v>3930434.8732222272</v>
      </c>
      <c r="V20" s="26">
        <v>4225407.861713565</v>
      </c>
      <c r="W20" s="26">
        <v>4406048.2443150105</v>
      </c>
      <c r="X20" s="26">
        <v>4608406.1373282587</v>
      </c>
      <c r="Y20" s="26">
        <v>5071078.7617963087</v>
      </c>
      <c r="Z20" s="26">
        <v>5460278.8929797709</v>
      </c>
      <c r="AA20" s="26">
        <v>5756308.0226761056</v>
      </c>
      <c r="AB20" s="26">
        <v>6187157.7304610414</v>
      </c>
      <c r="AC20" s="26">
        <v>6366760.7611324582</v>
      </c>
      <c r="AD20" s="26">
        <v>7123384.0202583373</v>
      </c>
      <c r="AE20" s="26">
        <v>7170225.8469559802</v>
      </c>
      <c r="AF20" s="26">
        <v>7172550.406459786</v>
      </c>
      <c r="AG20" s="26">
        <v>7259748.8170686495</v>
      </c>
      <c r="AH20" s="26">
        <v>7358809.0071227625</v>
      </c>
      <c r="AI20" s="26">
        <v>7670140.076842906</v>
      </c>
      <c r="AJ20" s="26">
        <v>8069585.3780972585</v>
      </c>
      <c r="AK20" s="26">
        <v>8386098.8207172584</v>
      </c>
    </row>
    <row r="21" spans="1:37" ht="15" x14ac:dyDescent="0.25">
      <c r="A21" s="24" t="s">
        <v>153</v>
      </c>
      <c r="B21" s="24" t="s">
        <v>19</v>
      </c>
      <c r="C21" s="26">
        <v>2154784.169382947</v>
      </c>
      <c r="D21" s="26">
        <v>2211461.7380109434</v>
      </c>
      <c r="E21" s="26">
        <v>2387941.2079000399</v>
      </c>
      <c r="F21" s="26">
        <v>2577803.468689444</v>
      </c>
      <c r="G21" s="26">
        <v>2765138.7519315672</v>
      </c>
      <c r="H21" s="26">
        <v>2893773.9060520576</v>
      </c>
      <c r="I21" s="26">
        <v>3002515.6694023861</v>
      </c>
      <c r="J21" s="26">
        <v>3070257.5663870787</v>
      </c>
      <c r="K21" s="26">
        <v>3179779.3130828352</v>
      </c>
      <c r="L21" s="26">
        <v>3380073.5983080543</v>
      </c>
      <c r="M21" s="26">
        <v>3557528.4431986264</v>
      </c>
      <c r="N21" s="26">
        <v>3939506.617002306</v>
      </c>
      <c r="O21" s="26">
        <v>3987981.3879175209</v>
      </c>
      <c r="P21" s="26">
        <v>4248567.8774926402</v>
      </c>
      <c r="Q21" s="26">
        <v>4689113.9180327002</v>
      </c>
      <c r="R21" s="26">
        <v>5198539.2946277596</v>
      </c>
      <c r="S21" s="26">
        <v>5577082.7903268663</v>
      </c>
      <c r="T21" s="26">
        <v>5949716.1254775822</v>
      </c>
      <c r="U21" s="26">
        <v>6404226.5185001334</v>
      </c>
      <c r="V21" s="26">
        <v>6881320.1087813256</v>
      </c>
      <c r="W21" s="26">
        <v>7208380.1658630362</v>
      </c>
      <c r="X21" s="26">
        <v>7499418.8177145608</v>
      </c>
      <c r="Y21" s="26">
        <v>8428277.1537898425</v>
      </c>
      <c r="Z21" s="26">
        <v>9204814.5930188335</v>
      </c>
      <c r="AA21" s="26">
        <v>9659069.2627405748</v>
      </c>
      <c r="AB21" s="26">
        <v>9823359.125034783</v>
      </c>
      <c r="AC21" s="26">
        <v>9548778.0982946269</v>
      </c>
      <c r="AD21" s="26">
        <v>10091956.004842825</v>
      </c>
      <c r="AE21" s="26">
        <v>10448310.248335566</v>
      </c>
      <c r="AF21" s="26">
        <v>10640003.705987621</v>
      </c>
      <c r="AG21" s="26">
        <v>10936380.038136844</v>
      </c>
      <c r="AH21" s="26">
        <v>11347468.180833558</v>
      </c>
      <c r="AI21" s="26">
        <v>11768872.925526293</v>
      </c>
      <c r="AJ21" s="26">
        <v>12719351.230337476</v>
      </c>
      <c r="AK21" s="26">
        <v>13510993.376662545</v>
      </c>
    </row>
    <row r="22" spans="1:37" ht="15" x14ac:dyDescent="0.25">
      <c r="A22" s="24" t="s">
        <v>154</v>
      </c>
      <c r="B22" s="24" t="s">
        <v>20</v>
      </c>
      <c r="C22" s="26">
        <v>313203.0146041814</v>
      </c>
      <c r="D22" s="26">
        <v>366937.52108777117</v>
      </c>
      <c r="E22" s="26">
        <v>490780.68516083562</v>
      </c>
      <c r="F22" s="26">
        <v>651464.25635275396</v>
      </c>
      <c r="G22" s="26">
        <v>793714.81687416241</v>
      </c>
      <c r="H22" s="26">
        <v>1016069.2251398874</v>
      </c>
      <c r="I22" s="26">
        <v>1161907.3523708195</v>
      </c>
      <c r="J22" s="26">
        <v>1282246.6039451573</v>
      </c>
      <c r="K22" s="26">
        <v>1443618.2792464793</v>
      </c>
      <c r="L22" s="26">
        <v>1663436.1988277852</v>
      </c>
      <c r="M22" s="26">
        <v>1874412.7895700049</v>
      </c>
      <c r="N22" s="26">
        <v>2056290.4225305435</v>
      </c>
      <c r="O22" s="26">
        <v>2037385.8790191845</v>
      </c>
      <c r="P22" s="26">
        <v>2172730.346089616</v>
      </c>
      <c r="Q22" s="26">
        <v>2413379.4971801657</v>
      </c>
      <c r="R22" s="26">
        <v>2778036.5590540268</v>
      </c>
      <c r="S22" s="26">
        <v>3212800.8213494685</v>
      </c>
      <c r="T22" s="26">
        <v>3821783.3822126891</v>
      </c>
      <c r="U22" s="26">
        <v>4433336.0631089211</v>
      </c>
      <c r="V22" s="26">
        <v>4966759.7317155628</v>
      </c>
      <c r="W22" s="26">
        <v>5263075.5125197014</v>
      </c>
      <c r="X22" s="26">
        <v>5531736.1001806464</v>
      </c>
      <c r="Y22" s="26">
        <v>5670400.5531884525</v>
      </c>
      <c r="Z22" s="26">
        <v>5891308.290692484</v>
      </c>
      <c r="AA22" s="26">
        <v>5963615.8404663093</v>
      </c>
      <c r="AB22" s="26">
        <v>5713980.2276533339</v>
      </c>
      <c r="AC22" s="26">
        <v>5586256.3964815596</v>
      </c>
      <c r="AD22" s="26">
        <v>5526687.7001710199</v>
      </c>
      <c r="AE22" s="26">
        <v>5514458.2979779318</v>
      </c>
      <c r="AF22" s="26">
        <v>5331242.8950700946</v>
      </c>
      <c r="AG22" s="26">
        <v>5120312.2358133048</v>
      </c>
      <c r="AH22" s="26">
        <v>4858518.7534546498</v>
      </c>
      <c r="AI22" s="26">
        <v>4702297.847908834</v>
      </c>
      <c r="AJ22" s="26">
        <v>4795218.9330589771</v>
      </c>
      <c r="AK22" s="26">
        <v>5068397.761315614</v>
      </c>
    </row>
    <row r="23" spans="1:37" ht="15" x14ac:dyDescent="0.25">
      <c r="A23" s="24" t="s">
        <v>155</v>
      </c>
      <c r="B23" s="24" t="s">
        <v>21</v>
      </c>
      <c r="C23" s="26">
        <v>10189306.947063688</v>
      </c>
      <c r="D23" s="26">
        <v>10068537.854944592</v>
      </c>
      <c r="E23" s="26">
        <v>10021987.72094639</v>
      </c>
      <c r="F23" s="26">
        <v>10952872.142872162</v>
      </c>
      <c r="G23" s="26">
        <v>12114869.272241017</v>
      </c>
      <c r="H23" s="26">
        <v>12741777.955156742</v>
      </c>
      <c r="I23" s="26">
        <v>12371870.381628912</v>
      </c>
      <c r="J23" s="26">
        <v>11986098.756951131</v>
      </c>
      <c r="K23" s="26">
        <v>12113423.760632938</v>
      </c>
      <c r="L23" s="26">
        <v>12932358.07150428</v>
      </c>
      <c r="M23" s="26">
        <v>13748015.455513187</v>
      </c>
      <c r="N23" s="26">
        <v>15224063.091208423</v>
      </c>
      <c r="O23" s="26">
        <v>15274031.171896309</v>
      </c>
      <c r="P23" s="26">
        <v>15672371.692818979</v>
      </c>
      <c r="Q23" s="26">
        <v>15703249.343658032</v>
      </c>
      <c r="R23" s="26">
        <v>15367274.034431634</v>
      </c>
      <c r="S23" s="26">
        <v>15066726.268002853</v>
      </c>
      <c r="T23" s="26">
        <v>14255586.505116409</v>
      </c>
      <c r="U23" s="26">
        <v>15984742.595649844</v>
      </c>
      <c r="V23" s="26">
        <v>17328809.776573706</v>
      </c>
      <c r="W23" s="26">
        <v>18055762.659568325</v>
      </c>
      <c r="X23" s="26">
        <v>19472239.169794962</v>
      </c>
      <c r="Y23" s="26">
        <v>20946999.140996002</v>
      </c>
      <c r="Z23" s="26">
        <v>20074862.992611185</v>
      </c>
      <c r="AA23" s="26">
        <v>20060377.453585494</v>
      </c>
      <c r="AB23" s="26">
        <v>19834114.32234928</v>
      </c>
      <c r="AC23" s="26">
        <v>20442840.032814965</v>
      </c>
      <c r="AD23" s="26">
        <v>22947322.593097694</v>
      </c>
      <c r="AE23" s="26">
        <v>24137105.636834335</v>
      </c>
      <c r="AF23" s="26">
        <v>25533474.24689215</v>
      </c>
      <c r="AG23" s="26">
        <v>25934543.028533373</v>
      </c>
      <c r="AH23" s="26">
        <v>27576926.595976997</v>
      </c>
      <c r="AI23" s="26">
        <v>29314118.669390518</v>
      </c>
      <c r="AJ23" s="26">
        <v>30181997.939214669</v>
      </c>
      <c r="AK23" s="26">
        <v>30548407.384912066</v>
      </c>
    </row>
    <row r="24" spans="1:37" ht="15" x14ac:dyDescent="0.25">
      <c r="A24" s="24" t="s">
        <v>156</v>
      </c>
      <c r="B24" s="24" t="s">
        <v>22</v>
      </c>
      <c r="C24" s="26">
        <v>535358.47605746391</v>
      </c>
      <c r="D24" s="26">
        <v>579071.8204454215</v>
      </c>
      <c r="E24" s="26">
        <v>639951.83087230427</v>
      </c>
      <c r="F24" s="26">
        <v>712068.28727544704</v>
      </c>
      <c r="G24" s="26">
        <v>806679.62078801671</v>
      </c>
      <c r="H24" s="26">
        <v>899879.18793345406</v>
      </c>
      <c r="I24" s="26">
        <v>967912.78570738493</v>
      </c>
      <c r="J24" s="26">
        <v>1027687.7610186083</v>
      </c>
      <c r="K24" s="26">
        <v>1091234.5136386624</v>
      </c>
      <c r="L24" s="26">
        <v>1162353.1524550964</v>
      </c>
      <c r="M24" s="26">
        <v>1234010.5631026409</v>
      </c>
      <c r="N24" s="26">
        <v>1317365.2866060585</v>
      </c>
      <c r="O24" s="26">
        <v>1342658.4498044376</v>
      </c>
      <c r="P24" s="26">
        <v>1380633.9458823074</v>
      </c>
      <c r="Q24" s="26">
        <v>1462035.6697722522</v>
      </c>
      <c r="R24" s="26">
        <v>1559867.9309544826</v>
      </c>
      <c r="S24" s="26">
        <v>1668258.7193933926</v>
      </c>
      <c r="T24" s="26">
        <v>1867734.1642915453</v>
      </c>
      <c r="U24" s="26">
        <v>2032563.5258007154</v>
      </c>
      <c r="V24" s="26">
        <v>2219864.4691842068</v>
      </c>
      <c r="W24" s="26">
        <v>2396217.4656259594</v>
      </c>
      <c r="X24" s="26">
        <v>2487889.5321682221</v>
      </c>
      <c r="Y24" s="26">
        <v>2562603.6308604842</v>
      </c>
      <c r="Z24" s="26">
        <v>2512046.6139943078</v>
      </c>
      <c r="AA24" s="26">
        <v>2409632.969417634</v>
      </c>
      <c r="AB24" s="26">
        <v>2314973.4909222042</v>
      </c>
      <c r="AC24" s="26">
        <v>2284948.3983447892</v>
      </c>
      <c r="AD24" s="26">
        <v>2194185.6197480573</v>
      </c>
      <c r="AE24" s="26">
        <v>2487935.7268679868</v>
      </c>
      <c r="AF24" s="26">
        <v>2336008.9959984533</v>
      </c>
      <c r="AG24" s="26">
        <v>2152242.2056926722</v>
      </c>
      <c r="AH24" s="26">
        <v>1983172.7017813355</v>
      </c>
      <c r="AI24" s="26">
        <v>2105810.5714495047</v>
      </c>
      <c r="AJ24" s="26">
        <v>1995213.1431942985</v>
      </c>
      <c r="AK24" s="26">
        <v>2424734.9535147445</v>
      </c>
    </row>
    <row r="25" spans="1:37" ht="15" x14ac:dyDescent="0.25">
      <c r="A25" s="24" t="s">
        <v>157</v>
      </c>
      <c r="B25" s="24" t="s">
        <v>23</v>
      </c>
      <c r="C25" s="26">
        <v>1727895.2077672563</v>
      </c>
      <c r="D25" s="26">
        <v>1851537.2961533915</v>
      </c>
      <c r="E25" s="26">
        <v>2137905.965314663</v>
      </c>
      <c r="F25" s="26">
        <v>2552161.1810016618</v>
      </c>
      <c r="G25" s="26">
        <v>3032096.9791587605</v>
      </c>
      <c r="H25" s="26">
        <v>3435712.4804401044</v>
      </c>
      <c r="I25" s="26">
        <v>3725669.4244401692</v>
      </c>
      <c r="J25" s="26">
        <v>4016998.6375615019</v>
      </c>
      <c r="K25" s="26">
        <v>4512027.4454043219</v>
      </c>
      <c r="L25" s="26">
        <v>5168491.9258968579</v>
      </c>
      <c r="M25" s="26">
        <v>5781734.5188584346</v>
      </c>
      <c r="N25" s="26">
        <v>6810359.0743082119</v>
      </c>
      <c r="O25" s="26">
        <v>7168403.7358162273</v>
      </c>
      <c r="P25" s="26">
        <v>7896984.9599531209</v>
      </c>
      <c r="Q25" s="26">
        <v>9002175.9801995847</v>
      </c>
      <c r="R25" s="26">
        <v>10879140.617620375</v>
      </c>
      <c r="S25" s="26">
        <v>12537685.887721978</v>
      </c>
      <c r="T25" s="26">
        <v>15103563.394427443</v>
      </c>
      <c r="U25" s="26">
        <v>17924113.420906559</v>
      </c>
      <c r="V25" s="26">
        <v>20157218.383452635</v>
      </c>
      <c r="W25" s="26">
        <v>21212332.489318535</v>
      </c>
      <c r="X25" s="26">
        <v>21040855.262774527</v>
      </c>
      <c r="Y25" s="26">
        <v>19429504.333178356</v>
      </c>
      <c r="Z25" s="26">
        <v>18246232.390954968</v>
      </c>
      <c r="AA25" s="26">
        <v>18669428.880156148</v>
      </c>
      <c r="AB25" s="26">
        <v>20098865.357470792</v>
      </c>
      <c r="AC25" s="26">
        <v>22080778.249670126</v>
      </c>
      <c r="AD25" s="26">
        <v>23892414.119328491</v>
      </c>
      <c r="AE25" s="26">
        <v>28599442.536278013</v>
      </c>
      <c r="AF25" s="26">
        <v>35287895.23557847</v>
      </c>
      <c r="AG25" s="26">
        <v>40944623.191486716</v>
      </c>
      <c r="AH25" s="26">
        <v>43797217.521464065</v>
      </c>
      <c r="AI25" s="26">
        <v>44906913.013946861</v>
      </c>
      <c r="AJ25" s="26">
        <v>45903053.51839637</v>
      </c>
      <c r="AK25" s="26">
        <v>47239769.144592069</v>
      </c>
    </row>
    <row r="26" spans="1:37" ht="15" x14ac:dyDescent="0.25">
      <c r="A26" s="24" t="s">
        <v>158</v>
      </c>
      <c r="B26" s="24" t="s">
        <v>24</v>
      </c>
      <c r="C26" s="26">
        <v>209461.11534341061</v>
      </c>
      <c r="D26" s="26">
        <v>225761.63369016736</v>
      </c>
      <c r="E26" s="26">
        <v>262323.74087306019</v>
      </c>
      <c r="F26" s="26">
        <v>312794.0415925085</v>
      </c>
      <c r="G26" s="26">
        <v>363494.31074822595</v>
      </c>
      <c r="H26" s="26">
        <v>407237.55240888265</v>
      </c>
      <c r="I26" s="26">
        <v>444013.63461627439</v>
      </c>
      <c r="J26" s="26">
        <v>483826.46759829216</v>
      </c>
      <c r="K26" s="26">
        <v>541976.24811334512</v>
      </c>
      <c r="L26" s="26">
        <v>624719.82968398393</v>
      </c>
      <c r="M26" s="26">
        <v>701798.84700546565</v>
      </c>
      <c r="N26" s="26">
        <v>775293.49047251162</v>
      </c>
      <c r="O26" s="26">
        <v>773813.62718705507</v>
      </c>
      <c r="P26" s="26">
        <v>809344.72808725748</v>
      </c>
      <c r="Q26" s="26">
        <v>867475.94133124326</v>
      </c>
      <c r="R26" s="26">
        <v>959273.33882753993</v>
      </c>
      <c r="S26" s="26">
        <v>1114955.978285468</v>
      </c>
      <c r="T26" s="26">
        <v>1295664.4154598638</v>
      </c>
      <c r="U26" s="26">
        <v>1473178.8809875415</v>
      </c>
      <c r="V26" s="26">
        <v>1626732.360616907</v>
      </c>
      <c r="W26" s="26">
        <v>1717447.4004810706</v>
      </c>
      <c r="X26" s="26">
        <v>1843636.5511966641</v>
      </c>
      <c r="Y26" s="26">
        <v>1921586.3225216928</v>
      </c>
      <c r="Z26" s="26">
        <v>1973913.6788579565</v>
      </c>
      <c r="AA26" s="26">
        <v>1757231.1015661457</v>
      </c>
      <c r="AB26" s="26">
        <v>1695044.8465171407</v>
      </c>
      <c r="AC26" s="26">
        <v>1573087.3668631678</v>
      </c>
      <c r="AD26" s="26">
        <v>1520351.8420841431</v>
      </c>
      <c r="AE26" s="26">
        <v>1707725.0328329799</v>
      </c>
      <c r="AF26" s="26">
        <v>1624212.7253078336</v>
      </c>
      <c r="AG26" s="26">
        <v>1644229.4078904139</v>
      </c>
      <c r="AH26" s="26">
        <v>1519278.9365378392</v>
      </c>
      <c r="AI26" s="26">
        <v>1485137.5371241823</v>
      </c>
      <c r="AJ26" s="26">
        <v>1539527.6324226952</v>
      </c>
      <c r="AK26" s="26">
        <v>1592630.5037127833</v>
      </c>
    </row>
    <row r="27" spans="1:37" ht="15" x14ac:dyDescent="0.25">
      <c r="A27" s="24" t="s">
        <v>159</v>
      </c>
      <c r="B27" s="24" t="s">
        <v>25</v>
      </c>
      <c r="C27" s="26">
        <v>1669770.913724754</v>
      </c>
      <c r="D27" s="26">
        <v>1803729.5001012557</v>
      </c>
      <c r="E27" s="26">
        <v>2151728.5826174561</v>
      </c>
      <c r="F27" s="26">
        <v>2626933.5140931355</v>
      </c>
      <c r="G27" s="26">
        <v>3103709.0263567567</v>
      </c>
      <c r="H27" s="26">
        <v>3571570.9446921889</v>
      </c>
      <c r="I27" s="26">
        <v>3913186.3661343488</v>
      </c>
      <c r="J27" s="26">
        <v>4213145.9904040806</v>
      </c>
      <c r="K27" s="26">
        <v>4667892.3041053871</v>
      </c>
      <c r="L27" s="26">
        <v>5315274.0475248564</v>
      </c>
      <c r="M27" s="26">
        <v>5828670.7887288835</v>
      </c>
      <c r="N27" s="26">
        <v>6109173.6426761346</v>
      </c>
      <c r="O27" s="26">
        <v>5905572.866665828</v>
      </c>
      <c r="P27" s="26">
        <v>5993537.7988236845</v>
      </c>
      <c r="Q27" s="26">
        <v>6280388.9760324499</v>
      </c>
      <c r="R27" s="26">
        <v>6862921.4167475216</v>
      </c>
      <c r="S27" s="26">
        <v>7736565.7719234629</v>
      </c>
      <c r="T27" s="26">
        <v>8888180.9473616332</v>
      </c>
      <c r="U27" s="26">
        <v>10071311.77330495</v>
      </c>
      <c r="V27" s="26">
        <v>11065597.052753342</v>
      </c>
      <c r="W27" s="26">
        <v>11667931.427535797</v>
      </c>
      <c r="X27" s="26">
        <v>11699277.065597875</v>
      </c>
      <c r="Y27" s="26">
        <v>12321414.457897699</v>
      </c>
      <c r="Z27" s="26">
        <v>13092562.216253078</v>
      </c>
      <c r="AA27" s="26">
        <v>13760459.990153829</v>
      </c>
      <c r="AB27" s="26">
        <v>14314846.019485919</v>
      </c>
      <c r="AC27" s="26">
        <v>14603463.505338429</v>
      </c>
      <c r="AD27" s="26">
        <v>16029433.572305331</v>
      </c>
      <c r="AE27" s="26">
        <v>17974096.768742181</v>
      </c>
      <c r="AF27" s="26">
        <v>21185545.249519315</v>
      </c>
      <c r="AG27" s="26">
        <v>23898433.448403001</v>
      </c>
      <c r="AH27" s="26">
        <v>25682559.235315766</v>
      </c>
      <c r="AI27" s="26">
        <v>27511375.992755849</v>
      </c>
      <c r="AJ27" s="26">
        <v>29200790.665608544</v>
      </c>
      <c r="AK27" s="26">
        <v>31812316.089780316</v>
      </c>
    </row>
    <row r="28" spans="1:37" ht="15" x14ac:dyDescent="0.25">
      <c r="A28" s="24" t="s">
        <v>160</v>
      </c>
      <c r="B28" s="24" t="s">
        <v>26</v>
      </c>
      <c r="C28" s="26">
        <v>4270174.4892756585</v>
      </c>
      <c r="D28" s="26">
        <v>4436488.4452832146</v>
      </c>
      <c r="E28" s="26">
        <v>4742183.9227951607</v>
      </c>
      <c r="F28" s="26">
        <v>5208557.0905461628</v>
      </c>
      <c r="G28" s="26">
        <v>5876322.694572675</v>
      </c>
      <c r="H28" s="26">
        <v>6527832.4587483956</v>
      </c>
      <c r="I28" s="26">
        <v>6737619.6465664497</v>
      </c>
      <c r="J28" s="26">
        <v>6914827.3220032165</v>
      </c>
      <c r="K28" s="26">
        <v>7031320.9444965059</v>
      </c>
      <c r="L28" s="26">
        <v>7023876.6838108357</v>
      </c>
      <c r="M28" s="26">
        <v>7092011.7610369315</v>
      </c>
      <c r="N28" s="26">
        <v>7375822.8533998849</v>
      </c>
      <c r="O28" s="26">
        <v>7600526.7050598729</v>
      </c>
      <c r="P28" s="26">
        <v>7730090.3101558471</v>
      </c>
      <c r="Q28" s="26">
        <v>8374165.7025523782</v>
      </c>
      <c r="R28" s="26">
        <v>8767940.2817214504</v>
      </c>
      <c r="S28" s="26">
        <v>8999755.0066853575</v>
      </c>
      <c r="T28" s="26">
        <v>9255448.3263205737</v>
      </c>
      <c r="U28" s="26">
        <v>9673143.4866522495</v>
      </c>
      <c r="V28" s="26">
        <v>10188400.927683616</v>
      </c>
      <c r="W28" s="26">
        <v>10479393.282212837</v>
      </c>
      <c r="X28" s="26">
        <v>10722124.288511103</v>
      </c>
      <c r="Y28" s="26">
        <v>10957176.784233972</v>
      </c>
      <c r="Z28" s="26">
        <v>11245305.555147644</v>
      </c>
      <c r="AA28" s="26">
        <v>11350278.291640492</v>
      </c>
      <c r="AB28" s="26">
        <v>11313507.596138529</v>
      </c>
      <c r="AC28" s="26">
        <v>11015404.067592165</v>
      </c>
      <c r="AD28" s="26">
        <v>10641953.060114149</v>
      </c>
      <c r="AE28" s="26">
        <v>10621980.269906843</v>
      </c>
      <c r="AF28" s="26">
        <v>10660765.811102163</v>
      </c>
      <c r="AG28" s="26">
        <v>10722724.866194135</v>
      </c>
      <c r="AH28" s="26">
        <v>10853013.509274686</v>
      </c>
      <c r="AI28" s="26">
        <v>11122722.903956681</v>
      </c>
      <c r="AJ28" s="26">
        <v>11691896.429665953</v>
      </c>
      <c r="AK28" s="26">
        <v>11999853.138465786</v>
      </c>
    </row>
    <row r="29" spans="1:37" ht="15" x14ac:dyDescent="0.25">
      <c r="A29" s="24" t="s">
        <v>161</v>
      </c>
      <c r="B29" s="24" t="s">
        <v>27</v>
      </c>
      <c r="C29" s="26">
        <v>956623.04017174989</v>
      </c>
      <c r="D29" s="26">
        <v>1015599.1961085488</v>
      </c>
      <c r="E29" s="26">
        <v>1047359.7444986184</v>
      </c>
      <c r="F29" s="26">
        <v>1060232.4819935081</v>
      </c>
      <c r="G29" s="26">
        <v>1083211.3742672796</v>
      </c>
      <c r="H29" s="26">
        <v>1107085.6046849773</v>
      </c>
      <c r="I29" s="26">
        <v>1129985.6221327861</v>
      </c>
      <c r="J29" s="26">
        <v>1131509.7530905833</v>
      </c>
      <c r="K29" s="26">
        <v>1149047.5515298608</v>
      </c>
      <c r="L29" s="26">
        <v>1145040.6785563177</v>
      </c>
      <c r="M29" s="26">
        <v>1134945.6487038939</v>
      </c>
      <c r="N29" s="26">
        <v>1170827.3945616465</v>
      </c>
      <c r="O29" s="26">
        <v>1249463.5305937985</v>
      </c>
      <c r="P29" s="26">
        <v>1360369.1677019058</v>
      </c>
      <c r="Q29" s="26">
        <v>1525337.3509587438</v>
      </c>
      <c r="R29" s="26">
        <v>1651517.650028819</v>
      </c>
      <c r="S29" s="26">
        <v>1777873.0088051283</v>
      </c>
      <c r="T29" s="26">
        <v>1937913.7910818886</v>
      </c>
      <c r="U29" s="26">
        <v>2079207.016973404</v>
      </c>
      <c r="V29" s="26">
        <v>2247284.4787363526</v>
      </c>
      <c r="W29" s="26">
        <v>2421938.6409117449</v>
      </c>
      <c r="X29" s="26">
        <v>2616592.0877310131</v>
      </c>
      <c r="Y29" s="26">
        <v>2783851.4722551489</v>
      </c>
      <c r="Z29" s="26">
        <v>2958156.5967422626</v>
      </c>
      <c r="AA29" s="26">
        <v>3025432.6982492888</v>
      </c>
      <c r="AB29" s="26">
        <v>3095963.980603321</v>
      </c>
      <c r="AC29" s="26">
        <v>3181336.1041496894</v>
      </c>
      <c r="AD29" s="26">
        <v>3290284.0853071846</v>
      </c>
      <c r="AE29" s="26">
        <v>3270750.098533486</v>
      </c>
      <c r="AF29" s="26">
        <v>3331979.8597493069</v>
      </c>
      <c r="AG29" s="26">
        <v>3371818.0097961682</v>
      </c>
      <c r="AH29" s="26">
        <v>3384466.1895694765</v>
      </c>
      <c r="AI29" s="26">
        <v>3541225.3290696573</v>
      </c>
      <c r="AJ29" s="26">
        <v>3903269.8837726186</v>
      </c>
      <c r="AK29" s="26">
        <v>4298155.2038401458</v>
      </c>
    </row>
    <row r="30" spans="1:37" ht="15" x14ac:dyDescent="0.25">
      <c r="A30" s="24" t="s">
        <v>162</v>
      </c>
      <c r="B30" s="24" t="s">
        <v>28</v>
      </c>
      <c r="C30" s="26">
        <v>1061068.53246109</v>
      </c>
      <c r="D30" s="26">
        <v>1103985.1111865896</v>
      </c>
      <c r="E30" s="26">
        <v>1164407.5245966688</v>
      </c>
      <c r="F30" s="26">
        <v>1261048.9971431601</v>
      </c>
      <c r="G30" s="26">
        <v>1388484.1901027048</v>
      </c>
      <c r="H30" s="26">
        <v>1469723.8639213874</v>
      </c>
      <c r="I30" s="26">
        <v>1516157.8516805284</v>
      </c>
      <c r="J30" s="26">
        <v>1584196.8662458144</v>
      </c>
      <c r="K30" s="26">
        <v>1636939.4488085364</v>
      </c>
      <c r="L30" s="26">
        <v>1666766.116085801</v>
      </c>
      <c r="M30" s="26">
        <v>1856078.0000398415</v>
      </c>
      <c r="N30" s="26">
        <v>2029360.6839535877</v>
      </c>
      <c r="O30" s="26">
        <v>2217931.3230557903</v>
      </c>
      <c r="P30" s="26">
        <v>2423027.877576286</v>
      </c>
      <c r="Q30" s="26">
        <v>2654068.210231205</v>
      </c>
      <c r="R30" s="26">
        <v>2866272.7600781284</v>
      </c>
      <c r="S30" s="26">
        <v>3090781.185318308</v>
      </c>
      <c r="T30" s="26">
        <v>3309709.0842795903</v>
      </c>
      <c r="U30" s="26">
        <v>3563218.5567843756</v>
      </c>
      <c r="V30" s="26">
        <v>3798121.4537015464</v>
      </c>
      <c r="W30" s="26">
        <v>3962640.894273832</v>
      </c>
      <c r="X30" s="26">
        <v>4164419.8984844876</v>
      </c>
      <c r="Y30" s="26">
        <v>4322875.0597832557</v>
      </c>
      <c r="Z30" s="26">
        <v>4448124.5958206607</v>
      </c>
      <c r="AA30" s="26">
        <v>4618654.555132336</v>
      </c>
      <c r="AB30" s="26">
        <v>4618717.7075502323</v>
      </c>
      <c r="AC30" s="26">
        <v>4647615.7661744906</v>
      </c>
      <c r="AD30" s="26">
        <v>4752640.4603705704</v>
      </c>
      <c r="AE30" s="26">
        <v>4793620.3365318412</v>
      </c>
      <c r="AF30" s="26">
        <v>4984854.234134661</v>
      </c>
      <c r="AG30" s="26">
        <v>5454287.0458413418</v>
      </c>
      <c r="AH30" s="26">
        <v>6060488.3493062258</v>
      </c>
      <c r="AI30" s="26">
        <v>6478087.7688864572</v>
      </c>
      <c r="AJ30" s="26">
        <v>7081811.2641509827</v>
      </c>
      <c r="AK30" s="26">
        <v>7751075.8594874451</v>
      </c>
    </row>
    <row r="31" spans="1:37" ht="15" x14ac:dyDescent="0.25">
      <c r="A31" s="24" t="s">
        <v>163</v>
      </c>
      <c r="B31" s="24" t="s">
        <v>29</v>
      </c>
      <c r="C31" s="26">
        <v>311060.10388677404</v>
      </c>
      <c r="D31" s="26">
        <v>351251.77155019005</v>
      </c>
      <c r="E31" s="26">
        <v>442508.73537724768</v>
      </c>
      <c r="F31" s="26">
        <v>571990.34019221272</v>
      </c>
      <c r="G31" s="26">
        <v>677274.14353066706</v>
      </c>
      <c r="H31" s="26">
        <v>856371.16402434569</v>
      </c>
      <c r="I31" s="26">
        <v>960374.80496430583</v>
      </c>
      <c r="J31" s="26">
        <v>1029083.517574025</v>
      </c>
      <c r="K31" s="26">
        <v>1135997.4667875904</v>
      </c>
      <c r="L31" s="26">
        <v>1335115.6209036161</v>
      </c>
      <c r="M31" s="26">
        <v>1498399.3542435204</v>
      </c>
      <c r="N31" s="26">
        <v>1634051.6053062505</v>
      </c>
      <c r="O31" s="26">
        <v>1613429.5754715938</v>
      </c>
      <c r="P31" s="26">
        <v>1691984.9997685628</v>
      </c>
      <c r="Q31" s="26">
        <v>1854274.9553865374</v>
      </c>
      <c r="R31" s="26">
        <v>2131124.77015837</v>
      </c>
      <c r="S31" s="26">
        <v>2483811.8731831308</v>
      </c>
      <c r="T31" s="26">
        <v>2957358.9800450616</v>
      </c>
      <c r="U31" s="26">
        <v>3475480.0159842446</v>
      </c>
      <c r="V31" s="26">
        <v>3810525.3291268302</v>
      </c>
      <c r="W31" s="26">
        <v>4009374.9624082469</v>
      </c>
      <c r="X31" s="26">
        <v>4087797.3065813887</v>
      </c>
      <c r="Y31" s="26">
        <v>4258425.9070786666</v>
      </c>
      <c r="Z31" s="26">
        <v>4628873.2628133381</v>
      </c>
      <c r="AA31" s="26">
        <v>4884648.7803890826</v>
      </c>
      <c r="AB31" s="26">
        <v>5302868.3101641778</v>
      </c>
      <c r="AC31" s="26">
        <v>5617437.1805877276</v>
      </c>
      <c r="AD31" s="26">
        <v>6401244.4473188436</v>
      </c>
      <c r="AE31" s="26">
        <v>6118003.6658908185</v>
      </c>
      <c r="AF31" s="26">
        <v>5747393.0622388916</v>
      </c>
      <c r="AG31" s="26">
        <v>5339658.810008741</v>
      </c>
      <c r="AH31" s="26">
        <v>5167005.8135068752</v>
      </c>
      <c r="AI31" s="26">
        <v>5164440.4030271173</v>
      </c>
      <c r="AJ31" s="26">
        <v>5537461.3235848639</v>
      </c>
      <c r="AK31" s="26">
        <v>5987030.646302741</v>
      </c>
    </row>
    <row r="32" spans="1:37" ht="15" x14ac:dyDescent="0.25">
      <c r="A32" s="24" t="s">
        <v>164</v>
      </c>
      <c r="B32" s="24" t="s">
        <v>30</v>
      </c>
      <c r="C32" s="27"/>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row>
  </sheetData>
  <phoneticPr fontId="4" type="noConversion"/>
  <pageMargins left="0.75" right="0.75" top="1" bottom="1" header="0.5" footer="0.5"/>
  <headerFooter alignWithMargins="0">
    <oddHeader>&amp;A</oddHeader>
    <oddFooter>Page &amp;P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2"/>
  <sheetViews>
    <sheetView zoomScale="85" zoomScaleNormal="85" workbookViewId="0">
      <pane xSplit="2" ySplit="1" topLeftCell="M2" activePane="bottomRight" state="frozen"/>
      <selection pane="topRight" activeCell="C1" sqref="C1"/>
      <selection pane="bottomLeft" activeCell="A2" sqref="A2"/>
      <selection pane="bottomRight" activeCell="C2" sqref="C2:AK31"/>
    </sheetView>
  </sheetViews>
  <sheetFormatPr defaultRowHeight="12.75" x14ac:dyDescent="0.2"/>
  <cols>
    <col min="1" max="1" width="25" customWidth="1"/>
    <col min="2" max="37" width="11.7109375" customWidth="1"/>
  </cols>
  <sheetData>
    <row r="1" spans="1:37" ht="15" x14ac:dyDescent="0.25">
      <c r="A1" s="24" t="s">
        <v>125</v>
      </c>
      <c r="B1" s="24" t="s">
        <v>126</v>
      </c>
      <c r="C1" s="24" t="s">
        <v>165</v>
      </c>
      <c r="D1" s="24" t="s">
        <v>166</v>
      </c>
      <c r="E1" s="24" t="s">
        <v>167</v>
      </c>
      <c r="F1" s="24" t="s">
        <v>168</v>
      </c>
      <c r="G1" s="24" t="s">
        <v>169</v>
      </c>
      <c r="H1" s="24" t="s">
        <v>170</v>
      </c>
      <c r="I1" s="24" t="s">
        <v>171</v>
      </c>
      <c r="J1" s="24" t="s">
        <v>172</v>
      </c>
      <c r="K1" s="24" t="s">
        <v>173</v>
      </c>
      <c r="L1" s="24" t="s">
        <v>174</v>
      </c>
      <c r="M1" s="24" t="s">
        <v>175</v>
      </c>
      <c r="N1" s="24" t="s">
        <v>176</v>
      </c>
      <c r="O1" s="24" t="s">
        <v>177</v>
      </c>
      <c r="P1" s="24" t="s">
        <v>178</v>
      </c>
      <c r="Q1" s="24" t="s">
        <v>179</v>
      </c>
      <c r="R1" s="24" t="s">
        <v>180</v>
      </c>
      <c r="S1" s="24" t="s">
        <v>181</v>
      </c>
      <c r="T1" s="24" t="s">
        <v>182</v>
      </c>
      <c r="U1" s="24" t="s">
        <v>183</v>
      </c>
      <c r="V1" s="24" t="s">
        <v>184</v>
      </c>
      <c r="W1" s="24" t="s">
        <v>185</v>
      </c>
      <c r="X1" s="24" t="s">
        <v>186</v>
      </c>
      <c r="Y1" s="24" t="s">
        <v>187</v>
      </c>
      <c r="Z1" s="24" t="s">
        <v>188</v>
      </c>
      <c r="AA1" s="24" t="s">
        <v>189</v>
      </c>
      <c r="AB1" s="24" t="s">
        <v>190</v>
      </c>
      <c r="AC1" s="24" t="s">
        <v>191</v>
      </c>
      <c r="AD1" s="24" t="s">
        <v>192</v>
      </c>
      <c r="AE1" s="24" t="s">
        <v>193</v>
      </c>
      <c r="AF1" s="24" t="s">
        <v>194</v>
      </c>
      <c r="AG1" s="24" t="s">
        <v>195</v>
      </c>
      <c r="AH1" s="24" t="s">
        <v>196</v>
      </c>
      <c r="AI1" s="24" t="s">
        <v>197</v>
      </c>
      <c r="AJ1" s="24" t="s">
        <v>198</v>
      </c>
      <c r="AK1" s="24" t="s">
        <v>199</v>
      </c>
    </row>
    <row r="2" spans="1:37" ht="15" x14ac:dyDescent="0.25">
      <c r="A2" s="24" t="s">
        <v>134</v>
      </c>
      <c r="B2" s="24" t="s">
        <v>0</v>
      </c>
      <c r="C2" s="26">
        <v>0</v>
      </c>
      <c r="D2" s="26">
        <v>0</v>
      </c>
      <c r="E2" s="26">
        <v>0</v>
      </c>
      <c r="F2" s="26">
        <v>0</v>
      </c>
      <c r="G2" s="26">
        <v>0</v>
      </c>
      <c r="H2" s="26">
        <v>0</v>
      </c>
      <c r="I2" s="26">
        <v>0</v>
      </c>
      <c r="J2" s="26">
        <v>0</v>
      </c>
      <c r="K2" s="26">
        <v>0</v>
      </c>
      <c r="L2" s="26">
        <v>0</v>
      </c>
      <c r="M2" s="26">
        <v>0</v>
      </c>
      <c r="N2" s="26">
        <v>0</v>
      </c>
      <c r="O2" s="26">
        <v>0</v>
      </c>
      <c r="P2" s="26">
        <v>0</v>
      </c>
      <c r="Q2" s="26">
        <v>0</v>
      </c>
      <c r="R2" s="26">
        <v>0</v>
      </c>
      <c r="S2" s="26">
        <v>0</v>
      </c>
      <c r="T2" s="26">
        <v>0</v>
      </c>
      <c r="U2" s="26">
        <v>0</v>
      </c>
      <c r="V2" s="26">
        <v>0</v>
      </c>
      <c r="W2" s="26">
        <v>0</v>
      </c>
      <c r="X2" s="26">
        <v>0</v>
      </c>
      <c r="Y2" s="26">
        <v>0</v>
      </c>
      <c r="Z2" s="26">
        <v>0</v>
      </c>
      <c r="AA2" s="26">
        <v>0</v>
      </c>
      <c r="AB2" s="26">
        <v>0</v>
      </c>
      <c r="AC2" s="26">
        <v>0</v>
      </c>
      <c r="AD2" s="26">
        <v>0</v>
      </c>
      <c r="AE2" s="26">
        <v>0</v>
      </c>
      <c r="AF2" s="26">
        <v>0</v>
      </c>
      <c r="AG2" s="26">
        <v>0</v>
      </c>
      <c r="AH2" s="26">
        <v>0</v>
      </c>
      <c r="AI2" s="26">
        <v>0</v>
      </c>
      <c r="AJ2" s="26">
        <v>0</v>
      </c>
      <c r="AK2" s="26">
        <v>0</v>
      </c>
    </row>
    <row r="3" spans="1:37" ht="15" x14ac:dyDescent="0.25">
      <c r="A3" s="24" t="s">
        <v>135</v>
      </c>
      <c r="B3" s="24" t="s">
        <v>1</v>
      </c>
      <c r="C3" s="26">
        <v>0</v>
      </c>
      <c r="D3" s="26">
        <v>0</v>
      </c>
      <c r="E3" s="26">
        <v>0</v>
      </c>
      <c r="F3" s="26">
        <v>0</v>
      </c>
      <c r="G3" s="26">
        <v>0</v>
      </c>
      <c r="H3" s="26">
        <v>0</v>
      </c>
      <c r="I3" s="26">
        <v>0</v>
      </c>
      <c r="J3" s="26">
        <v>0</v>
      </c>
      <c r="K3" s="26">
        <v>0</v>
      </c>
      <c r="L3" s="26">
        <v>0</v>
      </c>
      <c r="M3" s="26">
        <v>0</v>
      </c>
      <c r="N3" s="26">
        <v>0</v>
      </c>
      <c r="O3" s="26">
        <v>0</v>
      </c>
      <c r="P3" s="26">
        <v>0</v>
      </c>
      <c r="Q3" s="26">
        <v>0</v>
      </c>
      <c r="R3" s="26">
        <v>0</v>
      </c>
      <c r="S3" s="26">
        <v>0</v>
      </c>
      <c r="T3" s="26">
        <v>0</v>
      </c>
      <c r="U3" s="26">
        <v>0</v>
      </c>
      <c r="V3" s="26">
        <v>0</v>
      </c>
      <c r="W3" s="26">
        <v>0</v>
      </c>
      <c r="X3" s="26">
        <v>0</v>
      </c>
      <c r="Y3" s="26">
        <v>0</v>
      </c>
      <c r="Z3" s="26">
        <v>0</v>
      </c>
      <c r="AA3" s="26">
        <v>0</v>
      </c>
      <c r="AB3" s="26">
        <v>0</v>
      </c>
      <c r="AC3" s="26">
        <v>0</v>
      </c>
      <c r="AD3" s="26">
        <v>0</v>
      </c>
      <c r="AE3" s="26">
        <v>0</v>
      </c>
      <c r="AF3" s="26">
        <v>0</v>
      </c>
      <c r="AG3" s="26">
        <v>0</v>
      </c>
      <c r="AH3" s="26">
        <v>0</v>
      </c>
      <c r="AI3" s="26">
        <v>0</v>
      </c>
      <c r="AJ3" s="26">
        <v>0</v>
      </c>
      <c r="AK3" s="26">
        <v>0</v>
      </c>
    </row>
    <row r="4" spans="1:37" ht="15" x14ac:dyDescent="0.25">
      <c r="A4" s="24" t="s">
        <v>136</v>
      </c>
      <c r="B4" s="24" t="s">
        <v>2</v>
      </c>
      <c r="C4" s="26">
        <v>0</v>
      </c>
      <c r="D4" s="26">
        <v>0</v>
      </c>
      <c r="E4" s="26">
        <v>0</v>
      </c>
      <c r="F4" s="26">
        <v>0</v>
      </c>
      <c r="G4" s="26">
        <v>0</v>
      </c>
      <c r="H4" s="26">
        <v>0</v>
      </c>
      <c r="I4" s="26">
        <v>0</v>
      </c>
      <c r="J4" s="26">
        <v>0</v>
      </c>
      <c r="K4" s="26">
        <v>0</v>
      </c>
      <c r="L4" s="26">
        <v>0</v>
      </c>
      <c r="M4" s="26">
        <v>0</v>
      </c>
      <c r="N4" s="26">
        <v>0</v>
      </c>
      <c r="O4" s="26">
        <v>0</v>
      </c>
      <c r="P4" s="26">
        <v>0</v>
      </c>
      <c r="Q4" s="26">
        <v>0</v>
      </c>
      <c r="R4" s="26">
        <v>0</v>
      </c>
      <c r="S4" s="26">
        <v>0</v>
      </c>
      <c r="T4" s="26">
        <v>0</v>
      </c>
      <c r="U4" s="26">
        <v>0</v>
      </c>
      <c r="V4" s="26">
        <v>0</v>
      </c>
      <c r="W4" s="26">
        <v>0</v>
      </c>
      <c r="X4" s="26">
        <v>0</v>
      </c>
      <c r="Y4" s="26">
        <v>0</v>
      </c>
      <c r="Z4" s="26">
        <v>0</v>
      </c>
      <c r="AA4" s="26">
        <v>0</v>
      </c>
      <c r="AB4" s="26">
        <v>0</v>
      </c>
      <c r="AC4" s="26">
        <v>0</v>
      </c>
      <c r="AD4" s="26">
        <v>0</v>
      </c>
      <c r="AE4" s="26">
        <v>0</v>
      </c>
      <c r="AF4" s="26">
        <v>0</v>
      </c>
      <c r="AG4" s="26">
        <v>0</v>
      </c>
      <c r="AH4" s="26">
        <v>0</v>
      </c>
      <c r="AI4" s="26">
        <v>0</v>
      </c>
      <c r="AJ4" s="26">
        <v>0</v>
      </c>
      <c r="AK4" s="26">
        <v>0</v>
      </c>
    </row>
    <row r="5" spans="1:37" ht="15" x14ac:dyDescent="0.25">
      <c r="A5" s="24" t="s">
        <v>137</v>
      </c>
      <c r="B5" s="24" t="s">
        <v>3</v>
      </c>
      <c r="C5" s="26">
        <v>0</v>
      </c>
      <c r="D5" s="26">
        <v>0</v>
      </c>
      <c r="E5" s="26">
        <v>0</v>
      </c>
      <c r="F5" s="26">
        <v>0</v>
      </c>
      <c r="G5" s="26">
        <v>0</v>
      </c>
      <c r="H5" s="26">
        <v>0</v>
      </c>
      <c r="I5" s="26">
        <v>0</v>
      </c>
      <c r="J5" s="26">
        <v>0</v>
      </c>
      <c r="K5" s="26">
        <v>0</v>
      </c>
      <c r="L5" s="26">
        <v>0</v>
      </c>
      <c r="M5" s="26">
        <v>0</v>
      </c>
      <c r="N5" s="26">
        <v>0</v>
      </c>
      <c r="O5" s="26">
        <v>0</v>
      </c>
      <c r="P5" s="26">
        <v>0</v>
      </c>
      <c r="Q5" s="26">
        <v>0</v>
      </c>
      <c r="R5" s="26">
        <v>0</v>
      </c>
      <c r="S5" s="26">
        <v>0</v>
      </c>
      <c r="T5" s="26">
        <v>0</v>
      </c>
      <c r="U5" s="26">
        <v>0</v>
      </c>
      <c r="V5" s="26">
        <v>0</v>
      </c>
      <c r="W5" s="26">
        <v>0</v>
      </c>
      <c r="X5" s="26">
        <v>0</v>
      </c>
      <c r="Y5" s="26">
        <v>0</v>
      </c>
      <c r="Z5" s="26">
        <v>0</v>
      </c>
      <c r="AA5" s="26">
        <v>0</v>
      </c>
      <c r="AB5" s="26">
        <v>0</v>
      </c>
      <c r="AC5" s="26">
        <v>0</v>
      </c>
      <c r="AD5" s="26">
        <v>0</v>
      </c>
      <c r="AE5" s="26">
        <v>0</v>
      </c>
      <c r="AF5" s="26">
        <v>0</v>
      </c>
      <c r="AG5" s="26">
        <v>0</v>
      </c>
      <c r="AH5" s="26">
        <v>0</v>
      </c>
      <c r="AI5" s="26">
        <v>0</v>
      </c>
      <c r="AJ5" s="26">
        <v>0</v>
      </c>
      <c r="AK5" s="26">
        <v>0</v>
      </c>
    </row>
    <row r="6" spans="1:37" ht="15" x14ac:dyDescent="0.25">
      <c r="A6" s="24" t="s">
        <v>138</v>
      </c>
      <c r="B6" s="24" t="s">
        <v>4</v>
      </c>
      <c r="C6" s="26">
        <v>0</v>
      </c>
      <c r="D6" s="26">
        <v>0</v>
      </c>
      <c r="E6" s="26">
        <v>0</v>
      </c>
      <c r="F6" s="26">
        <v>0</v>
      </c>
      <c r="G6" s="26">
        <v>0</v>
      </c>
      <c r="H6" s="26">
        <v>0</v>
      </c>
      <c r="I6" s="26">
        <v>0</v>
      </c>
      <c r="J6" s="26">
        <v>0</v>
      </c>
      <c r="K6" s="26">
        <v>0</v>
      </c>
      <c r="L6" s="26">
        <v>0</v>
      </c>
      <c r="M6" s="26">
        <v>0</v>
      </c>
      <c r="N6" s="26">
        <v>0</v>
      </c>
      <c r="O6" s="26">
        <v>0</v>
      </c>
      <c r="P6" s="26">
        <v>0</v>
      </c>
      <c r="Q6" s="26">
        <v>0</v>
      </c>
      <c r="R6" s="26">
        <v>0</v>
      </c>
      <c r="S6" s="26">
        <v>0</v>
      </c>
      <c r="T6" s="26">
        <v>0</v>
      </c>
      <c r="U6" s="26">
        <v>0</v>
      </c>
      <c r="V6" s="26">
        <v>0</v>
      </c>
      <c r="W6" s="26">
        <v>0</v>
      </c>
      <c r="X6" s="26">
        <v>0</v>
      </c>
      <c r="Y6" s="26">
        <v>0</v>
      </c>
      <c r="Z6" s="26">
        <v>0</v>
      </c>
      <c r="AA6" s="26">
        <v>0</v>
      </c>
      <c r="AB6" s="26">
        <v>0</v>
      </c>
      <c r="AC6" s="26">
        <v>0</v>
      </c>
      <c r="AD6" s="26">
        <v>0</v>
      </c>
      <c r="AE6" s="26">
        <v>0</v>
      </c>
      <c r="AF6" s="26">
        <v>0</v>
      </c>
      <c r="AG6" s="26">
        <v>0</v>
      </c>
      <c r="AH6" s="26">
        <v>0</v>
      </c>
      <c r="AI6" s="26">
        <v>0</v>
      </c>
      <c r="AJ6" s="26">
        <v>0</v>
      </c>
      <c r="AK6" s="26">
        <v>0</v>
      </c>
    </row>
    <row r="7" spans="1:37" ht="15" x14ac:dyDescent="0.25">
      <c r="A7" s="24" t="s">
        <v>139</v>
      </c>
      <c r="B7" s="24" t="s">
        <v>5</v>
      </c>
      <c r="C7" s="26">
        <v>0</v>
      </c>
      <c r="D7" s="26">
        <v>0</v>
      </c>
      <c r="E7" s="26">
        <v>0</v>
      </c>
      <c r="F7" s="26">
        <v>0</v>
      </c>
      <c r="G7" s="26">
        <v>0</v>
      </c>
      <c r="H7" s="26">
        <v>0</v>
      </c>
      <c r="I7" s="26">
        <v>0</v>
      </c>
      <c r="J7" s="26">
        <v>0</v>
      </c>
      <c r="K7" s="26">
        <v>0</v>
      </c>
      <c r="L7" s="26">
        <v>0</v>
      </c>
      <c r="M7" s="26">
        <v>0</v>
      </c>
      <c r="N7" s="26">
        <v>0</v>
      </c>
      <c r="O7" s="26">
        <v>0</v>
      </c>
      <c r="P7" s="26">
        <v>0</v>
      </c>
      <c r="Q7" s="26">
        <v>0</v>
      </c>
      <c r="R7" s="26">
        <v>0</v>
      </c>
      <c r="S7" s="26">
        <v>0</v>
      </c>
      <c r="T7" s="26">
        <v>0</v>
      </c>
      <c r="U7" s="26">
        <v>0</v>
      </c>
      <c r="V7" s="26">
        <v>0</v>
      </c>
      <c r="W7" s="26">
        <v>0</v>
      </c>
      <c r="X7" s="26">
        <v>0</v>
      </c>
      <c r="Y7" s="26">
        <v>0</v>
      </c>
      <c r="Z7" s="26">
        <v>0</v>
      </c>
      <c r="AA7" s="26">
        <v>0</v>
      </c>
      <c r="AB7" s="26">
        <v>0</v>
      </c>
      <c r="AC7" s="26">
        <v>0</v>
      </c>
      <c r="AD7" s="26">
        <v>0</v>
      </c>
      <c r="AE7" s="26">
        <v>0</v>
      </c>
      <c r="AF7" s="26">
        <v>0</v>
      </c>
      <c r="AG7" s="26">
        <v>0</v>
      </c>
      <c r="AH7" s="26">
        <v>0</v>
      </c>
      <c r="AI7" s="26">
        <v>0</v>
      </c>
      <c r="AJ7" s="26">
        <v>0</v>
      </c>
      <c r="AK7" s="26">
        <v>0</v>
      </c>
    </row>
    <row r="8" spans="1:37" ht="15" x14ac:dyDescent="0.25">
      <c r="A8" s="24" t="s">
        <v>140</v>
      </c>
      <c r="B8" s="24" t="s">
        <v>6</v>
      </c>
      <c r="C8" s="26">
        <v>0</v>
      </c>
      <c r="D8" s="26">
        <v>0</v>
      </c>
      <c r="E8" s="26">
        <v>0</v>
      </c>
      <c r="F8" s="26">
        <v>0</v>
      </c>
      <c r="G8" s="26">
        <v>0</v>
      </c>
      <c r="H8" s="26">
        <v>0</v>
      </c>
      <c r="I8" s="26">
        <v>0</v>
      </c>
      <c r="J8" s="26">
        <v>0</v>
      </c>
      <c r="K8" s="26">
        <v>0</v>
      </c>
      <c r="L8" s="26">
        <v>0</v>
      </c>
      <c r="M8" s="26">
        <v>0</v>
      </c>
      <c r="N8" s="26">
        <v>0</v>
      </c>
      <c r="O8" s="26">
        <v>0</v>
      </c>
      <c r="P8" s="26">
        <v>0</v>
      </c>
      <c r="Q8" s="26">
        <v>0</v>
      </c>
      <c r="R8" s="26">
        <v>0</v>
      </c>
      <c r="S8" s="26">
        <v>0</v>
      </c>
      <c r="T8" s="26">
        <v>0</v>
      </c>
      <c r="U8" s="26">
        <v>0</v>
      </c>
      <c r="V8" s="26">
        <v>0</v>
      </c>
      <c r="W8" s="26">
        <v>0</v>
      </c>
      <c r="X8" s="26">
        <v>0</v>
      </c>
      <c r="Y8" s="26">
        <v>0</v>
      </c>
      <c r="Z8" s="26">
        <v>0</v>
      </c>
      <c r="AA8" s="26">
        <v>0</v>
      </c>
      <c r="AB8" s="26">
        <v>0</v>
      </c>
      <c r="AC8" s="26">
        <v>0</v>
      </c>
      <c r="AD8" s="26">
        <v>0</v>
      </c>
      <c r="AE8" s="26">
        <v>0</v>
      </c>
      <c r="AF8" s="26">
        <v>0</v>
      </c>
      <c r="AG8" s="26">
        <v>0</v>
      </c>
      <c r="AH8" s="26">
        <v>0</v>
      </c>
      <c r="AI8" s="26">
        <v>0</v>
      </c>
      <c r="AJ8" s="26">
        <v>0</v>
      </c>
      <c r="AK8" s="26">
        <v>0</v>
      </c>
    </row>
    <row r="9" spans="1:37" ht="15" x14ac:dyDescent="0.25">
      <c r="A9" s="24" t="s">
        <v>200</v>
      </c>
      <c r="B9" s="24" t="s">
        <v>7</v>
      </c>
      <c r="C9" s="26">
        <v>0</v>
      </c>
      <c r="D9" s="26">
        <v>0</v>
      </c>
      <c r="E9" s="26">
        <v>0</v>
      </c>
      <c r="F9" s="26">
        <v>0</v>
      </c>
      <c r="G9" s="26">
        <v>0</v>
      </c>
      <c r="H9" s="26">
        <v>0</v>
      </c>
      <c r="I9" s="26">
        <v>0</v>
      </c>
      <c r="J9" s="26">
        <v>0</v>
      </c>
      <c r="K9" s="26">
        <v>0</v>
      </c>
      <c r="L9" s="26">
        <v>0</v>
      </c>
      <c r="M9" s="26">
        <v>0</v>
      </c>
      <c r="N9" s="26">
        <v>0</v>
      </c>
      <c r="O9" s="26">
        <v>0</v>
      </c>
      <c r="P9" s="26">
        <v>0</v>
      </c>
      <c r="Q9" s="26">
        <v>0</v>
      </c>
      <c r="R9" s="26">
        <v>0</v>
      </c>
      <c r="S9" s="26">
        <v>0</v>
      </c>
      <c r="T9" s="26">
        <v>0</v>
      </c>
      <c r="U9" s="26">
        <v>0</v>
      </c>
      <c r="V9" s="26">
        <v>0</v>
      </c>
      <c r="W9" s="26">
        <v>0</v>
      </c>
      <c r="X9" s="26">
        <v>0</v>
      </c>
      <c r="Y9" s="26">
        <v>0</v>
      </c>
      <c r="Z9" s="26">
        <v>0</v>
      </c>
      <c r="AA9" s="26">
        <v>0</v>
      </c>
      <c r="AB9" s="26">
        <v>0</v>
      </c>
      <c r="AC9" s="26">
        <v>0</v>
      </c>
      <c r="AD9" s="26">
        <v>0</v>
      </c>
      <c r="AE9" s="26">
        <v>0</v>
      </c>
      <c r="AF9" s="26">
        <v>0</v>
      </c>
      <c r="AG9" s="26">
        <v>0</v>
      </c>
      <c r="AH9" s="26">
        <v>0</v>
      </c>
      <c r="AI9" s="26">
        <v>0</v>
      </c>
      <c r="AJ9" s="26">
        <v>0</v>
      </c>
      <c r="AK9" s="26">
        <v>0</v>
      </c>
    </row>
    <row r="10" spans="1:37" ht="15" x14ac:dyDescent="0.25">
      <c r="A10" s="24" t="s">
        <v>142</v>
      </c>
      <c r="B10" s="24" t="s">
        <v>8</v>
      </c>
      <c r="C10" s="26">
        <v>0</v>
      </c>
      <c r="D10" s="26">
        <v>0</v>
      </c>
      <c r="E10" s="26">
        <v>0</v>
      </c>
      <c r="F10" s="26">
        <v>0</v>
      </c>
      <c r="G10" s="26">
        <v>0</v>
      </c>
      <c r="H10" s="26">
        <v>0</v>
      </c>
      <c r="I10" s="26">
        <v>0</v>
      </c>
      <c r="J10" s="26">
        <v>0</v>
      </c>
      <c r="K10" s="26">
        <v>0</v>
      </c>
      <c r="L10" s="26">
        <v>0</v>
      </c>
      <c r="M10" s="26">
        <v>0</v>
      </c>
      <c r="N10" s="26">
        <v>0</v>
      </c>
      <c r="O10" s="26">
        <v>0</v>
      </c>
      <c r="P10" s="26">
        <v>0</v>
      </c>
      <c r="Q10" s="26">
        <v>0</v>
      </c>
      <c r="R10" s="26">
        <v>0</v>
      </c>
      <c r="S10" s="26">
        <v>0</v>
      </c>
      <c r="T10" s="26">
        <v>0</v>
      </c>
      <c r="U10" s="26">
        <v>0</v>
      </c>
      <c r="V10" s="26">
        <v>0</v>
      </c>
      <c r="W10" s="26">
        <v>0</v>
      </c>
      <c r="X10" s="26">
        <v>0</v>
      </c>
      <c r="Y10" s="26">
        <v>0</v>
      </c>
      <c r="Z10" s="26">
        <v>0</v>
      </c>
      <c r="AA10" s="26">
        <v>0</v>
      </c>
      <c r="AB10" s="26">
        <v>0</v>
      </c>
      <c r="AC10" s="26">
        <v>0</v>
      </c>
      <c r="AD10" s="26">
        <v>0</v>
      </c>
      <c r="AE10" s="26">
        <v>0</v>
      </c>
      <c r="AF10" s="26">
        <v>0</v>
      </c>
      <c r="AG10" s="26">
        <v>0</v>
      </c>
      <c r="AH10" s="26">
        <v>0</v>
      </c>
      <c r="AI10" s="26">
        <v>0</v>
      </c>
      <c r="AJ10" s="26">
        <v>0</v>
      </c>
      <c r="AK10" s="26">
        <v>0</v>
      </c>
    </row>
    <row r="11" spans="1:37" ht="15" x14ac:dyDescent="0.25">
      <c r="A11" s="24" t="s">
        <v>143</v>
      </c>
      <c r="B11" s="24" t="s">
        <v>9</v>
      </c>
      <c r="C11" s="26">
        <v>0</v>
      </c>
      <c r="D11" s="26">
        <v>0</v>
      </c>
      <c r="E11" s="26">
        <v>0</v>
      </c>
      <c r="F11" s="26">
        <v>0</v>
      </c>
      <c r="G11" s="26">
        <v>0</v>
      </c>
      <c r="H11" s="26">
        <v>0</v>
      </c>
      <c r="I11" s="26">
        <v>0</v>
      </c>
      <c r="J11" s="26">
        <v>0</v>
      </c>
      <c r="K11" s="26">
        <v>0</v>
      </c>
      <c r="L11" s="26">
        <v>0</v>
      </c>
      <c r="M11" s="26">
        <v>0</v>
      </c>
      <c r="N11" s="26">
        <v>0</v>
      </c>
      <c r="O11" s="26">
        <v>0</v>
      </c>
      <c r="P11" s="26">
        <v>0</v>
      </c>
      <c r="Q11" s="26">
        <v>0</v>
      </c>
      <c r="R11" s="26">
        <v>0</v>
      </c>
      <c r="S11" s="26">
        <v>0</v>
      </c>
      <c r="T11" s="26">
        <v>0</v>
      </c>
      <c r="U11" s="26">
        <v>0</v>
      </c>
      <c r="V11" s="26">
        <v>0</v>
      </c>
      <c r="W11" s="26">
        <v>0</v>
      </c>
      <c r="X11" s="26">
        <v>0</v>
      </c>
      <c r="Y11" s="26">
        <v>0</v>
      </c>
      <c r="Z11" s="26">
        <v>0</v>
      </c>
      <c r="AA11" s="26">
        <v>0</v>
      </c>
      <c r="AB11" s="26">
        <v>0</v>
      </c>
      <c r="AC11" s="26">
        <v>0</v>
      </c>
      <c r="AD11" s="26">
        <v>0</v>
      </c>
      <c r="AE11" s="26">
        <v>0</v>
      </c>
      <c r="AF11" s="26">
        <v>0</v>
      </c>
      <c r="AG11" s="26">
        <v>0</v>
      </c>
      <c r="AH11" s="26">
        <v>0</v>
      </c>
      <c r="AI11" s="26">
        <v>0</v>
      </c>
      <c r="AJ11" s="26">
        <v>0</v>
      </c>
      <c r="AK11" s="26">
        <v>0</v>
      </c>
    </row>
    <row r="12" spans="1:37" ht="15" x14ac:dyDescent="0.25">
      <c r="A12" s="24" t="s">
        <v>144</v>
      </c>
      <c r="B12" s="24" t="s">
        <v>10</v>
      </c>
      <c r="C12" s="26">
        <v>0</v>
      </c>
      <c r="D12" s="26">
        <v>0</v>
      </c>
      <c r="E12" s="26">
        <v>0</v>
      </c>
      <c r="F12" s="26">
        <v>0</v>
      </c>
      <c r="G12" s="26">
        <v>0</v>
      </c>
      <c r="H12" s="26">
        <v>0</v>
      </c>
      <c r="I12" s="26">
        <v>0</v>
      </c>
      <c r="J12" s="26">
        <v>0</v>
      </c>
      <c r="K12" s="26">
        <v>0</v>
      </c>
      <c r="L12" s="26">
        <v>0</v>
      </c>
      <c r="M12" s="26">
        <v>0</v>
      </c>
      <c r="N12" s="26">
        <v>0</v>
      </c>
      <c r="O12" s="26">
        <v>0</v>
      </c>
      <c r="P12" s="26">
        <v>0</v>
      </c>
      <c r="Q12" s="26">
        <v>0</v>
      </c>
      <c r="R12" s="26">
        <v>0</v>
      </c>
      <c r="S12" s="26">
        <v>0</v>
      </c>
      <c r="T12" s="26">
        <v>0</v>
      </c>
      <c r="U12" s="26">
        <v>0</v>
      </c>
      <c r="V12" s="26">
        <v>0</v>
      </c>
      <c r="W12" s="26">
        <v>0</v>
      </c>
      <c r="X12" s="26">
        <v>0</v>
      </c>
      <c r="Y12" s="26">
        <v>0</v>
      </c>
      <c r="Z12" s="26">
        <v>0</v>
      </c>
      <c r="AA12" s="26">
        <v>0</v>
      </c>
      <c r="AB12" s="26">
        <v>0</v>
      </c>
      <c r="AC12" s="26">
        <v>0</v>
      </c>
      <c r="AD12" s="26">
        <v>0</v>
      </c>
      <c r="AE12" s="26">
        <v>0</v>
      </c>
      <c r="AF12" s="26">
        <v>0</v>
      </c>
      <c r="AG12" s="26">
        <v>0</v>
      </c>
      <c r="AH12" s="26">
        <v>0</v>
      </c>
      <c r="AI12" s="26">
        <v>0</v>
      </c>
      <c r="AJ12" s="26">
        <v>0</v>
      </c>
      <c r="AK12" s="26">
        <v>0</v>
      </c>
    </row>
    <row r="13" spans="1:37" ht="15" x14ac:dyDescent="0.25">
      <c r="A13" s="24" t="s">
        <v>145</v>
      </c>
      <c r="B13" s="24" t="s">
        <v>11</v>
      </c>
      <c r="C13" s="26">
        <v>0</v>
      </c>
      <c r="D13" s="26">
        <v>0</v>
      </c>
      <c r="E13" s="26">
        <v>0</v>
      </c>
      <c r="F13" s="26">
        <v>0</v>
      </c>
      <c r="G13" s="26">
        <v>0</v>
      </c>
      <c r="H13" s="26">
        <v>0</v>
      </c>
      <c r="I13" s="26">
        <v>0</v>
      </c>
      <c r="J13" s="26">
        <v>0</v>
      </c>
      <c r="K13" s="26">
        <v>0</v>
      </c>
      <c r="L13" s="26">
        <v>0</v>
      </c>
      <c r="M13" s="26">
        <v>0</v>
      </c>
      <c r="N13" s="26">
        <v>0</v>
      </c>
      <c r="O13" s="26">
        <v>0</v>
      </c>
      <c r="P13" s="26">
        <v>0</v>
      </c>
      <c r="Q13" s="26">
        <v>0</v>
      </c>
      <c r="R13" s="26">
        <v>0</v>
      </c>
      <c r="S13" s="26">
        <v>0</v>
      </c>
      <c r="T13" s="26">
        <v>0</v>
      </c>
      <c r="U13" s="26">
        <v>0</v>
      </c>
      <c r="V13" s="26">
        <v>0</v>
      </c>
      <c r="W13" s="26">
        <v>0</v>
      </c>
      <c r="X13" s="26">
        <v>0</v>
      </c>
      <c r="Y13" s="26">
        <v>0</v>
      </c>
      <c r="Z13" s="26">
        <v>0</v>
      </c>
      <c r="AA13" s="26">
        <v>0</v>
      </c>
      <c r="AB13" s="26">
        <v>0</v>
      </c>
      <c r="AC13" s="26">
        <v>0</v>
      </c>
      <c r="AD13" s="26">
        <v>0</v>
      </c>
      <c r="AE13" s="26">
        <v>0</v>
      </c>
      <c r="AF13" s="26">
        <v>0</v>
      </c>
      <c r="AG13" s="26">
        <v>0</v>
      </c>
      <c r="AH13" s="26">
        <v>0</v>
      </c>
      <c r="AI13" s="26">
        <v>0</v>
      </c>
      <c r="AJ13" s="26">
        <v>0</v>
      </c>
      <c r="AK13" s="26">
        <v>0</v>
      </c>
    </row>
    <row r="14" spans="1:37" ht="15" x14ac:dyDescent="0.25">
      <c r="A14" s="24" t="s">
        <v>146</v>
      </c>
      <c r="B14" s="24" t="s">
        <v>12</v>
      </c>
      <c r="C14" s="26">
        <v>0</v>
      </c>
      <c r="D14" s="26">
        <v>0</v>
      </c>
      <c r="E14" s="26">
        <v>0</v>
      </c>
      <c r="F14" s="26">
        <v>0</v>
      </c>
      <c r="G14" s="26">
        <v>0</v>
      </c>
      <c r="H14" s="26">
        <v>0</v>
      </c>
      <c r="I14" s="26">
        <v>0</v>
      </c>
      <c r="J14" s="26">
        <v>0</v>
      </c>
      <c r="K14" s="26">
        <v>0</v>
      </c>
      <c r="L14" s="26">
        <v>0</v>
      </c>
      <c r="M14" s="26">
        <v>0</v>
      </c>
      <c r="N14" s="26">
        <v>0</v>
      </c>
      <c r="O14" s="26">
        <v>0</v>
      </c>
      <c r="P14" s="26">
        <v>0</v>
      </c>
      <c r="Q14" s="26">
        <v>0</v>
      </c>
      <c r="R14" s="26">
        <v>0</v>
      </c>
      <c r="S14" s="26">
        <v>0</v>
      </c>
      <c r="T14" s="26">
        <v>0</v>
      </c>
      <c r="U14" s="26">
        <v>0</v>
      </c>
      <c r="V14" s="26">
        <v>0</v>
      </c>
      <c r="W14" s="26">
        <v>0</v>
      </c>
      <c r="X14" s="26">
        <v>0</v>
      </c>
      <c r="Y14" s="26">
        <v>0</v>
      </c>
      <c r="Z14" s="26">
        <v>0</v>
      </c>
      <c r="AA14" s="26">
        <v>0</v>
      </c>
      <c r="AB14" s="26">
        <v>0</v>
      </c>
      <c r="AC14" s="26">
        <v>0</v>
      </c>
      <c r="AD14" s="26">
        <v>0</v>
      </c>
      <c r="AE14" s="26">
        <v>0</v>
      </c>
      <c r="AF14" s="26">
        <v>0</v>
      </c>
      <c r="AG14" s="26">
        <v>0</v>
      </c>
      <c r="AH14" s="26">
        <v>0</v>
      </c>
      <c r="AI14" s="26">
        <v>0</v>
      </c>
      <c r="AJ14" s="26">
        <v>0</v>
      </c>
      <c r="AK14" s="26">
        <v>0</v>
      </c>
    </row>
    <row r="15" spans="1:37" ht="15" x14ac:dyDescent="0.25">
      <c r="A15" s="24" t="s">
        <v>147</v>
      </c>
      <c r="B15" s="24" t="s">
        <v>13</v>
      </c>
      <c r="C15" s="26">
        <v>0</v>
      </c>
      <c r="D15" s="26">
        <v>0</v>
      </c>
      <c r="E15" s="26">
        <v>0</v>
      </c>
      <c r="F15" s="26">
        <v>0</v>
      </c>
      <c r="G15" s="26">
        <v>0</v>
      </c>
      <c r="H15" s="26">
        <v>0</v>
      </c>
      <c r="I15" s="26">
        <v>0</v>
      </c>
      <c r="J15" s="26">
        <v>0</v>
      </c>
      <c r="K15" s="26">
        <v>0</v>
      </c>
      <c r="L15" s="26">
        <v>0</v>
      </c>
      <c r="M15" s="26">
        <v>0</v>
      </c>
      <c r="N15" s="26">
        <v>0</v>
      </c>
      <c r="O15" s="26">
        <v>0</v>
      </c>
      <c r="P15" s="26">
        <v>0</v>
      </c>
      <c r="Q15" s="26">
        <v>0</v>
      </c>
      <c r="R15" s="26">
        <v>0</v>
      </c>
      <c r="S15" s="26">
        <v>0</v>
      </c>
      <c r="T15" s="26">
        <v>0</v>
      </c>
      <c r="U15" s="26">
        <v>0</v>
      </c>
      <c r="V15" s="26">
        <v>0</v>
      </c>
      <c r="W15" s="26">
        <v>0</v>
      </c>
      <c r="X15" s="26">
        <v>0</v>
      </c>
      <c r="Y15" s="26">
        <v>0</v>
      </c>
      <c r="Z15" s="26">
        <v>0</v>
      </c>
      <c r="AA15" s="26">
        <v>0</v>
      </c>
      <c r="AB15" s="26">
        <v>0</v>
      </c>
      <c r="AC15" s="26">
        <v>0</v>
      </c>
      <c r="AD15" s="26">
        <v>0</v>
      </c>
      <c r="AE15" s="26">
        <v>0</v>
      </c>
      <c r="AF15" s="26">
        <v>0</v>
      </c>
      <c r="AG15" s="26">
        <v>0</v>
      </c>
      <c r="AH15" s="26">
        <v>0</v>
      </c>
      <c r="AI15" s="26">
        <v>0</v>
      </c>
      <c r="AJ15" s="26">
        <v>0</v>
      </c>
      <c r="AK15" s="26">
        <v>0</v>
      </c>
    </row>
    <row r="16" spans="1:37" ht="15" x14ac:dyDescent="0.25">
      <c r="A16" s="24" t="s">
        <v>148</v>
      </c>
      <c r="B16" s="24" t="s">
        <v>14</v>
      </c>
      <c r="C16" s="26">
        <v>0</v>
      </c>
      <c r="D16" s="26">
        <v>0</v>
      </c>
      <c r="E16" s="26">
        <v>0</v>
      </c>
      <c r="F16" s="26">
        <v>0</v>
      </c>
      <c r="G16" s="26">
        <v>0</v>
      </c>
      <c r="H16" s="26">
        <v>0</v>
      </c>
      <c r="I16" s="26">
        <v>0</v>
      </c>
      <c r="J16" s="26">
        <v>0</v>
      </c>
      <c r="K16" s="26">
        <v>0</v>
      </c>
      <c r="L16" s="26">
        <v>0</v>
      </c>
      <c r="M16" s="26">
        <v>0</v>
      </c>
      <c r="N16" s="26">
        <v>0</v>
      </c>
      <c r="O16" s="26">
        <v>0</v>
      </c>
      <c r="P16" s="26">
        <v>0</v>
      </c>
      <c r="Q16" s="26">
        <v>0</v>
      </c>
      <c r="R16" s="26">
        <v>0</v>
      </c>
      <c r="S16" s="26">
        <v>0</v>
      </c>
      <c r="T16" s="26">
        <v>0</v>
      </c>
      <c r="U16" s="26">
        <v>0</v>
      </c>
      <c r="V16" s="26">
        <v>0</v>
      </c>
      <c r="W16" s="26">
        <v>0</v>
      </c>
      <c r="X16" s="26">
        <v>0</v>
      </c>
      <c r="Y16" s="26">
        <v>0</v>
      </c>
      <c r="Z16" s="26">
        <v>0</v>
      </c>
      <c r="AA16" s="26">
        <v>0</v>
      </c>
      <c r="AB16" s="26">
        <v>0</v>
      </c>
      <c r="AC16" s="26">
        <v>0</v>
      </c>
      <c r="AD16" s="26">
        <v>0</v>
      </c>
      <c r="AE16" s="26">
        <v>0</v>
      </c>
      <c r="AF16" s="26">
        <v>0</v>
      </c>
      <c r="AG16" s="26">
        <v>0</v>
      </c>
      <c r="AH16" s="26">
        <v>0</v>
      </c>
      <c r="AI16" s="26">
        <v>0</v>
      </c>
      <c r="AJ16" s="26">
        <v>0</v>
      </c>
      <c r="AK16" s="26">
        <v>0</v>
      </c>
    </row>
    <row r="17" spans="1:37" ht="15" x14ac:dyDescent="0.25">
      <c r="A17" s="24" t="s">
        <v>149</v>
      </c>
      <c r="B17" s="24" t="s">
        <v>15</v>
      </c>
      <c r="C17" s="26">
        <v>0</v>
      </c>
      <c r="D17" s="26">
        <v>0</v>
      </c>
      <c r="E17" s="26">
        <v>0</v>
      </c>
      <c r="F17" s="26">
        <v>0</v>
      </c>
      <c r="G17" s="26">
        <v>0</v>
      </c>
      <c r="H17" s="26">
        <v>0</v>
      </c>
      <c r="I17" s="26">
        <v>0</v>
      </c>
      <c r="J17" s="26">
        <v>0</v>
      </c>
      <c r="K17" s="26">
        <v>0</v>
      </c>
      <c r="L17" s="26">
        <v>0</v>
      </c>
      <c r="M17" s="26">
        <v>0</v>
      </c>
      <c r="N17" s="26">
        <v>0</v>
      </c>
      <c r="O17" s="26">
        <v>0</v>
      </c>
      <c r="P17" s="26">
        <v>0</v>
      </c>
      <c r="Q17" s="26">
        <v>0</v>
      </c>
      <c r="R17" s="26">
        <v>0</v>
      </c>
      <c r="S17" s="26">
        <v>0</v>
      </c>
      <c r="T17" s="26">
        <v>0</v>
      </c>
      <c r="U17" s="26">
        <v>0</v>
      </c>
      <c r="V17" s="26">
        <v>0</v>
      </c>
      <c r="W17" s="26">
        <v>0</v>
      </c>
      <c r="X17" s="26">
        <v>0</v>
      </c>
      <c r="Y17" s="26">
        <v>0</v>
      </c>
      <c r="Z17" s="26">
        <v>0</v>
      </c>
      <c r="AA17" s="26">
        <v>0</v>
      </c>
      <c r="AB17" s="26">
        <v>0</v>
      </c>
      <c r="AC17" s="26">
        <v>0</v>
      </c>
      <c r="AD17" s="26">
        <v>0</v>
      </c>
      <c r="AE17" s="26">
        <v>0</v>
      </c>
      <c r="AF17" s="26">
        <v>0</v>
      </c>
      <c r="AG17" s="26">
        <v>0</v>
      </c>
      <c r="AH17" s="26">
        <v>0</v>
      </c>
      <c r="AI17" s="26">
        <v>0</v>
      </c>
      <c r="AJ17" s="26">
        <v>0</v>
      </c>
      <c r="AK17" s="26">
        <v>0</v>
      </c>
    </row>
    <row r="18" spans="1:37" ht="15" x14ac:dyDescent="0.25">
      <c r="A18" s="24" t="s">
        <v>150</v>
      </c>
      <c r="B18" s="24" t="s">
        <v>16</v>
      </c>
      <c r="C18" s="26">
        <v>0</v>
      </c>
      <c r="D18" s="26">
        <v>0</v>
      </c>
      <c r="E18" s="26">
        <v>0</v>
      </c>
      <c r="F18" s="26">
        <v>0</v>
      </c>
      <c r="G18" s="26">
        <v>0</v>
      </c>
      <c r="H18" s="26">
        <v>0</v>
      </c>
      <c r="I18" s="26">
        <v>0</v>
      </c>
      <c r="J18" s="26">
        <v>0</v>
      </c>
      <c r="K18" s="26">
        <v>0</v>
      </c>
      <c r="L18" s="26">
        <v>0</v>
      </c>
      <c r="M18" s="26">
        <v>0</v>
      </c>
      <c r="N18" s="26">
        <v>0</v>
      </c>
      <c r="O18" s="26">
        <v>0</v>
      </c>
      <c r="P18" s="26">
        <v>0</v>
      </c>
      <c r="Q18" s="26">
        <v>0</v>
      </c>
      <c r="R18" s="26">
        <v>0</v>
      </c>
      <c r="S18" s="26">
        <v>0</v>
      </c>
      <c r="T18" s="26">
        <v>0</v>
      </c>
      <c r="U18" s="26">
        <v>0</v>
      </c>
      <c r="V18" s="26">
        <v>0</v>
      </c>
      <c r="W18" s="26">
        <v>0</v>
      </c>
      <c r="X18" s="26">
        <v>0</v>
      </c>
      <c r="Y18" s="26">
        <v>0</v>
      </c>
      <c r="Z18" s="26">
        <v>0</v>
      </c>
      <c r="AA18" s="26">
        <v>0</v>
      </c>
      <c r="AB18" s="26">
        <v>0</v>
      </c>
      <c r="AC18" s="26">
        <v>0</v>
      </c>
      <c r="AD18" s="26">
        <v>0</v>
      </c>
      <c r="AE18" s="26">
        <v>0</v>
      </c>
      <c r="AF18" s="26">
        <v>0</v>
      </c>
      <c r="AG18" s="26">
        <v>0</v>
      </c>
      <c r="AH18" s="26">
        <v>0</v>
      </c>
      <c r="AI18" s="26">
        <v>0</v>
      </c>
      <c r="AJ18" s="26">
        <v>0</v>
      </c>
      <c r="AK18" s="26">
        <v>0</v>
      </c>
    </row>
    <row r="19" spans="1:37" ht="15" x14ac:dyDescent="0.25">
      <c r="A19" s="24" t="s">
        <v>151</v>
      </c>
      <c r="B19" s="24" t="s">
        <v>17</v>
      </c>
      <c r="C19" s="26">
        <v>0</v>
      </c>
      <c r="D19" s="26">
        <v>0</v>
      </c>
      <c r="E19" s="26">
        <v>0</v>
      </c>
      <c r="F19" s="26">
        <v>0</v>
      </c>
      <c r="G19" s="26">
        <v>0</v>
      </c>
      <c r="H19" s="26">
        <v>0</v>
      </c>
      <c r="I19" s="26">
        <v>0</v>
      </c>
      <c r="J19" s="26">
        <v>0</v>
      </c>
      <c r="K19" s="26">
        <v>0</v>
      </c>
      <c r="L19" s="26">
        <v>0</v>
      </c>
      <c r="M19" s="26">
        <v>0</v>
      </c>
      <c r="N19" s="26">
        <v>0</v>
      </c>
      <c r="O19" s="26">
        <v>0</v>
      </c>
      <c r="P19" s="26">
        <v>0</v>
      </c>
      <c r="Q19" s="26">
        <v>0</v>
      </c>
      <c r="R19" s="26">
        <v>0</v>
      </c>
      <c r="S19" s="26">
        <v>0</v>
      </c>
      <c r="T19" s="26">
        <v>0</v>
      </c>
      <c r="U19" s="26">
        <v>0</v>
      </c>
      <c r="V19" s="26">
        <v>0</v>
      </c>
      <c r="W19" s="26">
        <v>0</v>
      </c>
      <c r="X19" s="26">
        <v>0</v>
      </c>
      <c r="Y19" s="26">
        <v>0</v>
      </c>
      <c r="Z19" s="26">
        <v>0</v>
      </c>
      <c r="AA19" s="26">
        <v>0</v>
      </c>
      <c r="AB19" s="26">
        <v>0</v>
      </c>
      <c r="AC19" s="26">
        <v>0</v>
      </c>
      <c r="AD19" s="26">
        <v>0</v>
      </c>
      <c r="AE19" s="26">
        <v>0</v>
      </c>
      <c r="AF19" s="26">
        <v>0</v>
      </c>
      <c r="AG19" s="26">
        <v>0</v>
      </c>
      <c r="AH19" s="26">
        <v>0</v>
      </c>
      <c r="AI19" s="26">
        <v>0</v>
      </c>
      <c r="AJ19" s="26">
        <v>0</v>
      </c>
      <c r="AK19" s="26">
        <v>0</v>
      </c>
    </row>
    <row r="20" spans="1:37" ht="15" x14ac:dyDescent="0.25">
      <c r="A20" s="24" t="s">
        <v>152</v>
      </c>
      <c r="B20" s="24" t="s">
        <v>18</v>
      </c>
      <c r="C20" s="26">
        <v>0</v>
      </c>
      <c r="D20" s="26">
        <v>0</v>
      </c>
      <c r="E20" s="26">
        <v>0</v>
      </c>
      <c r="F20" s="26">
        <v>0</v>
      </c>
      <c r="G20" s="26">
        <v>0</v>
      </c>
      <c r="H20" s="26">
        <v>0</v>
      </c>
      <c r="I20" s="26">
        <v>0</v>
      </c>
      <c r="J20" s="26">
        <v>0</v>
      </c>
      <c r="K20" s="26">
        <v>0</v>
      </c>
      <c r="L20" s="26">
        <v>0</v>
      </c>
      <c r="M20" s="26">
        <v>0</v>
      </c>
      <c r="N20" s="26">
        <v>0</v>
      </c>
      <c r="O20" s="26">
        <v>0</v>
      </c>
      <c r="P20" s="26">
        <v>0</v>
      </c>
      <c r="Q20" s="26">
        <v>0</v>
      </c>
      <c r="R20" s="26">
        <v>0</v>
      </c>
      <c r="S20" s="26">
        <v>0</v>
      </c>
      <c r="T20" s="26">
        <v>0</v>
      </c>
      <c r="U20" s="26">
        <v>0</v>
      </c>
      <c r="V20" s="26">
        <v>0</v>
      </c>
      <c r="W20" s="26">
        <v>0</v>
      </c>
      <c r="X20" s="26">
        <v>0</v>
      </c>
      <c r="Y20" s="26">
        <v>0</v>
      </c>
      <c r="Z20" s="26">
        <v>0</v>
      </c>
      <c r="AA20" s="26">
        <v>0</v>
      </c>
      <c r="AB20" s="26">
        <v>0</v>
      </c>
      <c r="AC20" s="26">
        <v>0</v>
      </c>
      <c r="AD20" s="26">
        <v>0</v>
      </c>
      <c r="AE20" s="26">
        <v>0</v>
      </c>
      <c r="AF20" s="26">
        <v>0</v>
      </c>
      <c r="AG20" s="26">
        <v>0</v>
      </c>
      <c r="AH20" s="26">
        <v>0</v>
      </c>
      <c r="AI20" s="26">
        <v>0</v>
      </c>
      <c r="AJ20" s="26">
        <v>0</v>
      </c>
      <c r="AK20" s="26">
        <v>0</v>
      </c>
    </row>
    <row r="21" spans="1:37" ht="15" x14ac:dyDescent="0.25">
      <c r="A21" s="24" t="s">
        <v>153</v>
      </c>
      <c r="B21" s="24" t="s">
        <v>19</v>
      </c>
      <c r="C21" s="26">
        <v>0</v>
      </c>
      <c r="D21" s="26">
        <v>0</v>
      </c>
      <c r="E21" s="26">
        <v>0</v>
      </c>
      <c r="F21" s="26">
        <v>0</v>
      </c>
      <c r="G21" s="26">
        <v>0</v>
      </c>
      <c r="H21" s="26">
        <v>0</v>
      </c>
      <c r="I21" s="26">
        <v>0</v>
      </c>
      <c r="J21" s="26">
        <v>0</v>
      </c>
      <c r="K21" s="26">
        <v>0</v>
      </c>
      <c r="L21" s="26">
        <v>0</v>
      </c>
      <c r="M21" s="26">
        <v>0</v>
      </c>
      <c r="N21" s="26">
        <v>0</v>
      </c>
      <c r="O21" s="26">
        <v>0</v>
      </c>
      <c r="P21" s="26">
        <v>0</v>
      </c>
      <c r="Q21" s="26">
        <v>0</v>
      </c>
      <c r="R21" s="26">
        <v>0</v>
      </c>
      <c r="S21" s="26">
        <v>0</v>
      </c>
      <c r="T21" s="26">
        <v>0</v>
      </c>
      <c r="U21" s="26">
        <v>0</v>
      </c>
      <c r="V21" s="26">
        <v>0</v>
      </c>
      <c r="W21" s="26">
        <v>0</v>
      </c>
      <c r="X21" s="26">
        <v>0</v>
      </c>
      <c r="Y21" s="26">
        <v>0</v>
      </c>
      <c r="Z21" s="26">
        <v>0</v>
      </c>
      <c r="AA21" s="26">
        <v>0</v>
      </c>
      <c r="AB21" s="26">
        <v>0</v>
      </c>
      <c r="AC21" s="26">
        <v>0</v>
      </c>
      <c r="AD21" s="26">
        <v>0</v>
      </c>
      <c r="AE21" s="26">
        <v>0</v>
      </c>
      <c r="AF21" s="26">
        <v>0</v>
      </c>
      <c r="AG21" s="26">
        <v>0</v>
      </c>
      <c r="AH21" s="26">
        <v>0</v>
      </c>
      <c r="AI21" s="26">
        <v>0</v>
      </c>
      <c r="AJ21" s="26">
        <v>0</v>
      </c>
      <c r="AK21" s="26">
        <v>0</v>
      </c>
    </row>
    <row r="22" spans="1:37" ht="15" x14ac:dyDescent="0.25">
      <c r="A22" s="24" t="s">
        <v>154</v>
      </c>
      <c r="B22" s="24" t="s">
        <v>20</v>
      </c>
      <c r="C22" s="26">
        <v>0</v>
      </c>
      <c r="D22" s="26">
        <v>0</v>
      </c>
      <c r="E22" s="26">
        <v>0</v>
      </c>
      <c r="F22" s="26">
        <v>0</v>
      </c>
      <c r="G22" s="26">
        <v>0</v>
      </c>
      <c r="H22" s="26">
        <v>0</v>
      </c>
      <c r="I22" s="26">
        <v>0</v>
      </c>
      <c r="J22" s="26">
        <v>0</v>
      </c>
      <c r="K22" s="26">
        <v>0</v>
      </c>
      <c r="L22" s="26">
        <v>0</v>
      </c>
      <c r="M22" s="26">
        <v>0</v>
      </c>
      <c r="N22" s="26">
        <v>0</v>
      </c>
      <c r="O22" s="26">
        <v>0</v>
      </c>
      <c r="P22" s="26">
        <v>0</v>
      </c>
      <c r="Q22" s="26">
        <v>0</v>
      </c>
      <c r="R22" s="26">
        <v>0</v>
      </c>
      <c r="S22" s="26">
        <v>0</v>
      </c>
      <c r="T22" s="26">
        <v>0</v>
      </c>
      <c r="U22" s="26">
        <v>0</v>
      </c>
      <c r="V22" s="26">
        <v>0</v>
      </c>
      <c r="W22" s="26">
        <v>0</v>
      </c>
      <c r="X22" s="26">
        <v>0</v>
      </c>
      <c r="Y22" s="26">
        <v>0</v>
      </c>
      <c r="Z22" s="26">
        <v>0</v>
      </c>
      <c r="AA22" s="26">
        <v>0</v>
      </c>
      <c r="AB22" s="26">
        <v>0</v>
      </c>
      <c r="AC22" s="26">
        <v>0</v>
      </c>
      <c r="AD22" s="26">
        <v>0</v>
      </c>
      <c r="AE22" s="26">
        <v>0</v>
      </c>
      <c r="AF22" s="26">
        <v>0</v>
      </c>
      <c r="AG22" s="26">
        <v>0</v>
      </c>
      <c r="AH22" s="26">
        <v>0</v>
      </c>
      <c r="AI22" s="26">
        <v>0</v>
      </c>
      <c r="AJ22" s="26">
        <v>0</v>
      </c>
      <c r="AK22" s="26">
        <v>0</v>
      </c>
    </row>
    <row r="23" spans="1:37" ht="15" x14ac:dyDescent="0.25">
      <c r="A23" s="24" t="s">
        <v>155</v>
      </c>
      <c r="B23" s="24" t="s">
        <v>21</v>
      </c>
      <c r="C23" s="26">
        <v>0</v>
      </c>
      <c r="D23" s="26">
        <v>0</v>
      </c>
      <c r="E23" s="26">
        <v>0</v>
      </c>
      <c r="F23" s="26">
        <v>0</v>
      </c>
      <c r="G23" s="26">
        <v>0</v>
      </c>
      <c r="H23" s="26">
        <v>0</v>
      </c>
      <c r="I23" s="26">
        <v>0</v>
      </c>
      <c r="J23" s="26">
        <v>0</v>
      </c>
      <c r="K23" s="26">
        <v>0</v>
      </c>
      <c r="L23" s="26">
        <v>0</v>
      </c>
      <c r="M23" s="26">
        <v>0</v>
      </c>
      <c r="N23" s="26">
        <v>0</v>
      </c>
      <c r="O23" s="26">
        <v>0</v>
      </c>
      <c r="P23" s="26">
        <v>0</v>
      </c>
      <c r="Q23" s="26">
        <v>0</v>
      </c>
      <c r="R23" s="26">
        <v>0</v>
      </c>
      <c r="S23" s="26">
        <v>0</v>
      </c>
      <c r="T23" s="26">
        <v>0</v>
      </c>
      <c r="U23" s="26">
        <v>0</v>
      </c>
      <c r="V23" s="26">
        <v>0</v>
      </c>
      <c r="W23" s="26">
        <v>0</v>
      </c>
      <c r="X23" s="26">
        <v>0</v>
      </c>
      <c r="Y23" s="26">
        <v>0</v>
      </c>
      <c r="Z23" s="26">
        <v>0</v>
      </c>
      <c r="AA23" s="26">
        <v>0</v>
      </c>
      <c r="AB23" s="26">
        <v>0</v>
      </c>
      <c r="AC23" s="26">
        <v>0</v>
      </c>
      <c r="AD23" s="26">
        <v>0</v>
      </c>
      <c r="AE23" s="26">
        <v>0</v>
      </c>
      <c r="AF23" s="26">
        <v>0</v>
      </c>
      <c r="AG23" s="26">
        <v>0</v>
      </c>
      <c r="AH23" s="26">
        <v>0</v>
      </c>
      <c r="AI23" s="26">
        <v>0</v>
      </c>
      <c r="AJ23" s="26">
        <v>0</v>
      </c>
      <c r="AK23" s="26">
        <v>0</v>
      </c>
    </row>
    <row r="24" spans="1:37" ht="15" x14ac:dyDescent="0.25">
      <c r="A24" s="24" t="s">
        <v>156</v>
      </c>
      <c r="B24" s="24" t="s">
        <v>22</v>
      </c>
      <c r="C24" s="26">
        <v>0</v>
      </c>
      <c r="D24" s="26">
        <v>0</v>
      </c>
      <c r="E24" s="26">
        <v>0</v>
      </c>
      <c r="F24" s="26">
        <v>0</v>
      </c>
      <c r="G24" s="26">
        <v>0</v>
      </c>
      <c r="H24" s="26">
        <v>0</v>
      </c>
      <c r="I24" s="26">
        <v>0</v>
      </c>
      <c r="J24" s="26">
        <v>0</v>
      </c>
      <c r="K24" s="26">
        <v>0</v>
      </c>
      <c r="L24" s="26">
        <v>0</v>
      </c>
      <c r="M24" s="26">
        <v>0</v>
      </c>
      <c r="N24" s="26">
        <v>0</v>
      </c>
      <c r="O24" s="26">
        <v>0</v>
      </c>
      <c r="P24" s="26">
        <v>0</v>
      </c>
      <c r="Q24" s="26">
        <v>0</v>
      </c>
      <c r="R24" s="26">
        <v>0</v>
      </c>
      <c r="S24" s="26">
        <v>0</v>
      </c>
      <c r="T24" s="26">
        <v>0</v>
      </c>
      <c r="U24" s="26">
        <v>0</v>
      </c>
      <c r="V24" s="26">
        <v>0</v>
      </c>
      <c r="W24" s="26">
        <v>0</v>
      </c>
      <c r="X24" s="26">
        <v>0</v>
      </c>
      <c r="Y24" s="26">
        <v>0</v>
      </c>
      <c r="Z24" s="26">
        <v>0</v>
      </c>
      <c r="AA24" s="26">
        <v>0</v>
      </c>
      <c r="AB24" s="26">
        <v>0</v>
      </c>
      <c r="AC24" s="26">
        <v>0</v>
      </c>
      <c r="AD24" s="26">
        <v>0</v>
      </c>
      <c r="AE24" s="26">
        <v>0</v>
      </c>
      <c r="AF24" s="26">
        <v>0</v>
      </c>
      <c r="AG24" s="26">
        <v>0</v>
      </c>
      <c r="AH24" s="26">
        <v>0</v>
      </c>
      <c r="AI24" s="26">
        <v>0</v>
      </c>
      <c r="AJ24" s="26">
        <v>0</v>
      </c>
      <c r="AK24" s="26">
        <v>0</v>
      </c>
    </row>
    <row r="25" spans="1:37" ht="15" x14ac:dyDescent="0.25">
      <c r="A25" s="24" t="s">
        <v>157</v>
      </c>
      <c r="B25" s="24" t="s">
        <v>23</v>
      </c>
      <c r="C25" s="26">
        <v>0</v>
      </c>
      <c r="D25" s="26">
        <v>0</v>
      </c>
      <c r="E25" s="26">
        <v>0</v>
      </c>
      <c r="F25" s="26">
        <v>0</v>
      </c>
      <c r="G25" s="26">
        <v>0</v>
      </c>
      <c r="H25" s="26">
        <v>0</v>
      </c>
      <c r="I25" s="26">
        <v>0</v>
      </c>
      <c r="J25" s="26">
        <v>0</v>
      </c>
      <c r="K25" s="26">
        <v>0</v>
      </c>
      <c r="L25" s="26">
        <v>0</v>
      </c>
      <c r="M25" s="26">
        <v>0</v>
      </c>
      <c r="N25" s="26">
        <v>0</v>
      </c>
      <c r="O25" s="26">
        <v>0</v>
      </c>
      <c r="P25" s="26">
        <v>0</v>
      </c>
      <c r="Q25" s="26">
        <v>0</v>
      </c>
      <c r="R25" s="26">
        <v>0</v>
      </c>
      <c r="S25" s="26">
        <v>0</v>
      </c>
      <c r="T25" s="26">
        <v>0</v>
      </c>
      <c r="U25" s="26">
        <v>0</v>
      </c>
      <c r="V25" s="26">
        <v>0</v>
      </c>
      <c r="W25" s="26">
        <v>0</v>
      </c>
      <c r="X25" s="26">
        <v>0</v>
      </c>
      <c r="Y25" s="26">
        <v>0</v>
      </c>
      <c r="Z25" s="26">
        <v>0</v>
      </c>
      <c r="AA25" s="26">
        <v>0</v>
      </c>
      <c r="AB25" s="26">
        <v>0</v>
      </c>
      <c r="AC25" s="26">
        <v>0</v>
      </c>
      <c r="AD25" s="26">
        <v>0</v>
      </c>
      <c r="AE25" s="26">
        <v>0</v>
      </c>
      <c r="AF25" s="26">
        <v>0</v>
      </c>
      <c r="AG25" s="26">
        <v>0</v>
      </c>
      <c r="AH25" s="26">
        <v>0</v>
      </c>
      <c r="AI25" s="26">
        <v>0</v>
      </c>
      <c r="AJ25" s="26">
        <v>0</v>
      </c>
      <c r="AK25" s="26">
        <v>0</v>
      </c>
    </row>
    <row r="26" spans="1:37" ht="15" x14ac:dyDescent="0.25">
      <c r="A26" s="24" t="s">
        <v>158</v>
      </c>
      <c r="B26" s="24" t="s">
        <v>24</v>
      </c>
      <c r="C26" s="26">
        <v>272068561.44952041</v>
      </c>
      <c r="D26" s="26">
        <v>292666140.36399758</v>
      </c>
      <c r="E26" s="26">
        <v>315176436.42363268</v>
      </c>
      <c r="F26" s="26">
        <v>339485923.54542923</v>
      </c>
      <c r="G26" s="26">
        <v>364630772.30354244</v>
      </c>
      <c r="H26" s="26">
        <v>389349334.17323422</v>
      </c>
      <c r="I26" s="26">
        <v>418894109.16353583</v>
      </c>
      <c r="J26" s="26">
        <v>448723173.73087227</v>
      </c>
      <c r="K26" s="26">
        <v>478695911.4237749</v>
      </c>
      <c r="L26" s="26">
        <v>508311241.55614763</v>
      </c>
      <c r="M26" s="26">
        <v>536007160.62547362</v>
      </c>
      <c r="N26" s="26">
        <v>565833245.48215759</v>
      </c>
      <c r="O26" s="26">
        <v>588979550.47055948</v>
      </c>
      <c r="P26" s="26">
        <v>616872599.41497982</v>
      </c>
      <c r="Q26" s="26">
        <v>644805318.39517856</v>
      </c>
      <c r="R26" s="26">
        <v>675458102.25222826</v>
      </c>
      <c r="S26" s="26">
        <v>710438145.16184962</v>
      </c>
      <c r="T26" s="26">
        <v>751276055.88685083</v>
      </c>
      <c r="U26" s="26">
        <v>792682557.57359588</v>
      </c>
      <c r="V26" s="26">
        <v>835663095.23179996</v>
      </c>
      <c r="W26" s="26">
        <v>872721668.9718132</v>
      </c>
      <c r="X26" s="26">
        <v>902531476.09155846</v>
      </c>
      <c r="Y26" s="26">
        <v>934813761.081545</v>
      </c>
      <c r="Z26" s="26">
        <v>965297020.60641396</v>
      </c>
      <c r="AA26" s="26">
        <v>997114117.87185299</v>
      </c>
      <c r="AB26" s="26">
        <v>1022281449.5556122</v>
      </c>
      <c r="AC26" s="26">
        <v>1050640152.4452739</v>
      </c>
      <c r="AD26" s="26">
        <v>1081917794.4212043</v>
      </c>
      <c r="AE26" s="26">
        <v>1111335559.9760749</v>
      </c>
      <c r="AF26" s="26">
        <v>1141902258.5330632</v>
      </c>
      <c r="AG26" s="26">
        <v>1174380489.5564053</v>
      </c>
      <c r="AH26" s="26">
        <v>1211288890.7249093</v>
      </c>
      <c r="AI26" s="26">
        <v>1254830829.36974</v>
      </c>
      <c r="AJ26" s="26">
        <v>1300940216.0286334</v>
      </c>
      <c r="AK26" s="26">
        <v>1351028420.5901816</v>
      </c>
    </row>
    <row r="27" spans="1:37" ht="15" x14ac:dyDescent="0.25">
      <c r="A27" s="24" t="s">
        <v>159</v>
      </c>
      <c r="B27" s="24" t="s">
        <v>25</v>
      </c>
      <c r="C27" s="26">
        <v>0</v>
      </c>
      <c r="D27" s="26">
        <v>0</v>
      </c>
      <c r="E27" s="26">
        <v>0</v>
      </c>
      <c r="F27" s="26">
        <v>0</v>
      </c>
      <c r="G27" s="26">
        <v>0</v>
      </c>
      <c r="H27" s="26">
        <v>0</v>
      </c>
      <c r="I27" s="26">
        <v>0</v>
      </c>
      <c r="J27" s="26">
        <v>0</v>
      </c>
      <c r="K27" s="26">
        <v>0</v>
      </c>
      <c r="L27" s="26">
        <v>0</v>
      </c>
      <c r="M27" s="26">
        <v>0</v>
      </c>
      <c r="N27" s="26">
        <v>0</v>
      </c>
      <c r="O27" s="26">
        <v>0</v>
      </c>
      <c r="P27" s="26">
        <v>0</v>
      </c>
      <c r="Q27" s="26">
        <v>0</v>
      </c>
      <c r="R27" s="26">
        <v>0</v>
      </c>
      <c r="S27" s="26">
        <v>0</v>
      </c>
      <c r="T27" s="26">
        <v>0</v>
      </c>
      <c r="U27" s="26">
        <v>0</v>
      </c>
      <c r="V27" s="26">
        <v>0</v>
      </c>
      <c r="W27" s="26">
        <v>0</v>
      </c>
      <c r="X27" s="26">
        <v>0</v>
      </c>
      <c r="Y27" s="26">
        <v>0</v>
      </c>
      <c r="Z27" s="26">
        <v>0</v>
      </c>
      <c r="AA27" s="26">
        <v>0</v>
      </c>
      <c r="AB27" s="26">
        <v>0</v>
      </c>
      <c r="AC27" s="26">
        <v>0</v>
      </c>
      <c r="AD27" s="26">
        <v>0</v>
      </c>
      <c r="AE27" s="26">
        <v>0</v>
      </c>
      <c r="AF27" s="26">
        <v>0</v>
      </c>
      <c r="AG27" s="26">
        <v>0</v>
      </c>
      <c r="AH27" s="26">
        <v>0</v>
      </c>
      <c r="AI27" s="26">
        <v>0</v>
      </c>
      <c r="AJ27" s="26">
        <v>0</v>
      </c>
      <c r="AK27" s="26">
        <v>0</v>
      </c>
    </row>
    <row r="28" spans="1:37" ht="15" x14ac:dyDescent="0.25">
      <c r="A28" s="24" t="s">
        <v>160</v>
      </c>
      <c r="B28" s="24" t="s">
        <v>26</v>
      </c>
      <c r="C28" s="26">
        <v>0</v>
      </c>
      <c r="D28" s="26">
        <v>0</v>
      </c>
      <c r="E28" s="26">
        <v>0</v>
      </c>
      <c r="F28" s="26">
        <v>0</v>
      </c>
      <c r="G28" s="26">
        <v>0</v>
      </c>
      <c r="H28" s="26">
        <v>0</v>
      </c>
      <c r="I28" s="26">
        <v>0</v>
      </c>
      <c r="J28" s="26">
        <v>0</v>
      </c>
      <c r="K28" s="26">
        <v>0</v>
      </c>
      <c r="L28" s="26">
        <v>0</v>
      </c>
      <c r="M28" s="26">
        <v>0</v>
      </c>
      <c r="N28" s="26">
        <v>0</v>
      </c>
      <c r="O28" s="26">
        <v>0</v>
      </c>
      <c r="P28" s="26">
        <v>0</v>
      </c>
      <c r="Q28" s="26">
        <v>0</v>
      </c>
      <c r="R28" s="26">
        <v>0</v>
      </c>
      <c r="S28" s="26">
        <v>0</v>
      </c>
      <c r="T28" s="26">
        <v>0</v>
      </c>
      <c r="U28" s="26">
        <v>0</v>
      </c>
      <c r="V28" s="26">
        <v>0</v>
      </c>
      <c r="W28" s="26">
        <v>0</v>
      </c>
      <c r="X28" s="26">
        <v>0</v>
      </c>
      <c r="Y28" s="26">
        <v>0</v>
      </c>
      <c r="Z28" s="26">
        <v>0</v>
      </c>
      <c r="AA28" s="26">
        <v>0</v>
      </c>
      <c r="AB28" s="26">
        <v>0</v>
      </c>
      <c r="AC28" s="26">
        <v>0</v>
      </c>
      <c r="AD28" s="26">
        <v>0</v>
      </c>
      <c r="AE28" s="26">
        <v>0</v>
      </c>
      <c r="AF28" s="26">
        <v>0</v>
      </c>
      <c r="AG28" s="26">
        <v>0</v>
      </c>
      <c r="AH28" s="26">
        <v>0</v>
      </c>
      <c r="AI28" s="26">
        <v>0</v>
      </c>
      <c r="AJ28" s="26">
        <v>0</v>
      </c>
      <c r="AK28" s="26">
        <v>0</v>
      </c>
    </row>
    <row r="29" spans="1:37" ht="15" x14ac:dyDescent="0.25">
      <c r="A29" s="24" t="s">
        <v>161</v>
      </c>
      <c r="B29" s="24" t="s">
        <v>27</v>
      </c>
      <c r="C29" s="26">
        <v>0</v>
      </c>
      <c r="D29" s="26">
        <v>0</v>
      </c>
      <c r="E29" s="26">
        <v>0</v>
      </c>
      <c r="F29" s="26">
        <v>0</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row>
    <row r="30" spans="1:37" ht="15" x14ac:dyDescent="0.25">
      <c r="A30" s="24" t="s">
        <v>162</v>
      </c>
      <c r="B30" s="24" t="s">
        <v>28</v>
      </c>
      <c r="C30" s="26">
        <v>0</v>
      </c>
      <c r="D30" s="26">
        <v>0</v>
      </c>
      <c r="E30" s="26">
        <v>0</v>
      </c>
      <c r="F30" s="26">
        <v>0</v>
      </c>
      <c r="G30" s="26">
        <v>0</v>
      </c>
      <c r="H30" s="26">
        <v>0</v>
      </c>
      <c r="I30" s="26">
        <v>0</v>
      </c>
      <c r="J30" s="26">
        <v>0</v>
      </c>
      <c r="K30" s="26">
        <v>0</v>
      </c>
      <c r="L30" s="26">
        <v>0</v>
      </c>
      <c r="M30" s="26">
        <v>0</v>
      </c>
      <c r="N30" s="26">
        <v>0</v>
      </c>
      <c r="O30" s="26">
        <v>0</v>
      </c>
      <c r="P30" s="26">
        <v>0</v>
      </c>
      <c r="Q30" s="26">
        <v>0</v>
      </c>
      <c r="R30" s="26">
        <v>0</v>
      </c>
      <c r="S30" s="26">
        <v>0</v>
      </c>
      <c r="T30" s="26">
        <v>0</v>
      </c>
      <c r="U30" s="26">
        <v>0</v>
      </c>
      <c r="V30" s="26">
        <v>0</v>
      </c>
      <c r="W30" s="26">
        <v>0</v>
      </c>
      <c r="X30" s="26">
        <v>0</v>
      </c>
      <c r="Y30" s="26">
        <v>0</v>
      </c>
      <c r="Z30" s="26">
        <v>0</v>
      </c>
      <c r="AA30" s="26">
        <v>0</v>
      </c>
      <c r="AB30" s="26">
        <v>0</v>
      </c>
      <c r="AC30" s="26">
        <v>0</v>
      </c>
      <c r="AD30" s="26">
        <v>0</v>
      </c>
      <c r="AE30" s="26">
        <v>0</v>
      </c>
      <c r="AF30" s="26">
        <v>0</v>
      </c>
      <c r="AG30" s="26">
        <v>0</v>
      </c>
      <c r="AH30" s="26">
        <v>0</v>
      </c>
      <c r="AI30" s="26">
        <v>0</v>
      </c>
      <c r="AJ30" s="26">
        <v>0</v>
      </c>
      <c r="AK30" s="26">
        <v>0</v>
      </c>
    </row>
    <row r="31" spans="1:37" ht="15" x14ac:dyDescent="0.25">
      <c r="A31" s="24" t="s">
        <v>163</v>
      </c>
      <c r="B31" s="24" t="s">
        <v>29</v>
      </c>
      <c r="C31" s="26">
        <v>0</v>
      </c>
      <c r="D31" s="26">
        <v>0</v>
      </c>
      <c r="E31" s="26">
        <v>0</v>
      </c>
      <c r="F31" s="26">
        <v>0</v>
      </c>
      <c r="G31" s="26">
        <v>0</v>
      </c>
      <c r="H31" s="26">
        <v>0</v>
      </c>
      <c r="I31" s="26">
        <v>0</v>
      </c>
      <c r="J31" s="26">
        <v>0</v>
      </c>
      <c r="K31" s="26">
        <v>0</v>
      </c>
      <c r="L31" s="26">
        <v>0</v>
      </c>
      <c r="M31" s="26">
        <v>0</v>
      </c>
      <c r="N31" s="26">
        <v>0</v>
      </c>
      <c r="O31" s="26">
        <v>0</v>
      </c>
      <c r="P31" s="26">
        <v>0</v>
      </c>
      <c r="Q31" s="26">
        <v>0</v>
      </c>
      <c r="R31" s="26">
        <v>0</v>
      </c>
      <c r="S31" s="26">
        <v>0</v>
      </c>
      <c r="T31" s="26">
        <v>0</v>
      </c>
      <c r="U31" s="26">
        <v>0</v>
      </c>
      <c r="V31" s="26">
        <v>0</v>
      </c>
      <c r="W31" s="26">
        <v>0</v>
      </c>
      <c r="X31" s="26">
        <v>0</v>
      </c>
      <c r="Y31" s="26">
        <v>0</v>
      </c>
      <c r="Z31" s="26">
        <v>0</v>
      </c>
      <c r="AA31" s="26">
        <v>0</v>
      </c>
      <c r="AB31" s="26">
        <v>0</v>
      </c>
      <c r="AC31" s="26">
        <v>0</v>
      </c>
      <c r="AD31" s="26">
        <v>0</v>
      </c>
      <c r="AE31" s="26">
        <v>0</v>
      </c>
      <c r="AF31" s="26">
        <v>0</v>
      </c>
      <c r="AG31" s="26">
        <v>0</v>
      </c>
      <c r="AH31" s="26">
        <v>0</v>
      </c>
      <c r="AI31" s="26">
        <v>0</v>
      </c>
      <c r="AJ31" s="26">
        <v>0</v>
      </c>
      <c r="AK31" s="26">
        <v>0</v>
      </c>
    </row>
    <row r="32" spans="1:37" ht="15" x14ac:dyDescent="0.25">
      <c r="A32" s="24" t="s">
        <v>164</v>
      </c>
      <c r="B32" s="24" t="s">
        <v>30</v>
      </c>
      <c r="C32" s="27"/>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row>
  </sheetData>
  <phoneticPr fontId="4" type="noConversion"/>
  <pageMargins left="0.75" right="0.75" top="1" bottom="1" header="0.5" footer="0.5"/>
  <headerFooter alignWithMargins="0">
    <oddHeader>&amp;A</oddHeader>
    <oddFooter>Page &amp;P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2"/>
  <sheetViews>
    <sheetView zoomScale="85" zoomScaleNormal="85" workbookViewId="0">
      <pane xSplit="2" ySplit="1" topLeftCell="C2" activePane="bottomRight" state="frozen"/>
      <selection pane="topRight" activeCell="C1" sqref="C1"/>
      <selection pane="bottomLeft" activeCell="A2" sqref="A2"/>
      <selection pane="bottomRight" activeCell="C2" sqref="C2:AK31"/>
    </sheetView>
  </sheetViews>
  <sheetFormatPr defaultRowHeight="12.75" x14ac:dyDescent="0.2"/>
  <cols>
    <col min="1" max="1" width="25" customWidth="1"/>
    <col min="2" max="37" width="11.7109375" customWidth="1"/>
  </cols>
  <sheetData>
    <row r="1" spans="1:37" ht="15" x14ac:dyDescent="0.25">
      <c r="A1" s="24" t="s">
        <v>125</v>
      </c>
      <c r="B1" s="24" t="s">
        <v>126</v>
      </c>
      <c r="C1" s="24" t="s">
        <v>165</v>
      </c>
      <c r="D1" s="24" t="s">
        <v>166</v>
      </c>
      <c r="E1" s="24" t="s">
        <v>167</v>
      </c>
      <c r="F1" s="24" t="s">
        <v>168</v>
      </c>
      <c r="G1" s="24" t="s">
        <v>169</v>
      </c>
      <c r="H1" s="24" t="s">
        <v>170</v>
      </c>
      <c r="I1" s="24" t="s">
        <v>171</v>
      </c>
      <c r="J1" s="24" t="s">
        <v>172</v>
      </c>
      <c r="K1" s="24" t="s">
        <v>173</v>
      </c>
      <c r="L1" s="24" t="s">
        <v>174</v>
      </c>
      <c r="M1" s="24" t="s">
        <v>175</v>
      </c>
      <c r="N1" s="24" t="s">
        <v>176</v>
      </c>
      <c r="O1" s="24" t="s">
        <v>177</v>
      </c>
      <c r="P1" s="24" t="s">
        <v>178</v>
      </c>
      <c r="Q1" s="24" t="s">
        <v>179</v>
      </c>
      <c r="R1" s="24" t="s">
        <v>180</v>
      </c>
      <c r="S1" s="24" t="s">
        <v>181</v>
      </c>
      <c r="T1" s="24" t="s">
        <v>182</v>
      </c>
      <c r="U1" s="24" t="s">
        <v>183</v>
      </c>
      <c r="V1" s="24" t="s">
        <v>184</v>
      </c>
      <c r="W1" s="24" t="s">
        <v>185</v>
      </c>
      <c r="X1" s="24" t="s">
        <v>186</v>
      </c>
      <c r="Y1" s="24" t="s">
        <v>187</v>
      </c>
      <c r="Z1" s="24" t="s">
        <v>188</v>
      </c>
      <c r="AA1" s="24" t="s">
        <v>189</v>
      </c>
      <c r="AB1" s="24" t="s">
        <v>190</v>
      </c>
      <c r="AC1" s="24" t="s">
        <v>191</v>
      </c>
      <c r="AD1" s="24" t="s">
        <v>192</v>
      </c>
      <c r="AE1" s="24" t="s">
        <v>193</v>
      </c>
      <c r="AF1" s="24" t="s">
        <v>194</v>
      </c>
      <c r="AG1" s="24" t="s">
        <v>195</v>
      </c>
      <c r="AH1" s="24" t="s">
        <v>196</v>
      </c>
      <c r="AI1" s="24" t="s">
        <v>197</v>
      </c>
      <c r="AJ1" s="24" t="s">
        <v>198</v>
      </c>
      <c r="AK1" s="24" t="s">
        <v>199</v>
      </c>
    </row>
    <row r="2" spans="1:37" ht="15" x14ac:dyDescent="0.25">
      <c r="A2" s="24" t="s">
        <v>134</v>
      </c>
      <c r="B2" s="24" t="s">
        <v>0</v>
      </c>
      <c r="C2" s="26">
        <v>29064662.263377469</v>
      </c>
      <c r="D2" s="26">
        <v>29563678.058281582</v>
      </c>
      <c r="E2" s="26">
        <v>30250149.321103636</v>
      </c>
      <c r="F2" s="26">
        <v>31046129.494878046</v>
      </c>
      <c r="G2" s="26">
        <v>31910690.83788215</v>
      </c>
      <c r="H2" s="26">
        <v>32697814.650172163</v>
      </c>
      <c r="I2" s="26">
        <v>33424629.660891887</v>
      </c>
      <c r="J2" s="26">
        <v>34258349.452391103</v>
      </c>
      <c r="K2" s="26">
        <v>35142071.866792679</v>
      </c>
      <c r="L2" s="26">
        <v>36149048.803228438</v>
      </c>
      <c r="M2" s="26">
        <v>37466518.667346738</v>
      </c>
      <c r="N2" s="26">
        <v>38833947.453720123</v>
      </c>
      <c r="O2" s="26">
        <v>39992490.361842684</v>
      </c>
      <c r="P2" s="26">
        <v>40850140.280909203</v>
      </c>
      <c r="Q2" s="26">
        <v>41707784.597322389</v>
      </c>
      <c r="R2" s="26">
        <v>41981503.83807072</v>
      </c>
      <c r="S2" s="26">
        <v>42097793.371801406</v>
      </c>
      <c r="T2" s="26">
        <v>42488782.60276062</v>
      </c>
      <c r="U2" s="26">
        <v>42960033.998616688</v>
      </c>
      <c r="V2" s="26">
        <v>43389641.577280961</v>
      </c>
      <c r="W2" s="26">
        <v>43524620.53421516</v>
      </c>
      <c r="X2" s="26">
        <v>43567246.644204319</v>
      </c>
      <c r="Y2" s="26">
        <v>43603648.476523802</v>
      </c>
      <c r="Z2" s="26">
        <v>43641089.386911705</v>
      </c>
      <c r="AA2" s="26">
        <v>43789762.100799404</v>
      </c>
      <c r="AB2" s="26">
        <v>43987761.906725369</v>
      </c>
      <c r="AC2" s="26">
        <v>44386249.066508889</v>
      </c>
      <c r="AD2" s="26">
        <v>44846381.677444793</v>
      </c>
      <c r="AE2" s="26">
        <v>45215344.29362946</v>
      </c>
      <c r="AF2" s="26">
        <v>45508938.331200488</v>
      </c>
      <c r="AG2" s="26">
        <v>45884444.123865895</v>
      </c>
      <c r="AH2" s="26">
        <v>46269747.926964313</v>
      </c>
      <c r="AI2" s="26">
        <v>46643481.261361301</v>
      </c>
      <c r="AJ2" s="26">
        <v>46814636.513549455</v>
      </c>
      <c r="AK2" s="26">
        <v>46829677.724029094</v>
      </c>
    </row>
    <row r="3" spans="1:37" ht="15" x14ac:dyDescent="0.25">
      <c r="A3" s="24" t="s">
        <v>135</v>
      </c>
      <c r="B3" s="24" t="s">
        <v>1</v>
      </c>
      <c r="C3" s="26">
        <v>55557948.200213522</v>
      </c>
      <c r="D3" s="26">
        <v>60788655.897559211</v>
      </c>
      <c r="E3" s="26">
        <v>64691271.250957847</v>
      </c>
      <c r="F3" s="26">
        <v>68659037.306658506</v>
      </c>
      <c r="G3" s="26">
        <v>72849515.261203706</v>
      </c>
      <c r="H3" s="26">
        <v>77153455.352281943</v>
      </c>
      <c r="I3" s="26">
        <v>81609195.490713015</v>
      </c>
      <c r="J3" s="26">
        <v>86715696.226053715</v>
      </c>
      <c r="K3" s="26">
        <v>92176546.861185834</v>
      </c>
      <c r="L3" s="26">
        <v>99767139.71248357</v>
      </c>
      <c r="M3" s="26">
        <v>110291220.50231968</v>
      </c>
      <c r="N3" s="26">
        <v>120345563.76699035</v>
      </c>
      <c r="O3" s="26">
        <v>129004986.67477927</v>
      </c>
      <c r="P3" s="26">
        <v>137187694.39320931</v>
      </c>
      <c r="Q3" s="26">
        <v>145304381.81676444</v>
      </c>
      <c r="R3" s="26">
        <v>154071522.26961255</v>
      </c>
      <c r="S3" s="26">
        <v>159370755.98417953</v>
      </c>
      <c r="T3" s="26">
        <v>163897172.52244487</v>
      </c>
      <c r="U3" s="26">
        <v>169798202.01818445</v>
      </c>
      <c r="V3" s="26">
        <v>173740039.57709602</v>
      </c>
      <c r="W3" s="26">
        <v>177816315.045609</v>
      </c>
      <c r="X3" s="26">
        <v>181853692.44587049</v>
      </c>
      <c r="Y3" s="26">
        <v>183994511.3540301</v>
      </c>
      <c r="Z3" s="26">
        <v>188985568.41737878</v>
      </c>
      <c r="AA3" s="26">
        <v>198546668.71154946</v>
      </c>
      <c r="AB3" s="26">
        <v>208019157.31570542</v>
      </c>
      <c r="AC3" s="26">
        <v>216756014.77514109</v>
      </c>
      <c r="AD3" s="26">
        <v>229513396.57087332</v>
      </c>
      <c r="AE3" s="26">
        <v>240123175.81609738</v>
      </c>
      <c r="AF3" s="26">
        <v>248386969.26807249</v>
      </c>
      <c r="AG3" s="26">
        <v>260742062.62238142</v>
      </c>
      <c r="AH3" s="26">
        <v>275981201.97908217</v>
      </c>
      <c r="AI3" s="26">
        <v>287077111.63525772</v>
      </c>
      <c r="AJ3" s="26">
        <v>301344599.70202595</v>
      </c>
      <c r="AK3" s="26">
        <v>318653653.56232822</v>
      </c>
    </row>
    <row r="4" spans="1:37" ht="15" x14ac:dyDescent="0.25">
      <c r="A4" s="24" t="s">
        <v>136</v>
      </c>
      <c r="B4" s="24" t="s">
        <v>2</v>
      </c>
      <c r="C4" s="26">
        <v>5910090.8254611539</v>
      </c>
      <c r="D4" s="26">
        <v>6125927.1565856719</v>
      </c>
      <c r="E4" s="26">
        <v>6275791.3664927073</v>
      </c>
      <c r="F4" s="26">
        <v>6471738.92560359</v>
      </c>
      <c r="G4" s="26">
        <v>6679207.2984253978</v>
      </c>
      <c r="H4" s="26">
        <v>6807832.794970273</v>
      </c>
      <c r="I4" s="26">
        <v>6898119.5744262701</v>
      </c>
      <c r="J4" s="26">
        <v>7094485.6600491498</v>
      </c>
      <c r="K4" s="26">
        <v>7260627.8167592185</v>
      </c>
      <c r="L4" s="26">
        <v>7494924.6258825772</v>
      </c>
      <c r="M4" s="26">
        <v>7772837.4448022023</v>
      </c>
      <c r="N4" s="26">
        <v>7943050.0724335602</v>
      </c>
      <c r="O4" s="26">
        <v>8103439.6049526203</v>
      </c>
      <c r="P4" s="26">
        <v>8187514.6298828749</v>
      </c>
      <c r="Q4" s="26">
        <v>8263532.9685184965</v>
      </c>
      <c r="R4" s="26">
        <v>8387520.1977514317</v>
      </c>
      <c r="S4" s="26">
        <v>8496768.8041102663</v>
      </c>
      <c r="T4" s="26">
        <v>8605745.3377993871</v>
      </c>
      <c r="U4" s="26">
        <v>8742889.1632360369</v>
      </c>
      <c r="V4" s="26">
        <v>8858678.3498658016</v>
      </c>
      <c r="W4" s="26">
        <v>8876408.7817535028</v>
      </c>
      <c r="X4" s="26">
        <v>8996918.9577064756</v>
      </c>
      <c r="Y4" s="26">
        <v>9017715.0348002892</v>
      </c>
      <c r="Z4" s="26">
        <v>8999416.0183808692</v>
      </c>
      <c r="AA4" s="26">
        <v>9028232.7808614019</v>
      </c>
      <c r="AB4" s="26">
        <v>9030841.6644723807</v>
      </c>
      <c r="AC4" s="26">
        <v>9266297.9348854814</v>
      </c>
      <c r="AD4" s="26">
        <v>9322263.8689974416</v>
      </c>
      <c r="AE4" s="26">
        <v>9388074.0544483066</v>
      </c>
      <c r="AF4" s="26">
        <v>9583038.0003862362</v>
      </c>
      <c r="AG4" s="26">
        <v>9659645.6447396632</v>
      </c>
      <c r="AH4" s="26">
        <v>9716900.0662069991</v>
      </c>
      <c r="AI4" s="26">
        <v>9823110.5379895102</v>
      </c>
      <c r="AJ4" s="26">
        <v>9832925.8172689434</v>
      </c>
      <c r="AK4" s="26">
        <v>9853605.2690149061</v>
      </c>
    </row>
    <row r="5" spans="1:37" ht="15" x14ac:dyDescent="0.25">
      <c r="A5" s="24" t="s">
        <v>137</v>
      </c>
      <c r="B5" s="24" t="s">
        <v>3</v>
      </c>
      <c r="C5" s="26">
        <v>3245133.9067737362</v>
      </c>
      <c r="D5" s="26">
        <v>3221799.8553650207</v>
      </c>
      <c r="E5" s="26">
        <v>3236454.8616181528</v>
      </c>
      <c r="F5" s="26">
        <v>3259026.7366356966</v>
      </c>
      <c r="G5" s="26">
        <v>3273526.193126909</v>
      </c>
      <c r="H5" s="26">
        <v>3281440.2039379016</v>
      </c>
      <c r="I5" s="26">
        <v>3263910.0652693654</v>
      </c>
      <c r="J5" s="26">
        <v>3237657.8409266453</v>
      </c>
      <c r="K5" s="26">
        <v>3221326.5521862749</v>
      </c>
      <c r="L5" s="26">
        <v>3193698.1483838847</v>
      </c>
      <c r="M5" s="26">
        <v>3168360.9465569914</v>
      </c>
      <c r="N5" s="26">
        <v>3156429.6128113098</v>
      </c>
      <c r="O5" s="26">
        <v>3118767.7308904273</v>
      </c>
      <c r="P5" s="26">
        <v>3090569.3010451449</v>
      </c>
      <c r="Q5" s="26">
        <v>3068141.252714565</v>
      </c>
      <c r="R5" s="26">
        <v>3039858.3381320061</v>
      </c>
      <c r="S5" s="26">
        <v>3014853.9203576655</v>
      </c>
      <c r="T5" s="26">
        <v>3012834.2932023699</v>
      </c>
      <c r="U5" s="26">
        <v>3004970.1881156191</v>
      </c>
      <c r="V5" s="26">
        <v>2996187.5394013901</v>
      </c>
      <c r="W5" s="26">
        <v>2975963.8874719711</v>
      </c>
      <c r="X5" s="26">
        <v>2943481.1637529912</v>
      </c>
      <c r="Y5" s="26">
        <v>2909855.5346829058</v>
      </c>
      <c r="Z5" s="26">
        <v>2888213.0332853743</v>
      </c>
      <c r="AA5" s="26">
        <v>2855527.4517483413</v>
      </c>
      <c r="AB5" s="26">
        <v>2837392.0440430981</v>
      </c>
      <c r="AC5" s="26">
        <v>2818333.8233793038</v>
      </c>
      <c r="AD5" s="26">
        <v>2800103.2460347456</v>
      </c>
      <c r="AE5" s="26">
        <v>2790426.7088605207</v>
      </c>
      <c r="AF5" s="26">
        <v>2778674.0985432365</v>
      </c>
      <c r="AG5" s="26">
        <v>2742444.1601270167</v>
      </c>
      <c r="AH5" s="26">
        <v>2742905.773512193</v>
      </c>
      <c r="AI5" s="26">
        <v>2712453.743580706</v>
      </c>
      <c r="AJ5" s="26">
        <v>2678393.1163796275</v>
      </c>
      <c r="AK5" s="26">
        <v>2634448.9754686272</v>
      </c>
    </row>
    <row r="6" spans="1:37" ht="15" x14ac:dyDescent="0.25">
      <c r="A6" s="24" t="s">
        <v>138</v>
      </c>
      <c r="B6" s="24" t="s">
        <v>4</v>
      </c>
      <c r="C6" s="26">
        <v>1962593.6642655253</v>
      </c>
      <c r="D6" s="26">
        <v>2050981.8486851167</v>
      </c>
      <c r="E6" s="26">
        <v>2153346.5147265205</v>
      </c>
      <c r="F6" s="26">
        <v>2330766.9603276839</v>
      </c>
      <c r="G6" s="26">
        <v>2486871.7157504112</v>
      </c>
      <c r="H6" s="26">
        <v>2593559.6425610795</v>
      </c>
      <c r="I6" s="26">
        <v>2663379.9695096952</v>
      </c>
      <c r="J6" s="26">
        <v>2744257.0653703134</v>
      </c>
      <c r="K6" s="26">
        <v>2829848.4984484902</v>
      </c>
      <c r="L6" s="26">
        <v>2949767.3822900625</v>
      </c>
      <c r="M6" s="26">
        <v>3072258.1592736039</v>
      </c>
      <c r="N6" s="26">
        <v>3152547.0129350596</v>
      </c>
      <c r="O6" s="26">
        <v>3184267.462496507</v>
      </c>
      <c r="P6" s="26">
        <v>3176229.7610972384</v>
      </c>
      <c r="Q6" s="26">
        <v>3171535.5214512115</v>
      </c>
      <c r="R6" s="26">
        <v>3167345.3338219575</v>
      </c>
      <c r="S6" s="26">
        <v>3194460.1852374515</v>
      </c>
      <c r="T6" s="26">
        <v>3262080.1043373314</v>
      </c>
      <c r="U6" s="26">
        <v>3354026.3683625781</v>
      </c>
      <c r="V6" s="26">
        <v>3446615.7156057069</v>
      </c>
      <c r="W6" s="26">
        <v>3484388.2474100832</v>
      </c>
      <c r="X6" s="26">
        <v>3506482.7492878288</v>
      </c>
      <c r="Y6" s="26">
        <v>3528469.6696158671</v>
      </c>
      <c r="Z6" s="26">
        <v>3564517.4409576394</v>
      </c>
      <c r="AA6" s="26">
        <v>3667460.9486067989</v>
      </c>
      <c r="AB6" s="26">
        <v>3811870.7775691967</v>
      </c>
      <c r="AC6" s="26">
        <v>3904113.7635713802</v>
      </c>
      <c r="AD6" s="26">
        <v>4060738.0884654284</v>
      </c>
      <c r="AE6" s="26">
        <v>4161634.2390833669</v>
      </c>
      <c r="AF6" s="26">
        <v>4297567.0747863064</v>
      </c>
      <c r="AG6" s="26">
        <v>4451897.0829021959</v>
      </c>
      <c r="AH6" s="26">
        <v>4471790.1197656561</v>
      </c>
      <c r="AI6" s="26">
        <v>4470131.0389833208</v>
      </c>
      <c r="AJ6" s="26">
        <v>4492341.02323562</v>
      </c>
      <c r="AK6" s="26">
        <v>4569361.0336610684</v>
      </c>
    </row>
    <row r="7" spans="1:37" ht="15" x14ac:dyDescent="0.25">
      <c r="A7" s="24" t="s">
        <v>139</v>
      </c>
      <c r="B7" s="24" t="s">
        <v>5</v>
      </c>
      <c r="C7" s="26">
        <v>11299703.854010783</v>
      </c>
      <c r="D7" s="26">
        <v>11563946.961587545</v>
      </c>
      <c r="E7" s="26">
        <v>11739865.547135577</v>
      </c>
      <c r="F7" s="26">
        <v>11766215.128525876</v>
      </c>
      <c r="G7" s="26">
        <v>11820347.462477703</v>
      </c>
      <c r="H7" s="26">
        <v>11829185.272636145</v>
      </c>
      <c r="I7" s="26">
        <v>11868061.668465141</v>
      </c>
      <c r="J7" s="26">
        <v>12004117.127225153</v>
      </c>
      <c r="K7" s="26">
        <v>11972011.657633398</v>
      </c>
      <c r="L7" s="26">
        <v>11914671.864448544</v>
      </c>
      <c r="M7" s="26">
        <v>12013364.58289795</v>
      </c>
      <c r="N7" s="26">
        <v>12353855.5199851</v>
      </c>
      <c r="O7" s="26">
        <v>12549196.838940803</v>
      </c>
      <c r="P7" s="26">
        <v>12491618.411631722</v>
      </c>
      <c r="Q7" s="26">
        <v>12487033.907129705</v>
      </c>
      <c r="R7" s="26">
        <v>12558477.580053749</v>
      </c>
      <c r="S7" s="26">
        <v>12604151.934867281</v>
      </c>
      <c r="T7" s="26">
        <v>12634241.252846587</v>
      </c>
      <c r="U7" s="26">
        <v>13044053.506047022</v>
      </c>
      <c r="V7" s="26">
        <v>13844552.160499496</v>
      </c>
      <c r="W7" s="26">
        <v>14279570.350430535</v>
      </c>
      <c r="X7" s="26">
        <v>14761341.716401741</v>
      </c>
      <c r="Y7" s="26">
        <v>15143395.105335601</v>
      </c>
      <c r="Z7" s="26">
        <v>15216885.786215506</v>
      </c>
      <c r="AA7" s="26">
        <v>15314823.46787169</v>
      </c>
      <c r="AB7" s="26">
        <v>15782190.175625414</v>
      </c>
      <c r="AC7" s="26">
        <v>16104437.070721215</v>
      </c>
      <c r="AD7" s="26">
        <v>16120516.904473014</v>
      </c>
      <c r="AE7" s="26">
        <v>16011352.62662491</v>
      </c>
      <c r="AF7" s="26">
        <v>15929116.589516295</v>
      </c>
      <c r="AG7" s="26">
        <v>15996543.625995273</v>
      </c>
      <c r="AH7" s="26">
        <v>15827774.282230901</v>
      </c>
      <c r="AI7" s="26">
        <v>15647951.144245246</v>
      </c>
      <c r="AJ7" s="26">
        <v>15476616.564420706</v>
      </c>
      <c r="AK7" s="26">
        <v>15384016.150638081</v>
      </c>
    </row>
    <row r="8" spans="1:37" ht="15" x14ac:dyDescent="0.25">
      <c r="A8" s="24" t="s">
        <v>140</v>
      </c>
      <c r="B8" s="24" t="s">
        <v>6</v>
      </c>
      <c r="C8" s="26">
        <v>8362213.8915082784</v>
      </c>
      <c r="D8" s="26">
        <v>9103314.1199932676</v>
      </c>
      <c r="E8" s="26">
        <v>9786761.1335880086</v>
      </c>
      <c r="F8" s="26">
        <v>10439096.720831309</v>
      </c>
      <c r="G8" s="26">
        <v>11230577.898949463</v>
      </c>
      <c r="H8" s="26">
        <v>11899073.374783663</v>
      </c>
      <c r="I8" s="26">
        <v>12269109.98729288</v>
      </c>
      <c r="J8" s="26">
        <v>12612493.328261282</v>
      </c>
      <c r="K8" s="26">
        <v>12782439.733104415</v>
      </c>
      <c r="L8" s="26">
        <v>12838628.869368922</v>
      </c>
      <c r="M8" s="26">
        <v>12935565.260943012</v>
      </c>
      <c r="N8" s="26">
        <v>13676001.752611</v>
      </c>
      <c r="O8" s="26">
        <v>14685037.154682424</v>
      </c>
      <c r="P8" s="26">
        <v>15231221.385635335</v>
      </c>
      <c r="Q8" s="26">
        <v>15333582.807153704</v>
      </c>
      <c r="R8" s="26">
        <v>15344438.985590953</v>
      </c>
      <c r="S8" s="26">
        <v>15376680.432937454</v>
      </c>
      <c r="T8" s="26">
        <v>15645341.901038092</v>
      </c>
      <c r="U8" s="26">
        <v>15846553.718547534</v>
      </c>
      <c r="V8" s="26">
        <v>16263895.777716316</v>
      </c>
      <c r="W8" s="26">
        <v>16669223.893243801</v>
      </c>
      <c r="X8" s="26">
        <v>17041254.094057549</v>
      </c>
      <c r="Y8" s="26">
        <v>17131887.897867501</v>
      </c>
      <c r="Z8" s="26">
        <v>17019207.46713664</v>
      </c>
      <c r="AA8" s="26">
        <v>16843400.792524327</v>
      </c>
      <c r="AB8" s="26">
        <v>16603752.539951077</v>
      </c>
      <c r="AC8" s="26">
        <v>16506641.454820095</v>
      </c>
      <c r="AD8" s="26">
        <v>16347751.359234056</v>
      </c>
      <c r="AE8" s="26">
        <v>16149579.682700166</v>
      </c>
      <c r="AF8" s="26">
        <v>16163366.02074695</v>
      </c>
      <c r="AG8" s="26">
        <v>16440368.234004255</v>
      </c>
      <c r="AH8" s="26">
        <v>16491564.178530622</v>
      </c>
      <c r="AI8" s="26">
        <v>16663711.282026907</v>
      </c>
      <c r="AJ8" s="26">
        <v>16561477.660948258</v>
      </c>
      <c r="AK8" s="26">
        <v>16299633.042400476</v>
      </c>
    </row>
    <row r="9" spans="1:37" ht="15" x14ac:dyDescent="0.25">
      <c r="A9" s="24" t="s">
        <v>200</v>
      </c>
      <c r="B9" s="24" t="s">
        <v>7</v>
      </c>
      <c r="C9" s="26">
        <v>6109387.6910639945</v>
      </c>
      <c r="D9" s="26">
        <v>6316489.758481076</v>
      </c>
      <c r="E9" s="26">
        <v>6447359.7392145088</v>
      </c>
      <c r="F9" s="26">
        <v>6613516.5802417239</v>
      </c>
      <c r="G9" s="26">
        <v>6975163.8664610432</v>
      </c>
      <c r="H9" s="26">
        <v>7690889.3005480291</v>
      </c>
      <c r="I9" s="26">
        <v>8493433.0492817964</v>
      </c>
      <c r="J9" s="26">
        <v>9342587.5819305535</v>
      </c>
      <c r="K9" s="26">
        <v>10162091.638801467</v>
      </c>
      <c r="L9" s="26">
        <v>10430314.910839215</v>
      </c>
      <c r="M9" s="26">
        <v>10680347.610177757</v>
      </c>
      <c r="N9" s="26">
        <v>11197302.047379976</v>
      </c>
      <c r="O9" s="26">
        <v>11610139.920083711</v>
      </c>
      <c r="P9" s="26">
        <v>11786330.366221853</v>
      </c>
      <c r="Q9" s="26">
        <v>11787527.09908659</v>
      </c>
      <c r="R9" s="26">
        <v>11782010.73512869</v>
      </c>
      <c r="S9" s="26">
        <v>11870591.762630908</v>
      </c>
      <c r="T9" s="26">
        <v>11952992.224092219</v>
      </c>
      <c r="U9" s="26">
        <v>11993378.616494438</v>
      </c>
      <c r="V9" s="26">
        <v>12162444.631834175</v>
      </c>
      <c r="W9" s="26">
        <v>12354297.258789964</v>
      </c>
      <c r="X9" s="26">
        <v>12526483.854745783</v>
      </c>
      <c r="Y9" s="26">
        <v>12511240.19630626</v>
      </c>
      <c r="Z9" s="26">
        <v>12541425.075969324</v>
      </c>
      <c r="AA9" s="26">
        <v>12619406.164920103</v>
      </c>
      <c r="AB9" s="26">
        <v>12634778.669171313</v>
      </c>
      <c r="AC9" s="26">
        <v>12762731.342354789</v>
      </c>
      <c r="AD9" s="26">
        <v>13292167.164397351</v>
      </c>
      <c r="AE9" s="26">
        <v>13683413.727054475</v>
      </c>
      <c r="AF9" s="26">
        <v>14042639.871126987</v>
      </c>
      <c r="AG9" s="26">
        <v>14339183.731382739</v>
      </c>
      <c r="AH9" s="26">
        <v>14625032.075734392</v>
      </c>
      <c r="AI9" s="26">
        <v>14929296.261283237</v>
      </c>
      <c r="AJ9" s="26">
        <v>15093315.343266562</v>
      </c>
      <c r="AK9" s="26">
        <v>15185197.832377147</v>
      </c>
    </row>
    <row r="10" spans="1:37" ht="15" x14ac:dyDescent="0.25">
      <c r="A10" s="24" t="s">
        <v>142</v>
      </c>
      <c r="B10" s="24" t="s">
        <v>8</v>
      </c>
      <c r="C10" s="26">
        <v>758503.58644857781</v>
      </c>
      <c r="D10" s="26">
        <v>832298.66907581361</v>
      </c>
      <c r="E10" s="26">
        <v>896427.53785598045</v>
      </c>
      <c r="F10" s="26">
        <v>967784.37234276184</v>
      </c>
      <c r="G10" s="26">
        <v>1040063.6104743426</v>
      </c>
      <c r="H10" s="26">
        <v>1076600.8272105164</v>
      </c>
      <c r="I10" s="26">
        <v>1092902.8876284289</v>
      </c>
      <c r="J10" s="26">
        <v>1106842.9664936271</v>
      </c>
      <c r="K10" s="26">
        <v>1121920.5171713228</v>
      </c>
      <c r="L10" s="26">
        <v>1172395.6891813744</v>
      </c>
      <c r="M10" s="26">
        <v>1219167.9485928505</v>
      </c>
      <c r="N10" s="26">
        <v>1349059.368493801</v>
      </c>
      <c r="O10" s="26">
        <v>1376663.290412344</v>
      </c>
      <c r="P10" s="26">
        <v>1380351.6215824944</v>
      </c>
      <c r="Q10" s="26">
        <v>1410885.3242953648</v>
      </c>
      <c r="R10" s="26">
        <v>1466056.6257799438</v>
      </c>
      <c r="S10" s="26">
        <v>1555220.5803857811</v>
      </c>
      <c r="T10" s="26">
        <v>1639987.4483726092</v>
      </c>
      <c r="U10" s="26">
        <v>1747606.3052351389</v>
      </c>
      <c r="V10" s="26">
        <v>1862099.3392538244</v>
      </c>
      <c r="W10" s="26">
        <v>1930136.2486625442</v>
      </c>
      <c r="X10" s="26">
        <v>1945158.8526889149</v>
      </c>
      <c r="Y10" s="26">
        <v>1936860.6190794003</v>
      </c>
      <c r="Z10" s="26">
        <v>1930372.4303904597</v>
      </c>
      <c r="AA10" s="26">
        <v>1952696.6438379972</v>
      </c>
      <c r="AB10" s="26">
        <v>1966319.076176944</v>
      </c>
      <c r="AC10" s="26">
        <v>1988402.2170847226</v>
      </c>
      <c r="AD10" s="26">
        <v>2030828.500262555</v>
      </c>
      <c r="AE10" s="26">
        <v>2085557.0944135762</v>
      </c>
      <c r="AF10" s="26">
        <v>2113410.5850801491</v>
      </c>
      <c r="AG10" s="26">
        <v>2182533.1754564</v>
      </c>
      <c r="AH10" s="26">
        <v>2216419.0646269904</v>
      </c>
      <c r="AI10" s="26">
        <v>2222104.5456880829</v>
      </c>
      <c r="AJ10" s="26">
        <v>2234112.4716142658</v>
      </c>
      <c r="AK10" s="26">
        <v>2240863.2015617122</v>
      </c>
    </row>
    <row r="11" spans="1:37" ht="15" x14ac:dyDescent="0.25">
      <c r="A11" s="24" t="s">
        <v>143</v>
      </c>
      <c r="B11" s="24" t="s">
        <v>9</v>
      </c>
      <c r="C11" s="26">
        <v>2978786.8908005785</v>
      </c>
      <c r="D11" s="26">
        <v>2989405.1945780381</v>
      </c>
      <c r="E11" s="26">
        <v>3026860.9517324227</v>
      </c>
      <c r="F11" s="26">
        <v>3070211.6453890451</v>
      </c>
      <c r="G11" s="26">
        <v>3072474.1298784115</v>
      </c>
      <c r="H11" s="26">
        <v>3096715.2755582076</v>
      </c>
      <c r="I11" s="26">
        <v>3130539.8038690025</v>
      </c>
      <c r="J11" s="26">
        <v>3198913.3184701758</v>
      </c>
      <c r="K11" s="26">
        <v>3255618.4676571717</v>
      </c>
      <c r="L11" s="26">
        <v>3377285.3774566324</v>
      </c>
      <c r="M11" s="26">
        <v>3415794.3855580874</v>
      </c>
      <c r="N11" s="26">
        <v>3480419.9460863695</v>
      </c>
      <c r="O11" s="26">
        <v>3446533.0108648469</v>
      </c>
      <c r="P11" s="26">
        <v>3386886.1425028685</v>
      </c>
      <c r="Q11" s="26">
        <v>3345852.5476880078</v>
      </c>
      <c r="R11" s="26">
        <v>3321868.1668331586</v>
      </c>
      <c r="S11" s="26">
        <v>3292360.1458153981</v>
      </c>
      <c r="T11" s="26">
        <v>3308173.2612059908</v>
      </c>
      <c r="U11" s="26">
        <v>3332732.5609204774</v>
      </c>
      <c r="V11" s="26">
        <v>3383038.3295559776</v>
      </c>
      <c r="W11" s="26">
        <v>3375693.0820732568</v>
      </c>
      <c r="X11" s="26">
        <v>3344910.1822671532</v>
      </c>
      <c r="Y11" s="26">
        <v>3295206.6028521485</v>
      </c>
      <c r="Z11" s="26">
        <v>3246873.3486464866</v>
      </c>
      <c r="AA11" s="26">
        <v>3197101.47069608</v>
      </c>
      <c r="AB11" s="26">
        <v>3176052.2302072342</v>
      </c>
      <c r="AC11" s="26">
        <v>3144431.7367023951</v>
      </c>
      <c r="AD11" s="26">
        <v>3130652.0802019788</v>
      </c>
      <c r="AE11" s="26">
        <v>3153744.9604787808</v>
      </c>
      <c r="AF11" s="26">
        <v>3123756.9191597188</v>
      </c>
      <c r="AG11" s="26">
        <v>3115720.9368342627</v>
      </c>
      <c r="AH11" s="26">
        <v>3092410.4126261664</v>
      </c>
      <c r="AI11" s="26">
        <v>3098541.4164277464</v>
      </c>
      <c r="AJ11" s="26">
        <v>3103457.6567216329</v>
      </c>
      <c r="AK11" s="26">
        <v>3115037.1014028522</v>
      </c>
    </row>
    <row r="12" spans="1:37" ht="15" x14ac:dyDescent="0.25">
      <c r="A12" s="24" t="s">
        <v>144</v>
      </c>
      <c r="B12" s="24" t="s">
        <v>10</v>
      </c>
      <c r="C12" s="26">
        <v>8269831.2211587252</v>
      </c>
      <c r="D12" s="26">
        <v>8456998.0888235737</v>
      </c>
      <c r="E12" s="26">
        <v>8640207.6867327355</v>
      </c>
      <c r="F12" s="26">
        <v>8773413.4287166167</v>
      </c>
      <c r="G12" s="26">
        <v>9054779.4106385056</v>
      </c>
      <c r="H12" s="26">
        <v>9395764.7838766035</v>
      </c>
      <c r="I12" s="26">
        <v>9582361.1163041275</v>
      </c>
      <c r="J12" s="26">
        <v>9805716.3284615334</v>
      </c>
      <c r="K12" s="26">
        <v>9930723.2669281177</v>
      </c>
      <c r="L12" s="26">
        <v>10085048.762228299</v>
      </c>
      <c r="M12" s="26">
        <v>10534417.334950471</v>
      </c>
      <c r="N12" s="26">
        <v>10886753.616306068</v>
      </c>
      <c r="O12" s="26">
        <v>11066252.172109356</v>
      </c>
      <c r="P12" s="26">
        <v>11003267.578691242</v>
      </c>
      <c r="Q12" s="26">
        <v>11269967.601532504</v>
      </c>
      <c r="R12" s="26">
        <v>11928408.310719516</v>
      </c>
      <c r="S12" s="26">
        <v>12355376.637952641</v>
      </c>
      <c r="T12" s="26">
        <v>12492180.261466168</v>
      </c>
      <c r="U12" s="26">
        <v>12625064.729821438</v>
      </c>
      <c r="V12" s="26">
        <v>13031919.034181349</v>
      </c>
      <c r="W12" s="26">
        <v>13852006.303804331</v>
      </c>
      <c r="X12" s="26">
        <v>14050698.724473095</v>
      </c>
      <c r="Y12" s="26">
        <v>13969106.967290161</v>
      </c>
      <c r="Z12" s="26">
        <v>13813603.552919582</v>
      </c>
      <c r="AA12" s="26">
        <v>13679969.217423882</v>
      </c>
      <c r="AB12" s="26">
        <v>13586387.092836153</v>
      </c>
      <c r="AC12" s="26">
        <v>13581061.230383635</v>
      </c>
      <c r="AD12" s="26">
        <v>13657450.451237768</v>
      </c>
      <c r="AE12" s="26">
        <v>13758030.07590493</v>
      </c>
      <c r="AF12" s="26">
        <v>13913944.087408382</v>
      </c>
      <c r="AG12" s="26">
        <v>14060790.438227506</v>
      </c>
      <c r="AH12" s="26">
        <v>14032467.295941368</v>
      </c>
      <c r="AI12" s="26">
        <v>13895154.212717444</v>
      </c>
      <c r="AJ12" s="26">
        <v>13960290.608094096</v>
      </c>
      <c r="AK12" s="26">
        <v>13874233.673463359</v>
      </c>
    </row>
    <row r="13" spans="1:37" ht="15" x14ac:dyDescent="0.25">
      <c r="A13" s="24" t="s">
        <v>145</v>
      </c>
      <c r="B13" s="24" t="s">
        <v>11</v>
      </c>
      <c r="C13" s="26">
        <v>1842987.8223712365</v>
      </c>
      <c r="D13" s="26">
        <v>1870384.4876030558</v>
      </c>
      <c r="E13" s="26">
        <v>1919966.3429527748</v>
      </c>
      <c r="F13" s="26">
        <v>2022918.9584055366</v>
      </c>
      <c r="G13" s="26">
        <v>2132442.5153876212</v>
      </c>
      <c r="H13" s="26">
        <v>2244550.3918201872</v>
      </c>
      <c r="I13" s="26">
        <v>2313101.5671949876</v>
      </c>
      <c r="J13" s="26">
        <v>2363082.2367394036</v>
      </c>
      <c r="K13" s="26">
        <v>2409676.9269701089</v>
      </c>
      <c r="L13" s="26">
        <v>2504120.0029657027</v>
      </c>
      <c r="M13" s="26">
        <v>2645977.7670383202</v>
      </c>
      <c r="N13" s="26">
        <v>2766777.6956679798</v>
      </c>
      <c r="O13" s="26">
        <v>2854044.0196215366</v>
      </c>
      <c r="P13" s="26">
        <v>2850755.7788758362</v>
      </c>
      <c r="Q13" s="26">
        <v>2859246.0885025356</v>
      </c>
      <c r="R13" s="26">
        <v>2899568.4120810446</v>
      </c>
      <c r="S13" s="26">
        <v>2939092.1005993476</v>
      </c>
      <c r="T13" s="26">
        <v>2955651.2623629458</v>
      </c>
      <c r="U13" s="26">
        <v>2993365.0832068603</v>
      </c>
      <c r="V13" s="26">
        <v>3043764.3182647536</v>
      </c>
      <c r="W13" s="26">
        <v>3072051.0837261579</v>
      </c>
      <c r="X13" s="26">
        <v>3131075.5928261611</v>
      </c>
      <c r="Y13" s="26">
        <v>3151725.8499706145</v>
      </c>
      <c r="Z13" s="26">
        <v>3123996.6294560945</v>
      </c>
      <c r="AA13" s="26">
        <v>3240952.456252805</v>
      </c>
      <c r="AB13" s="26">
        <v>3256411.2751103463</v>
      </c>
      <c r="AC13" s="26">
        <v>3274990.8642650177</v>
      </c>
      <c r="AD13" s="26">
        <v>3396268.7528735339</v>
      </c>
      <c r="AE13" s="26">
        <v>3508585.7722864919</v>
      </c>
      <c r="AF13" s="26">
        <v>3548882.4749334878</v>
      </c>
      <c r="AG13" s="26">
        <v>3583211.6392562715</v>
      </c>
      <c r="AH13" s="26">
        <v>3607846.9385224688</v>
      </c>
      <c r="AI13" s="26">
        <v>3608976.8194861603</v>
      </c>
      <c r="AJ13" s="26">
        <v>3581186.6900309143</v>
      </c>
      <c r="AK13" s="26">
        <v>3556079.124429354</v>
      </c>
    </row>
    <row r="14" spans="1:37" ht="15" x14ac:dyDescent="0.25">
      <c r="A14" s="24" t="s">
        <v>146</v>
      </c>
      <c r="B14" s="24" t="s">
        <v>12</v>
      </c>
      <c r="C14" s="26">
        <v>1467491.4753765843</v>
      </c>
      <c r="D14" s="26">
        <v>1554817.1811330419</v>
      </c>
      <c r="E14" s="26">
        <v>1577441.2520834086</v>
      </c>
      <c r="F14" s="26">
        <v>1620236.6893669448</v>
      </c>
      <c r="G14" s="26">
        <v>1660618.2269957173</v>
      </c>
      <c r="H14" s="26">
        <v>1689676.3273276419</v>
      </c>
      <c r="I14" s="26">
        <v>1723735.1138109192</v>
      </c>
      <c r="J14" s="26">
        <v>1731825.0579615121</v>
      </c>
      <c r="K14" s="26">
        <v>1730265.6392320369</v>
      </c>
      <c r="L14" s="26">
        <v>1747349.0345068644</v>
      </c>
      <c r="M14" s="26">
        <v>1826723.4936809472</v>
      </c>
      <c r="N14" s="26">
        <v>2019540.4638460074</v>
      </c>
      <c r="O14" s="26">
        <v>2161131.2937577977</v>
      </c>
      <c r="P14" s="26">
        <v>2273523.4070946807</v>
      </c>
      <c r="Q14" s="26">
        <v>2375321.5196448895</v>
      </c>
      <c r="R14" s="26">
        <v>2502388.4189005611</v>
      </c>
      <c r="S14" s="26">
        <v>2635778.3836171981</v>
      </c>
      <c r="T14" s="26">
        <v>2714823.5784183089</v>
      </c>
      <c r="U14" s="26">
        <v>2824131.7735753627</v>
      </c>
      <c r="V14" s="26">
        <v>2887883.831527554</v>
      </c>
      <c r="W14" s="26">
        <v>2942088.7450685613</v>
      </c>
      <c r="X14" s="26">
        <v>2962886.2936382229</v>
      </c>
      <c r="Y14" s="26">
        <v>2962967.4253619383</v>
      </c>
      <c r="Z14" s="26">
        <v>2956255.9213090041</v>
      </c>
      <c r="AA14" s="26">
        <v>2944698.4366046255</v>
      </c>
      <c r="AB14" s="26">
        <v>2968963.3639539583</v>
      </c>
      <c r="AC14" s="26">
        <v>3080591.3707168177</v>
      </c>
      <c r="AD14" s="26">
        <v>3105345.768437502</v>
      </c>
      <c r="AE14" s="26">
        <v>3196626.1363962502</v>
      </c>
      <c r="AF14" s="26">
        <v>3267123.0640363349</v>
      </c>
      <c r="AG14" s="26">
        <v>3607383.081326934</v>
      </c>
      <c r="AH14" s="26">
        <v>3922120.8556977739</v>
      </c>
      <c r="AI14" s="26">
        <v>3969192.8021664321</v>
      </c>
      <c r="AJ14" s="26">
        <v>3955697.8301460054</v>
      </c>
      <c r="AK14" s="26">
        <v>3914952.9410896888</v>
      </c>
    </row>
    <row r="15" spans="1:37" ht="15" x14ac:dyDescent="0.25">
      <c r="A15" s="24" t="s">
        <v>147</v>
      </c>
      <c r="B15" s="24" t="s">
        <v>13</v>
      </c>
      <c r="C15" s="26">
        <v>3332177.8014491866</v>
      </c>
      <c r="D15" s="26">
        <v>3367063.6296755173</v>
      </c>
      <c r="E15" s="26">
        <v>3394454.2205360546</v>
      </c>
      <c r="F15" s="26">
        <v>3459196.7681583976</v>
      </c>
      <c r="G15" s="26">
        <v>3627656.0529674101</v>
      </c>
      <c r="H15" s="26">
        <v>3715288.7915399577</v>
      </c>
      <c r="I15" s="26">
        <v>3768696.5859621032</v>
      </c>
      <c r="J15" s="26">
        <v>3854389.7257756088</v>
      </c>
      <c r="K15" s="26">
        <v>3914374.0661276691</v>
      </c>
      <c r="L15" s="26">
        <v>4243070.4638560647</v>
      </c>
      <c r="M15" s="26">
        <v>4735798.6562238112</v>
      </c>
      <c r="N15" s="26">
        <v>4996805.5207087593</v>
      </c>
      <c r="O15" s="26">
        <v>5120183.8939619111</v>
      </c>
      <c r="P15" s="26">
        <v>5157611.3812376661</v>
      </c>
      <c r="Q15" s="26">
        <v>5247413.2961726645</v>
      </c>
      <c r="R15" s="26">
        <v>5707820.2162341364</v>
      </c>
      <c r="S15" s="26">
        <v>6023637.2894827491</v>
      </c>
      <c r="T15" s="26">
        <v>6522033.9884417988</v>
      </c>
      <c r="U15" s="26">
        <v>6893888.7472307105</v>
      </c>
      <c r="V15" s="26">
        <v>7067474.7202408714</v>
      </c>
      <c r="W15" s="26">
        <v>7214323.8957577534</v>
      </c>
      <c r="X15" s="26">
        <v>7267692.7570889369</v>
      </c>
      <c r="Y15" s="26">
        <v>7224339.574325785</v>
      </c>
      <c r="Z15" s="26">
        <v>7238613.9844593387</v>
      </c>
      <c r="AA15" s="26">
        <v>7450422.8356841747</v>
      </c>
      <c r="AB15" s="26">
        <v>7660932.4707293352</v>
      </c>
      <c r="AC15" s="26">
        <v>8264729.9195298171</v>
      </c>
      <c r="AD15" s="26">
        <v>8705647.2852641232</v>
      </c>
      <c r="AE15" s="26">
        <v>8736265.670277277</v>
      </c>
      <c r="AF15" s="26">
        <v>8915124.4339195937</v>
      </c>
      <c r="AG15" s="26">
        <v>9046272.4246893991</v>
      </c>
      <c r="AH15" s="26">
        <v>9213816.5402926281</v>
      </c>
      <c r="AI15" s="26">
        <v>9196596.0802266523</v>
      </c>
      <c r="AJ15" s="26">
        <v>9184046.2044251412</v>
      </c>
      <c r="AK15" s="26">
        <v>9083416.3470578287</v>
      </c>
    </row>
    <row r="16" spans="1:37" ht="15" x14ac:dyDescent="0.25">
      <c r="A16" s="24" t="s">
        <v>148</v>
      </c>
      <c r="B16" s="24" t="s">
        <v>14</v>
      </c>
      <c r="C16" s="26">
        <v>4294615.4843885554</v>
      </c>
      <c r="D16" s="26">
        <v>4246787.4215773428</v>
      </c>
      <c r="E16" s="26">
        <v>4181563.3165567354</v>
      </c>
      <c r="F16" s="26">
        <v>4139105.2418881785</v>
      </c>
      <c r="G16" s="26">
        <v>4107280.1116505666</v>
      </c>
      <c r="H16" s="26">
        <v>4042887.4531276664</v>
      </c>
      <c r="I16" s="26">
        <v>3984163.2931929878</v>
      </c>
      <c r="J16" s="26">
        <v>3922783.5690957061</v>
      </c>
      <c r="K16" s="26">
        <v>3874072.3545261333</v>
      </c>
      <c r="L16" s="26">
        <v>3828164.0823445618</v>
      </c>
      <c r="M16" s="26">
        <v>3791035.731327957</v>
      </c>
      <c r="N16" s="26">
        <v>3777517.9468624867</v>
      </c>
      <c r="O16" s="26">
        <v>3746778.2361721452</v>
      </c>
      <c r="P16" s="26">
        <v>3705686.7599315224</v>
      </c>
      <c r="Q16" s="26">
        <v>3679798.9212530344</v>
      </c>
      <c r="R16" s="26">
        <v>3688504.589590461</v>
      </c>
      <c r="S16" s="26">
        <v>3696954.1798543846</v>
      </c>
      <c r="T16" s="26">
        <v>3715915.5387732871</v>
      </c>
      <c r="U16" s="26">
        <v>3722999.4464335968</v>
      </c>
      <c r="V16" s="26">
        <v>3718921.5601182939</v>
      </c>
      <c r="W16" s="26">
        <v>3705967.18218373</v>
      </c>
      <c r="X16" s="26">
        <v>3662714.3687796951</v>
      </c>
      <c r="Y16" s="26">
        <v>3606350.4813138153</v>
      </c>
      <c r="Z16" s="26">
        <v>3551937.4903830537</v>
      </c>
      <c r="AA16" s="26">
        <v>3607963.3639053479</v>
      </c>
      <c r="AB16" s="26">
        <v>3580400.8307808815</v>
      </c>
      <c r="AC16" s="26">
        <v>3556377.7053540796</v>
      </c>
      <c r="AD16" s="26">
        <v>3593444.975838101</v>
      </c>
      <c r="AE16" s="26">
        <v>3611025.0708579523</v>
      </c>
      <c r="AF16" s="26">
        <v>3631246.5641894299</v>
      </c>
      <c r="AG16" s="26">
        <v>3643464.4880799693</v>
      </c>
      <c r="AH16" s="26">
        <v>3626314.7177147777</v>
      </c>
      <c r="AI16" s="26">
        <v>3596537.569661675</v>
      </c>
      <c r="AJ16" s="26">
        <v>3564776.0625140206</v>
      </c>
      <c r="AK16" s="26">
        <v>3565432.5585926296</v>
      </c>
    </row>
    <row r="17" spans="1:37" ht="15" x14ac:dyDescent="0.25">
      <c r="A17" s="24" t="s">
        <v>149</v>
      </c>
      <c r="B17" s="24" t="s">
        <v>15</v>
      </c>
      <c r="C17" s="26">
        <v>61366856.223080255</v>
      </c>
      <c r="D17" s="26">
        <v>64357470.850329362</v>
      </c>
      <c r="E17" s="26">
        <v>67303791.924767047</v>
      </c>
      <c r="F17" s="26">
        <v>70764662.76655896</v>
      </c>
      <c r="G17" s="26">
        <v>74171874.69536829</v>
      </c>
      <c r="H17" s="26">
        <v>79214245.426152557</v>
      </c>
      <c r="I17" s="26">
        <v>83550854.892156988</v>
      </c>
      <c r="J17" s="26">
        <v>88489232.177099422</v>
      </c>
      <c r="K17" s="26">
        <v>94029469.499873891</v>
      </c>
      <c r="L17" s="26">
        <v>99349346.53268075</v>
      </c>
      <c r="M17" s="26">
        <v>103637307.19194229</v>
      </c>
      <c r="N17" s="26">
        <v>107847861.69124565</v>
      </c>
      <c r="O17" s="26">
        <v>111867851.69925538</v>
      </c>
      <c r="P17" s="26">
        <v>114792744.64011091</v>
      </c>
      <c r="Q17" s="26">
        <v>116664030.16637447</v>
      </c>
      <c r="R17" s="26">
        <v>117893366.61684094</v>
      </c>
      <c r="S17" s="26">
        <v>119061328.21806163</v>
      </c>
      <c r="T17" s="26">
        <v>120306461.94791067</v>
      </c>
      <c r="U17" s="26">
        <v>121854269.43692625</v>
      </c>
      <c r="V17" s="26">
        <v>124219715.6044855</v>
      </c>
      <c r="W17" s="26">
        <v>127409096.14408277</v>
      </c>
      <c r="X17" s="26">
        <v>131599817.14005944</v>
      </c>
      <c r="Y17" s="26">
        <v>135645039.37070069</v>
      </c>
      <c r="Z17" s="26">
        <v>138967952.2351118</v>
      </c>
      <c r="AA17" s="26">
        <v>140213554.93308401</v>
      </c>
      <c r="AB17" s="26">
        <v>140807293.82052636</v>
      </c>
      <c r="AC17" s="26">
        <v>140723914.86953378</v>
      </c>
      <c r="AD17" s="26">
        <v>140161231.29886827</v>
      </c>
      <c r="AE17" s="26">
        <v>140105519.97831732</v>
      </c>
      <c r="AF17" s="26">
        <v>139726573.0334689</v>
      </c>
      <c r="AG17" s="26">
        <v>139957781.47272971</v>
      </c>
      <c r="AH17" s="26">
        <v>141061370.42292628</v>
      </c>
      <c r="AI17" s="26">
        <v>143042592.43348536</v>
      </c>
      <c r="AJ17" s="26">
        <v>145541116.02361155</v>
      </c>
      <c r="AK17" s="26">
        <v>147608211.31472182</v>
      </c>
    </row>
    <row r="18" spans="1:37" ht="15" x14ac:dyDescent="0.25">
      <c r="A18" s="24" t="s">
        <v>150</v>
      </c>
      <c r="B18" s="24" t="s">
        <v>16</v>
      </c>
      <c r="C18" s="26">
        <v>1531540.0914299181</v>
      </c>
      <c r="D18" s="26">
        <v>1555067.3092800921</v>
      </c>
      <c r="E18" s="26">
        <v>1679369.1861212531</v>
      </c>
      <c r="F18" s="26">
        <v>1808568.4265961847</v>
      </c>
      <c r="G18" s="26">
        <v>1928431.8730284083</v>
      </c>
      <c r="H18" s="26">
        <v>2060986.0539616118</v>
      </c>
      <c r="I18" s="26">
        <v>2272457.5055116755</v>
      </c>
      <c r="J18" s="26">
        <v>2491017.7394113219</v>
      </c>
      <c r="K18" s="26">
        <v>2707630.7927190796</v>
      </c>
      <c r="L18" s="26">
        <v>2930689.0413739178</v>
      </c>
      <c r="M18" s="26">
        <v>3152269.7163868607</v>
      </c>
      <c r="N18" s="26">
        <v>3393783.5382615319</v>
      </c>
      <c r="O18" s="26">
        <v>3604296.439841066</v>
      </c>
      <c r="P18" s="26">
        <v>3816118.9361950182</v>
      </c>
      <c r="Q18" s="26">
        <v>4040975.9917967501</v>
      </c>
      <c r="R18" s="26">
        <v>4302396.553378948</v>
      </c>
      <c r="S18" s="26">
        <v>4613461.2456464469</v>
      </c>
      <c r="T18" s="26">
        <v>4922455.9603007771</v>
      </c>
      <c r="U18" s="26">
        <v>5246312.5931762792</v>
      </c>
      <c r="V18" s="26">
        <v>5529659.5165414484</v>
      </c>
      <c r="W18" s="26">
        <v>5793573.5217335541</v>
      </c>
      <c r="X18" s="26">
        <v>5977237.4862317685</v>
      </c>
      <c r="Y18" s="26">
        <v>6122958.1661896557</v>
      </c>
      <c r="Z18" s="26">
        <v>6255852.7366173463</v>
      </c>
      <c r="AA18" s="26">
        <v>6390353.3123971531</v>
      </c>
      <c r="AB18" s="26">
        <v>6460507.903808035</v>
      </c>
      <c r="AC18" s="26">
        <v>6558656.3998731244</v>
      </c>
      <c r="AD18" s="26">
        <v>6705205.0290680742</v>
      </c>
      <c r="AE18" s="26">
        <v>6842299.0400571674</v>
      </c>
      <c r="AF18" s="26">
        <v>6986787.6513751848</v>
      </c>
      <c r="AG18" s="26">
        <v>7114338.3474862548</v>
      </c>
      <c r="AH18" s="26">
        <v>7270994.9672911242</v>
      </c>
      <c r="AI18" s="26">
        <v>7541653.375580064</v>
      </c>
      <c r="AJ18" s="26">
        <v>7754102.7870469755</v>
      </c>
      <c r="AK18" s="26">
        <v>8002263.6569082104</v>
      </c>
    </row>
    <row r="19" spans="1:37" ht="15" x14ac:dyDescent="0.25">
      <c r="A19" s="24" t="s">
        <v>151</v>
      </c>
      <c r="B19" s="24" t="s">
        <v>17</v>
      </c>
      <c r="C19" s="26">
        <v>230118.51678391104</v>
      </c>
      <c r="D19" s="26">
        <v>246212.98727379923</v>
      </c>
      <c r="E19" s="26">
        <v>271125.29082762951</v>
      </c>
      <c r="F19" s="26">
        <v>303474.6142697765</v>
      </c>
      <c r="G19" s="26">
        <v>333497.28405599744</v>
      </c>
      <c r="H19" s="26">
        <v>367624.37334201427</v>
      </c>
      <c r="I19" s="26">
        <v>401094.14836755086</v>
      </c>
      <c r="J19" s="26">
        <v>427077.40052381571</v>
      </c>
      <c r="K19" s="26">
        <v>454625.21873571113</v>
      </c>
      <c r="L19" s="26">
        <v>481671.64162836492</v>
      </c>
      <c r="M19" s="26">
        <v>508129.26090322016</v>
      </c>
      <c r="N19" s="26">
        <v>530945.10903985507</v>
      </c>
      <c r="O19" s="26">
        <v>543234.57909509353</v>
      </c>
      <c r="P19" s="26">
        <v>567512.78111898841</v>
      </c>
      <c r="Q19" s="26">
        <v>601729.21617272042</v>
      </c>
      <c r="R19" s="26">
        <v>641610.01260656049</v>
      </c>
      <c r="S19" s="26">
        <v>679770.92460854969</v>
      </c>
      <c r="T19" s="26">
        <v>733300.82742176345</v>
      </c>
      <c r="U19" s="26">
        <v>787030.44877864409</v>
      </c>
      <c r="V19" s="26">
        <v>853092.89042463037</v>
      </c>
      <c r="W19" s="26">
        <v>910514.71608197654</v>
      </c>
      <c r="X19" s="26">
        <v>985906.42410874856</v>
      </c>
      <c r="Y19" s="26">
        <v>1071273.9647199607</v>
      </c>
      <c r="Z19" s="26">
        <v>1155338.3166899637</v>
      </c>
      <c r="AA19" s="26">
        <v>1223337.5276995318</v>
      </c>
      <c r="AB19" s="26">
        <v>1329273.0076383355</v>
      </c>
      <c r="AC19" s="26">
        <v>1419771.7422829173</v>
      </c>
      <c r="AD19" s="26">
        <v>1535631.6068325152</v>
      </c>
      <c r="AE19" s="26">
        <v>1630523.1193055867</v>
      </c>
      <c r="AF19" s="26">
        <v>1658161.9061291069</v>
      </c>
      <c r="AG19" s="26">
        <v>1669312.9869626435</v>
      </c>
      <c r="AH19" s="26">
        <v>1666914.8984638157</v>
      </c>
      <c r="AI19" s="26">
        <v>1684137.9877562085</v>
      </c>
      <c r="AJ19" s="26">
        <v>1729160.0799547564</v>
      </c>
      <c r="AK19" s="26">
        <v>1793901.1584839458</v>
      </c>
    </row>
    <row r="20" spans="1:37" ht="15" x14ac:dyDescent="0.25">
      <c r="A20" s="24" t="s">
        <v>152</v>
      </c>
      <c r="B20" s="24" t="s">
        <v>18</v>
      </c>
      <c r="C20" s="26">
        <v>4892034.1855795207</v>
      </c>
      <c r="D20" s="26">
        <v>4964291.0486546215</v>
      </c>
      <c r="E20" s="26">
        <v>5044542.055144107</v>
      </c>
      <c r="F20" s="26">
        <v>5171658.0870842962</v>
      </c>
      <c r="G20" s="26">
        <v>5332838.2890326912</v>
      </c>
      <c r="H20" s="26">
        <v>5429717.4458752787</v>
      </c>
      <c r="I20" s="26">
        <v>5530583.3459130153</v>
      </c>
      <c r="J20" s="26">
        <v>5612803.1299934098</v>
      </c>
      <c r="K20" s="26">
        <v>5698653.5299239485</v>
      </c>
      <c r="L20" s="26">
        <v>5845480.0915912176</v>
      </c>
      <c r="M20" s="26">
        <v>5983610.8333268687</v>
      </c>
      <c r="N20" s="26">
        <v>6139000.0945932521</v>
      </c>
      <c r="O20" s="26">
        <v>6219333.4237314006</v>
      </c>
      <c r="P20" s="26">
        <v>6369378.8779736795</v>
      </c>
      <c r="Q20" s="26">
        <v>6564095.5839362405</v>
      </c>
      <c r="R20" s="26">
        <v>6756138.316178821</v>
      </c>
      <c r="S20" s="26">
        <v>6971916.3005574588</v>
      </c>
      <c r="T20" s="26">
        <v>7203683.3665640382</v>
      </c>
      <c r="U20" s="26">
        <v>7428662.3702423843</v>
      </c>
      <c r="V20" s="26">
        <v>7675235.1001627753</v>
      </c>
      <c r="W20" s="26">
        <v>7895052.4442516183</v>
      </c>
      <c r="X20" s="26">
        <v>8131437.7318296675</v>
      </c>
      <c r="Y20" s="26">
        <v>8462683.4434357416</v>
      </c>
      <c r="Z20" s="26">
        <v>8660249.4612778127</v>
      </c>
      <c r="AA20" s="26">
        <v>8862464.5876010247</v>
      </c>
      <c r="AB20" s="26">
        <v>9255639.086938547</v>
      </c>
      <c r="AC20" s="26">
        <v>9711502.9778181631</v>
      </c>
      <c r="AD20" s="26">
        <v>10076606.642784072</v>
      </c>
      <c r="AE20" s="26">
        <v>10465124.651983812</v>
      </c>
      <c r="AF20" s="26">
        <v>10864976.926519198</v>
      </c>
      <c r="AG20" s="26">
        <v>11182378.617304789</v>
      </c>
      <c r="AH20" s="26">
        <v>11490013.103052966</v>
      </c>
      <c r="AI20" s="26">
        <v>11991430.501628246</v>
      </c>
      <c r="AJ20" s="26">
        <v>12531242.263364851</v>
      </c>
      <c r="AK20" s="26">
        <v>12951524.535903189</v>
      </c>
    </row>
    <row r="21" spans="1:37" ht="15" x14ac:dyDescent="0.25">
      <c r="A21" s="24" t="s">
        <v>153</v>
      </c>
      <c r="B21" s="24" t="s">
        <v>19</v>
      </c>
      <c r="C21" s="26">
        <v>11288375.476883121</v>
      </c>
      <c r="D21" s="26">
        <v>11469345.287507579</v>
      </c>
      <c r="E21" s="26">
        <v>11675558.719546169</v>
      </c>
      <c r="F21" s="26">
        <v>11994649.076417737</v>
      </c>
      <c r="G21" s="26">
        <v>12382659.35791273</v>
      </c>
      <c r="H21" s="26">
        <v>12644539.241460688</v>
      </c>
      <c r="I21" s="26">
        <v>12894593.05215147</v>
      </c>
      <c r="J21" s="26">
        <v>13115432.719496379</v>
      </c>
      <c r="K21" s="26">
        <v>13363382.738085575</v>
      </c>
      <c r="L21" s="26">
        <v>13732194.244320652</v>
      </c>
      <c r="M21" s="26">
        <v>14088025.472627865</v>
      </c>
      <c r="N21" s="26">
        <v>14511218.84442639</v>
      </c>
      <c r="O21" s="26">
        <v>14741867.587187542</v>
      </c>
      <c r="P21" s="26">
        <v>15136127.34132069</v>
      </c>
      <c r="Q21" s="26">
        <v>15641143.773813559</v>
      </c>
      <c r="R21" s="26">
        <v>16126275.56272516</v>
      </c>
      <c r="S21" s="26">
        <v>16689786.249420449</v>
      </c>
      <c r="T21" s="26">
        <v>17313167.936052766</v>
      </c>
      <c r="U21" s="26">
        <v>17937508.422021568</v>
      </c>
      <c r="V21" s="26">
        <v>18714745.095511664</v>
      </c>
      <c r="W21" s="26">
        <v>19359388.534808192</v>
      </c>
      <c r="X21" s="26">
        <v>19948926.002512481</v>
      </c>
      <c r="Y21" s="26">
        <v>20490058.540873419</v>
      </c>
      <c r="Z21" s="26">
        <v>21112157.613144878</v>
      </c>
      <c r="AA21" s="26">
        <v>21940893.371175718</v>
      </c>
      <c r="AB21" s="26">
        <v>22914720.387132846</v>
      </c>
      <c r="AC21" s="26">
        <v>23648237.059795883</v>
      </c>
      <c r="AD21" s="26">
        <v>24568358.146251608</v>
      </c>
      <c r="AE21" s="26">
        <v>25372289.774827775</v>
      </c>
      <c r="AF21" s="26">
        <v>26278546.71323248</v>
      </c>
      <c r="AG21" s="26">
        <v>27351945.643087033</v>
      </c>
      <c r="AH21" s="26">
        <v>28589551.517999731</v>
      </c>
      <c r="AI21" s="26">
        <v>29931784.040307771</v>
      </c>
      <c r="AJ21" s="26">
        <v>31636003.945742115</v>
      </c>
      <c r="AK21" s="26">
        <v>34113420.357493244</v>
      </c>
    </row>
    <row r="22" spans="1:37" ht="15" x14ac:dyDescent="0.25">
      <c r="A22" s="24" t="s">
        <v>154</v>
      </c>
      <c r="B22" s="24" t="s">
        <v>20</v>
      </c>
      <c r="C22" s="26">
        <v>1900283.6142344293</v>
      </c>
      <c r="D22" s="26">
        <v>2162385.2058874201</v>
      </c>
      <c r="E22" s="26">
        <v>2600235.9663602393</v>
      </c>
      <c r="F22" s="26">
        <v>3196683.7885529399</v>
      </c>
      <c r="G22" s="26">
        <v>3736614.5010565566</v>
      </c>
      <c r="H22" s="26">
        <v>4624079.9893312277</v>
      </c>
      <c r="I22" s="26">
        <v>5394641.7112925295</v>
      </c>
      <c r="J22" s="26">
        <v>6056092.531983478</v>
      </c>
      <c r="K22" s="26">
        <v>6765752.4342187857</v>
      </c>
      <c r="L22" s="26">
        <v>7658331.649201571</v>
      </c>
      <c r="M22" s="26">
        <v>8565721.8403865881</v>
      </c>
      <c r="N22" s="26">
        <v>9267952.1326345783</v>
      </c>
      <c r="O22" s="26">
        <v>9601835.6396380682</v>
      </c>
      <c r="P22" s="26">
        <v>10148659.063585578</v>
      </c>
      <c r="Q22" s="26">
        <v>10884458.047964295</v>
      </c>
      <c r="R22" s="26">
        <v>11894692.060712397</v>
      </c>
      <c r="S22" s="26">
        <v>13155677.405657724</v>
      </c>
      <c r="T22" s="26">
        <v>14772118.404097138</v>
      </c>
      <c r="U22" s="26">
        <v>16611466.414085325</v>
      </c>
      <c r="V22" s="26">
        <v>18401232.575641345</v>
      </c>
      <c r="W22" s="26">
        <v>19874653.225268513</v>
      </c>
      <c r="X22" s="26">
        <v>20834686.899564069</v>
      </c>
      <c r="Y22" s="26">
        <v>21451868.649756741</v>
      </c>
      <c r="Z22" s="26">
        <v>22094002.934258256</v>
      </c>
      <c r="AA22" s="26">
        <v>22615537.661255859</v>
      </c>
      <c r="AB22" s="26">
        <v>22738141.741614729</v>
      </c>
      <c r="AC22" s="26">
        <v>22986981.913405236</v>
      </c>
      <c r="AD22" s="26">
        <v>23632718.057401817</v>
      </c>
      <c r="AE22" s="26">
        <v>23931472.343255632</v>
      </c>
      <c r="AF22" s="26">
        <v>24096775.739542734</v>
      </c>
      <c r="AG22" s="26">
        <v>24019111.490419947</v>
      </c>
      <c r="AH22" s="26">
        <v>23937835.332577981</v>
      </c>
      <c r="AI22" s="26">
        <v>24001440.108207654</v>
      </c>
      <c r="AJ22" s="26">
        <v>24286849.210218936</v>
      </c>
      <c r="AK22" s="26">
        <v>24715157.085875109</v>
      </c>
    </row>
    <row r="23" spans="1:37" ht="15" x14ac:dyDescent="0.25">
      <c r="A23" s="24" t="s">
        <v>155</v>
      </c>
      <c r="B23" s="24" t="s">
        <v>21</v>
      </c>
      <c r="C23" s="26">
        <v>51574460.610842273</v>
      </c>
      <c r="D23" s="26">
        <v>53242832.144270167</v>
      </c>
      <c r="E23" s="26">
        <v>54935581.778288879</v>
      </c>
      <c r="F23" s="26">
        <v>56130146.805369377</v>
      </c>
      <c r="G23" s="26">
        <v>56930294.039453305</v>
      </c>
      <c r="H23" s="26">
        <v>58140885.88054958</v>
      </c>
      <c r="I23" s="26">
        <v>59015883.689808026</v>
      </c>
      <c r="J23" s="26">
        <v>59869249.454253249</v>
      </c>
      <c r="K23" s="26">
        <v>60292763.447215594</v>
      </c>
      <c r="L23" s="26">
        <v>60691089.761713713</v>
      </c>
      <c r="M23" s="26">
        <v>61591473.305740938</v>
      </c>
      <c r="N23" s="26">
        <v>64251791.722205207</v>
      </c>
      <c r="O23" s="26">
        <v>67633779.391562626</v>
      </c>
      <c r="P23" s="26">
        <v>69290708.237104714</v>
      </c>
      <c r="Q23" s="26">
        <v>71071896.147406936</v>
      </c>
      <c r="R23" s="26">
        <v>72373338.488882616</v>
      </c>
      <c r="S23" s="26">
        <v>72719553.884941921</v>
      </c>
      <c r="T23" s="26">
        <v>73007746.086238295</v>
      </c>
      <c r="U23" s="26">
        <v>73405962.816623136</v>
      </c>
      <c r="V23" s="26">
        <v>74244393.764598846</v>
      </c>
      <c r="W23" s="26">
        <v>75366190.239991188</v>
      </c>
      <c r="X23" s="26">
        <v>77297788.98514083</v>
      </c>
      <c r="Y23" s="26">
        <v>78403891.199026987</v>
      </c>
      <c r="Z23" s="26">
        <v>79368395.21372433</v>
      </c>
      <c r="AA23" s="26">
        <v>80476422.624570921</v>
      </c>
      <c r="AB23" s="26">
        <v>81672127.578374803</v>
      </c>
      <c r="AC23" s="26">
        <v>82484866.966075048</v>
      </c>
      <c r="AD23" s="26">
        <v>83405611.727357984</v>
      </c>
      <c r="AE23" s="26">
        <v>87344228.032776788</v>
      </c>
      <c r="AF23" s="26">
        <v>90903567.45355463</v>
      </c>
      <c r="AG23" s="26">
        <v>93109638.139102131</v>
      </c>
      <c r="AH23" s="26">
        <v>94571342.779626966</v>
      </c>
      <c r="AI23" s="26">
        <v>95970547.396926492</v>
      </c>
      <c r="AJ23" s="26">
        <v>96805195.513549939</v>
      </c>
      <c r="AK23" s="26">
        <v>97400722.291416749</v>
      </c>
    </row>
    <row r="24" spans="1:37" ht="15" x14ac:dyDescent="0.25">
      <c r="A24" s="24" t="s">
        <v>156</v>
      </c>
      <c r="B24" s="24" t="s">
        <v>22</v>
      </c>
      <c r="C24" s="26">
        <v>11759228.651814759</v>
      </c>
      <c r="D24" s="26">
        <v>12361388.509248964</v>
      </c>
      <c r="E24" s="26">
        <v>12939839.751994839</v>
      </c>
      <c r="F24" s="26">
        <v>13673956.263116354</v>
      </c>
      <c r="G24" s="26">
        <v>14629256.021696702</v>
      </c>
      <c r="H24" s="26">
        <v>15527873.664226828</v>
      </c>
      <c r="I24" s="26">
        <v>16468245.957939979</v>
      </c>
      <c r="J24" s="26">
        <v>17347079.40003565</v>
      </c>
      <c r="K24" s="26">
        <v>18061447.380587172</v>
      </c>
      <c r="L24" s="26">
        <v>18823365.596839637</v>
      </c>
      <c r="M24" s="26">
        <v>19837623.257083304</v>
      </c>
      <c r="N24" s="26">
        <v>20904457.465338696</v>
      </c>
      <c r="O24" s="26">
        <v>21744723.752181817</v>
      </c>
      <c r="P24" s="26">
        <v>22172729.81719286</v>
      </c>
      <c r="Q24" s="26">
        <v>22688226.125754461</v>
      </c>
      <c r="R24" s="26">
        <v>23294130.170144379</v>
      </c>
      <c r="S24" s="26">
        <v>24069326.107758302</v>
      </c>
      <c r="T24" s="26">
        <v>25123985.14375541</v>
      </c>
      <c r="U24" s="26">
        <v>26349984.601163827</v>
      </c>
      <c r="V24" s="26">
        <v>28047482.882868685</v>
      </c>
      <c r="W24" s="26">
        <v>29662270.383751068</v>
      </c>
      <c r="X24" s="26">
        <v>30941801.096676826</v>
      </c>
      <c r="Y24" s="26">
        <v>32132925.98967408</v>
      </c>
      <c r="Z24" s="26">
        <v>33242982.275270786</v>
      </c>
      <c r="AA24" s="26">
        <v>34144508.536351353</v>
      </c>
      <c r="AB24" s="26">
        <v>34812636.398152977</v>
      </c>
      <c r="AC24" s="26">
        <v>35846548.204647429</v>
      </c>
      <c r="AD24" s="26">
        <v>37119801.241269186</v>
      </c>
      <c r="AE24" s="26">
        <v>37998307.509260133</v>
      </c>
      <c r="AF24" s="26">
        <v>40311614.474253267</v>
      </c>
      <c r="AG24" s="26">
        <v>42038978.130576372</v>
      </c>
      <c r="AH24" s="26">
        <v>43473242.542098053</v>
      </c>
      <c r="AI24" s="26">
        <v>44382324.050433435</v>
      </c>
      <c r="AJ24" s="26">
        <v>44823480.882683687</v>
      </c>
      <c r="AK24" s="26">
        <v>45172630.884293303</v>
      </c>
    </row>
    <row r="25" spans="1:37" ht="15" x14ac:dyDescent="0.25">
      <c r="A25" s="24" t="s">
        <v>157</v>
      </c>
      <c r="B25" s="24" t="s">
        <v>23</v>
      </c>
      <c r="C25" s="26">
        <v>2919666.0320374439</v>
      </c>
      <c r="D25" s="26">
        <v>3080745.8352185064</v>
      </c>
      <c r="E25" s="26">
        <v>3339041.9979029987</v>
      </c>
      <c r="F25" s="26">
        <v>3698724.3725358425</v>
      </c>
      <c r="G25" s="26">
        <v>4061036.7092747362</v>
      </c>
      <c r="H25" s="26">
        <v>4451064.2427974259</v>
      </c>
      <c r="I25" s="26">
        <v>4881507.3137750356</v>
      </c>
      <c r="J25" s="26">
        <v>5331847.6959453989</v>
      </c>
      <c r="K25" s="26">
        <v>5827506.1919756001</v>
      </c>
      <c r="L25" s="26">
        <v>6433274.7041452127</v>
      </c>
      <c r="M25" s="26">
        <v>7025571.6957524866</v>
      </c>
      <c r="N25" s="26">
        <v>7654193.3479976198</v>
      </c>
      <c r="O25" s="26">
        <v>8100319.1898572352</v>
      </c>
      <c r="P25" s="26">
        <v>8542546.3728367426</v>
      </c>
      <c r="Q25" s="26">
        <v>8892285.4523381889</v>
      </c>
      <c r="R25" s="26">
        <v>9304832.8475556765</v>
      </c>
      <c r="S25" s="26">
        <v>9871187.8774726186</v>
      </c>
      <c r="T25" s="26">
        <v>10568420.95019062</v>
      </c>
      <c r="U25" s="26">
        <v>11304739.641115151</v>
      </c>
      <c r="V25" s="26">
        <v>12153562.419464011</v>
      </c>
      <c r="W25" s="26">
        <v>13004380.38967431</v>
      </c>
      <c r="X25" s="26">
        <v>13677815.786791153</v>
      </c>
      <c r="Y25" s="26">
        <v>14284885.232150335</v>
      </c>
      <c r="Z25" s="26">
        <v>14721592.461116256</v>
      </c>
      <c r="AA25" s="26">
        <v>14992818.671258146</v>
      </c>
      <c r="AB25" s="26">
        <v>15447462.859243466</v>
      </c>
      <c r="AC25" s="26">
        <v>16000185.091639401</v>
      </c>
      <c r="AD25" s="26">
        <v>17363500.353770241</v>
      </c>
      <c r="AE25" s="26">
        <v>18840518.231141828</v>
      </c>
      <c r="AF25" s="26">
        <v>20913412.678880226</v>
      </c>
      <c r="AG25" s="26">
        <v>21526242.444689266</v>
      </c>
      <c r="AH25" s="26">
        <v>22016920.036924977</v>
      </c>
      <c r="AI25" s="26">
        <v>22175301.521545634</v>
      </c>
      <c r="AJ25" s="26">
        <v>22282706.780945841</v>
      </c>
      <c r="AK25" s="26">
        <v>22357329.698401865</v>
      </c>
    </row>
    <row r="26" spans="1:37" ht="15" x14ac:dyDescent="0.25">
      <c r="A26" s="24" t="s">
        <v>158</v>
      </c>
      <c r="B26" s="24" t="s">
        <v>24</v>
      </c>
      <c r="C26" s="26">
        <v>15494233.371556543</v>
      </c>
      <c r="D26" s="26">
        <v>16482315.944838841</v>
      </c>
      <c r="E26" s="26">
        <v>17908980.726902183</v>
      </c>
      <c r="F26" s="26">
        <v>19809196.615706827</v>
      </c>
      <c r="G26" s="26">
        <v>21746442.768256765</v>
      </c>
      <c r="H26" s="26">
        <v>23904403.216668166</v>
      </c>
      <c r="I26" s="26">
        <v>26101827.101618502</v>
      </c>
      <c r="J26" s="26">
        <v>28197147.411639687</v>
      </c>
      <c r="K26" s="26">
        <v>30483690.8276277</v>
      </c>
      <c r="L26" s="26">
        <v>33384428.809953038</v>
      </c>
      <c r="M26" s="26">
        <v>36266996.058600001</v>
      </c>
      <c r="N26" s="26">
        <v>38680107.785558589</v>
      </c>
      <c r="O26" s="26">
        <v>39818355.466281086</v>
      </c>
      <c r="P26" s="26">
        <v>41350564.229071237</v>
      </c>
      <c r="Q26" s="26">
        <v>43349764.782339633</v>
      </c>
      <c r="R26" s="26">
        <v>46005367.646708161</v>
      </c>
      <c r="S26" s="26">
        <v>49578616.694077305</v>
      </c>
      <c r="T26" s="26">
        <v>53730470.662706226</v>
      </c>
      <c r="U26" s="26">
        <v>58223189.741231628</v>
      </c>
      <c r="V26" s="26">
        <v>62662921.581698328</v>
      </c>
      <c r="W26" s="26">
        <v>66607940.581864022</v>
      </c>
      <c r="X26" s="26">
        <v>69376888.425983369</v>
      </c>
      <c r="Y26" s="26">
        <v>70743372.21551618</v>
      </c>
      <c r="Z26" s="26">
        <v>71143700.072047338</v>
      </c>
      <c r="AA26" s="26">
        <v>70810417.048422992</v>
      </c>
      <c r="AB26" s="26">
        <v>70500641.972391367</v>
      </c>
      <c r="AC26" s="26">
        <v>70101312.155302674</v>
      </c>
      <c r="AD26" s="26">
        <v>70656124.464598909</v>
      </c>
      <c r="AE26" s="26">
        <v>71469699.029880241</v>
      </c>
      <c r="AF26" s="26">
        <v>72409432.430959567</v>
      </c>
      <c r="AG26" s="26">
        <v>72217848.379476637</v>
      </c>
      <c r="AH26" s="26">
        <v>72303456.46898821</v>
      </c>
      <c r="AI26" s="26">
        <v>72580605.232938901</v>
      </c>
      <c r="AJ26" s="26">
        <v>72796721.957972899</v>
      </c>
      <c r="AK26" s="26">
        <v>73293260.556788206</v>
      </c>
    </row>
    <row r="27" spans="1:37" ht="15" x14ac:dyDescent="0.25">
      <c r="A27" s="24" t="s">
        <v>159</v>
      </c>
      <c r="B27" s="24" t="s">
        <v>25</v>
      </c>
      <c r="C27" s="26">
        <v>387215.5878544132</v>
      </c>
      <c r="D27" s="26">
        <v>418636.35036166012</v>
      </c>
      <c r="E27" s="26">
        <v>470746.69472202018</v>
      </c>
      <c r="F27" s="26">
        <v>538678.38192232221</v>
      </c>
      <c r="G27" s="26">
        <v>607444.95156066399</v>
      </c>
      <c r="H27" s="26">
        <v>711302.21116064093</v>
      </c>
      <c r="I27" s="26">
        <v>805389.49714578164</v>
      </c>
      <c r="J27" s="26">
        <v>887601.12291669368</v>
      </c>
      <c r="K27" s="26">
        <v>977329.8622470285</v>
      </c>
      <c r="L27" s="26">
        <v>1095067.9005455817</v>
      </c>
      <c r="M27" s="26">
        <v>1213177.9642142593</v>
      </c>
      <c r="N27" s="26">
        <v>1315190.5121113544</v>
      </c>
      <c r="O27" s="26">
        <v>1366135.9178611403</v>
      </c>
      <c r="P27" s="26">
        <v>1428709.1778842234</v>
      </c>
      <c r="Q27" s="26">
        <v>1505352.4299506699</v>
      </c>
      <c r="R27" s="26">
        <v>1615057.1424818323</v>
      </c>
      <c r="S27" s="26">
        <v>1754443.3805068219</v>
      </c>
      <c r="T27" s="26">
        <v>1927821.1380710846</v>
      </c>
      <c r="U27" s="26">
        <v>2120968.6093872068</v>
      </c>
      <c r="V27" s="26">
        <v>2304192.1449746052</v>
      </c>
      <c r="W27" s="26">
        <v>2460540.1151412865</v>
      </c>
      <c r="X27" s="26">
        <v>2575334.497008319</v>
      </c>
      <c r="Y27" s="26">
        <v>2642975.462534925</v>
      </c>
      <c r="Z27" s="26">
        <v>2717335.9811114557</v>
      </c>
      <c r="AA27" s="26">
        <v>2954972.9610995324</v>
      </c>
      <c r="AB27" s="26">
        <v>3166518.0957623608</v>
      </c>
      <c r="AC27" s="26">
        <v>3530599.2100050622</v>
      </c>
      <c r="AD27" s="26">
        <v>3939655.5481641702</v>
      </c>
      <c r="AE27" s="26">
        <v>4339921.3854483441</v>
      </c>
      <c r="AF27" s="26">
        <v>4844773.8173631392</v>
      </c>
      <c r="AG27" s="26">
        <v>5417627.7348534949</v>
      </c>
      <c r="AH27" s="26">
        <v>5844602.1930713784</v>
      </c>
      <c r="AI27" s="26">
        <v>6617415.0698935306</v>
      </c>
      <c r="AJ27" s="26">
        <v>7095627.3631423041</v>
      </c>
      <c r="AK27" s="26">
        <v>7633678.3150767228</v>
      </c>
    </row>
    <row r="28" spans="1:37" ht="15" x14ac:dyDescent="0.25">
      <c r="A28" s="24" t="s">
        <v>160</v>
      </c>
      <c r="B28" s="24" t="s">
        <v>26</v>
      </c>
      <c r="C28" s="26">
        <v>145801790.89573756</v>
      </c>
      <c r="D28" s="26">
        <v>152266788.94458735</v>
      </c>
      <c r="E28" s="26">
        <v>159082579.74956802</v>
      </c>
      <c r="F28" s="26">
        <v>165369968.1833683</v>
      </c>
      <c r="G28" s="26">
        <v>171479448.49344721</v>
      </c>
      <c r="H28" s="26">
        <v>178059493.72786987</v>
      </c>
      <c r="I28" s="26">
        <v>184142530.18057212</v>
      </c>
      <c r="J28" s="26">
        <v>190412652.23891416</v>
      </c>
      <c r="K28" s="26">
        <v>196422780.24813691</v>
      </c>
      <c r="L28" s="26">
        <v>202063339.57581693</v>
      </c>
      <c r="M28" s="26">
        <v>207438393.16084051</v>
      </c>
      <c r="N28" s="26">
        <v>212542775.82314774</v>
      </c>
      <c r="O28" s="26">
        <v>217688237.81649297</v>
      </c>
      <c r="P28" s="26">
        <v>222039384.87034839</v>
      </c>
      <c r="Q28" s="26">
        <v>226397062.61843264</v>
      </c>
      <c r="R28" s="26">
        <v>232394732.88290179</v>
      </c>
      <c r="S28" s="26">
        <v>237259516.02105394</v>
      </c>
      <c r="T28" s="26">
        <v>241993517.03312206</v>
      </c>
      <c r="U28" s="26">
        <v>246761925.86585572</v>
      </c>
      <c r="V28" s="26">
        <v>252282301.12583303</v>
      </c>
      <c r="W28" s="26">
        <v>258374871.29454017</v>
      </c>
      <c r="X28" s="26">
        <v>264276702.72145846</v>
      </c>
      <c r="Y28" s="26">
        <v>269533582.06636029</v>
      </c>
      <c r="Z28" s="26">
        <v>273755991.43858677</v>
      </c>
      <c r="AA28" s="26">
        <v>279164547.29463345</v>
      </c>
      <c r="AB28" s="26">
        <v>284181190.70761037</v>
      </c>
      <c r="AC28" s="26">
        <v>288188594.31645137</v>
      </c>
      <c r="AD28" s="26">
        <v>291360610.52957809</v>
      </c>
      <c r="AE28" s="26">
        <v>294260674.25317335</v>
      </c>
      <c r="AF28" s="26">
        <v>297143856.88345873</v>
      </c>
      <c r="AG28" s="26">
        <v>300086181.15585858</v>
      </c>
      <c r="AH28" s="26">
        <v>304295556.4350158</v>
      </c>
      <c r="AI28" s="26">
        <v>308999032.06643754</v>
      </c>
      <c r="AJ28" s="26">
        <v>312936730.20610398</v>
      </c>
      <c r="AK28" s="26">
        <v>317737936.0077014</v>
      </c>
    </row>
    <row r="29" spans="1:37" ht="15" x14ac:dyDescent="0.25">
      <c r="A29" s="24" t="s">
        <v>161</v>
      </c>
      <c r="B29" s="24" t="s">
        <v>27</v>
      </c>
      <c r="C29" s="26">
        <v>35346532.568663508</v>
      </c>
      <c r="D29" s="26">
        <v>37536657.361925326</v>
      </c>
      <c r="E29" s="26">
        <v>39044632.937414914</v>
      </c>
      <c r="F29" s="26">
        <v>39797379.325244322</v>
      </c>
      <c r="G29" s="26">
        <v>40454016.777274072</v>
      </c>
      <c r="H29" s="26">
        <v>41167968.530546591</v>
      </c>
      <c r="I29" s="26">
        <v>41682934.902556583</v>
      </c>
      <c r="J29" s="26">
        <v>42199607.862782702</v>
      </c>
      <c r="K29" s="26">
        <v>42503389.109506793</v>
      </c>
      <c r="L29" s="26">
        <v>42783774.606846221</v>
      </c>
      <c r="M29" s="26">
        <v>43002011.257581837</v>
      </c>
      <c r="N29" s="26">
        <v>43303091.741083778</v>
      </c>
      <c r="O29" s="26">
        <v>43673019.466098636</v>
      </c>
      <c r="P29" s="26">
        <v>43890922.497646466</v>
      </c>
      <c r="Q29" s="26">
        <v>43999426.487000108</v>
      </c>
      <c r="R29" s="26">
        <v>44260465.472127825</v>
      </c>
      <c r="S29" s="26">
        <v>44739845.286589593</v>
      </c>
      <c r="T29" s="26">
        <v>45380810.628384106</v>
      </c>
      <c r="U29" s="26">
        <v>46112654.987242647</v>
      </c>
      <c r="V29" s="26">
        <v>46823736.410694338</v>
      </c>
      <c r="W29" s="26">
        <v>47847968.524663426</v>
      </c>
      <c r="X29" s="26">
        <v>49248716.689472847</v>
      </c>
      <c r="Y29" s="26">
        <v>50612636.493515559</v>
      </c>
      <c r="Z29" s="26">
        <v>52012660.426618166</v>
      </c>
      <c r="AA29" s="26">
        <v>53545658.580623269</v>
      </c>
      <c r="AB29" s="26">
        <v>54796268.715791263</v>
      </c>
      <c r="AC29" s="26">
        <v>55996928.263486966</v>
      </c>
      <c r="AD29" s="26">
        <v>56929832.102999598</v>
      </c>
      <c r="AE29" s="26">
        <v>57648836.049718678</v>
      </c>
      <c r="AF29" s="26">
        <v>58554832.920282707</v>
      </c>
      <c r="AG29" s="26">
        <v>59714809.535781518</v>
      </c>
      <c r="AH29" s="26">
        <v>61304928.375694394</v>
      </c>
      <c r="AI29" s="26">
        <v>63387524.372335255</v>
      </c>
      <c r="AJ29" s="26">
        <v>65440917.782018483</v>
      </c>
      <c r="AK29" s="26">
        <v>67227406.599816665</v>
      </c>
    </row>
    <row r="30" spans="1:37" ht="15" x14ac:dyDescent="0.25">
      <c r="A30" s="24" t="s">
        <v>162</v>
      </c>
      <c r="B30" s="24" t="s">
        <v>28</v>
      </c>
      <c r="C30" s="26">
        <v>14998439.199348679</v>
      </c>
      <c r="D30" s="26">
        <v>15753246.454902494</v>
      </c>
      <c r="E30" s="26">
        <v>16288599.294663228</v>
      </c>
      <c r="F30" s="26">
        <v>16812444.350465029</v>
      </c>
      <c r="G30" s="26">
        <v>17367932.071748972</v>
      </c>
      <c r="H30" s="26">
        <v>17916664.922832578</v>
      </c>
      <c r="I30" s="26">
        <v>18463738.17548959</v>
      </c>
      <c r="J30" s="26">
        <v>18871549.785669729</v>
      </c>
      <c r="K30" s="26">
        <v>19367632.901103783</v>
      </c>
      <c r="L30" s="26">
        <v>19924207.280727472</v>
      </c>
      <c r="M30" s="26">
        <v>20762325.177158821</v>
      </c>
      <c r="N30" s="26">
        <v>21627093.185761504</v>
      </c>
      <c r="O30" s="26">
        <v>22625529.301528186</v>
      </c>
      <c r="P30" s="26">
        <v>23536906.102351259</v>
      </c>
      <c r="Q30" s="26">
        <v>24324423.085344277</v>
      </c>
      <c r="R30" s="26">
        <v>25065257.728473786</v>
      </c>
      <c r="S30" s="26">
        <v>25909388.310516972</v>
      </c>
      <c r="T30" s="26">
        <v>26737010.931916401</v>
      </c>
      <c r="U30" s="26">
        <v>27393074.288958576</v>
      </c>
      <c r="V30" s="26">
        <v>28105763.435472231</v>
      </c>
      <c r="W30" s="26">
        <v>28805141.563066959</v>
      </c>
      <c r="X30" s="26">
        <v>29318607.90842567</v>
      </c>
      <c r="Y30" s="26">
        <v>29826821.565799687</v>
      </c>
      <c r="Z30" s="26">
        <v>30237866.137368418</v>
      </c>
      <c r="AA30" s="26">
        <v>30846046.893809024</v>
      </c>
      <c r="AB30" s="26">
        <v>31400103.542133674</v>
      </c>
      <c r="AC30" s="26">
        <v>31829876.281210318</v>
      </c>
      <c r="AD30" s="26">
        <v>32096416.8310908</v>
      </c>
      <c r="AE30" s="26">
        <v>32329533.066172738</v>
      </c>
      <c r="AF30" s="26">
        <v>33598025.488272317</v>
      </c>
      <c r="AG30" s="26">
        <v>34637070.297214314</v>
      </c>
      <c r="AH30" s="26">
        <v>35842057.479721837</v>
      </c>
      <c r="AI30" s="26">
        <v>37462998.113371797</v>
      </c>
      <c r="AJ30" s="26">
        <v>39325971.712932214</v>
      </c>
      <c r="AK30" s="26">
        <v>40734182.777618058</v>
      </c>
    </row>
    <row r="31" spans="1:37" ht="15" x14ac:dyDescent="0.25">
      <c r="A31" s="24" t="s">
        <v>163</v>
      </c>
      <c r="B31" s="24" t="s">
        <v>29</v>
      </c>
      <c r="C31" s="26">
        <v>3328713.5024591396</v>
      </c>
      <c r="D31" s="26">
        <v>3660791.0925902105</v>
      </c>
      <c r="E31" s="26">
        <v>3910599.8543958222</v>
      </c>
      <c r="F31" s="26">
        <v>4199905.767616977</v>
      </c>
      <c r="G31" s="26">
        <v>4488599.3719350854</v>
      </c>
      <c r="H31" s="26">
        <v>5064856.3671846436</v>
      </c>
      <c r="I31" s="26">
        <v>5566555.2410040628</v>
      </c>
      <c r="J31" s="26">
        <v>6012240.9674147796</v>
      </c>
      <c r="K31" s="26">
        <v>6463443.73099613</v>
      </c>
      <c r="L31" s="26">
        <v>7037779.8626423981</v>
      </c>
      <c r="M31" s="26">
        <v>7678120.054428813</v>
      </c>
      <c r="N31" s="26">
        <v>8184342.8589635426</v>
      </c>
      <c r="O31" s="26">
        <v>8478077.6401722934</v>
      </c>
      <c r="P31" s="26">
        <v>8958145.2425295524</v>
      </c>
      <c r="Q31" s="26">
        <v>9506088.9908292126</v>
      </c>
      <c r="R31" s="26">
        <v>10227911.249419939</v>
      </c>
      <c r="S31" s="26">
        <v>11044942.446989423</v>
      </c>
      <c r="T31" s="26">
        <v>12020730.449409295</v>
      </c>
      <c r="U31" s="26">
        <v>13172033.88338211</v>
      </c>
      <c r="V31" s="26">
        <v>14192381.742730532</v>
      </c>
      <c r="W31" s="26">
        <v>15070019.836441742</v>
      </c>
      <c r="X31" s="26">
        <v>15296509.185697427</v>
      </c>
      <c r="Y31" s="26">
        <v>15550927.055033734</v>
      </c>
      <c r="Z31" s="26">
        <v>16009977.487700976</v>
      </c>
      <c r="AA31" s="26">
        <v>16777682.831819836</v>
      </c>
      <c r="AB31" s="26">
        <v>17411601.498617318</v>
      </c>
      <c r="AC31" s="26">
        <v>18357945.278892614</v>
      </c>
      <c r="AD31" s="26">
        <v>19705799.164811578</v>
      </c>
      <c r="AE31" s="26">
        <v>20424185.72236909</v>
      </c>
      <c r="AF31" s="26">
        <v>21133858.944278222</v>
      </c>
      <c r="AG31" s="26">
        <v>21774412.771175727</v>
      </c>
      <c r="AH31" s="26">
        <v>22373118.370450743</v>
      </c>
      <c r="AI31" s="26">
        <v>22506605.452469401</v>
      </c>
      <c r="AJ31" s="26">
        <v>22838087.136418581</v>
      </c>
      <c r="AK31" s="26">
        <v>23512565.525667951</v>
      </c>
    </row>
    <row r="32" spans="1:37" ht="15" x14ac:dyDescent="0.25">
      <c r="A32" s="24" t="s">
        <v>164</v>
      </c>
      <c r="B32" s="24" t="s">
        <v>30</v>
      </c>
      <c r="C32" s="27"/>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row>
  </sheetData>
  <phoneticPr fontId="4" type="noConversion"/>
  <pageMargins left="0.75" right="0.75" top="1" bottom="1" header="0.5" footer="0.5"/>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abSelected="1" zoomScale="85" zoomScaleNormal="85" workbookViewId="0">
      <pane xSplit="2" ySplit="1" topLeftCell="C2" activePane="bottomRight" state="frozen"/>
      <selection pane="topRight" activeCell="C1" sqref="C1"/>
      <selection pane="bottomLeft" activeCell="A2" sqref="A2"/>
      <selection pane="bottomRight" activeCell="D49" sqref="D49"/>
    </sheetView>
  </sheetViews>
  <sheetFormatPr defaultRowHeight="12.75" x14ac:dyDescent="0.2"/>
  <cols>
    <col min="1" max="1" width="25" style="22" customWidth="1"/>
    <col min="2" max="6" width="11.7109375" style="22" customWidth="1"/>
    <col min="7" max="16384" width="9.140625" style="22"/>
  </cols>
  <sheetData>
    <row r="1" spans="1:6" ht="15" x14ac:dyDescent="0.25">
      <c r="A1" s="21" t="s">
        <v>125</v>
      </c>
      <c r="B1" s="21" t="s">
        <v>126</v>
      </c>
      <c r="C1" s="21" t="s">
        <v>131</v>
      </c>
      <c r="D1" s="21" t="s">
        <v>132</v>
      </c>
      <c r="E1" s="21" t="s">
        <v>218</v>
      </c>
      <c r="F1" s="21" t="s">
        <v>219</v>
      </c>
    </row>
    <row r="2" spans="1:6" ht="15" x14ac:dyDescent="0.25">
      <c r="A2" s="21" t="s">
        <v>134</v>
      </c>
      <c r="B2" s="21" t="s">
        <v>0</v>
      </c>
      <c r="C2" s="21">
        <v>2.3991154694007508E-2</v>
      </c>
      <c r="D2" s="21">
        <v>1.14E-2</v>
      </c>
      <c r="E2" s="21">
        <v>0.215</v>
      </c>
      <c r="F2" s="21">
        <v>0.1425056715583648</v>
      </c>
    </row>
    <row r="3" spans="1:6" ht="15" x14ac:dyDescent="0.25">
      <c r="A3" s="21" t="s">
        <v>135</v>
      </c>
      <c r="B3" s="21" t="s">
        <v>1</v>
      </c>
      <c r="C3" s="21">
        <v>2.3991154694007508E-2</v>
      </c>
      <c r="D3" s="21">
        <v>1.14E-2</v>
      </c>
      <c r="E3" s="21">
        <v>0.215</v>
      </c>
      <c r="F3" s="21">
        <v>0.1425056715583648</v>
      </c>
    </row>
    <row r="4" spans="1:6" ht="15" x14ac:dyDescent="0.25">
      <c r="A4" s="21" t="s">
        <v>136</v>
      </c>
      <c r="B4" s="21" t="s">
        <v>2</v>
      </c>
      <c r="C4" s="21">
        <v>3.2536298215045056E-2</v>
      </c>
      <c r="D4" s="21">
        <v>1.14E-2</v>
      </c>
      <c r="E4" s="21">
        <v>0.215</v>
      </c>
      <c r="F4" s="21">
        <v>0.12837853144715003</v>
      </c>
    </row>
    <row r="5" spans="1:6" ht="15" x14ac:dyDescent="0.25">
      <c r="A5" s="21" t="s">
        <v>137</v>
      </c>
      <c r="B5" s="21" t="s">
        <v>3</v>
      </c>
      <c r="C5" s="21">
        <v>3.3059014292401517E-2</v>
      </c>
      <c r="D5" s="21">
        <v>1.14E-2</v>
      </c>
      <c r="E5" s="21">
        <v>0.215</v>
      </c>
      <c r="F5" s="21">
        <v>0.13411569748500118</v>
      </c>
    </row>
    <row r="6" spans="1:6" ht="15" x14ac:dyDescent="0.25">
      <c r="A6" s="21" t="s">
        <v>138</v>
      </c>
      <c r="B6" s="21" t="s">
        <v>4</v>
      </c>
      <c r="C6" s="21">
        <v>3.2300383886087788E-2</v>
      </c>
      <c r="D6" s="21">
        <v>1.14E-2</v>
      </c>
      <c r="E6" s="21">
        <v>0.215</v>
      </c>
      <c r="F6" s="21">
        <v>0.13378331857948489</v>
      </c>
    </row>
    <row r="7" spans="1:6" ht="15" x14ac:dyDescent="0.25">
      <c r="A7" s="21" t="s">
        <v>139</v>
      </c>
      <c r="B7" s="21" t="s">
        <v>5</v>
      </c>
      <c r="C7" s="21">
        <v>3.33371095393152E-2</v>
      </c>
      <c r="D7" s="21">
        <v>1.14E-2</v>
      </c>
      <c r="E7" s="21">
        <v>0.215</v>
      </c>
      <c r="F7" s="21">
        <v>0.12816345473149537</v>
      </c>
    </row>
    <row r="8" spans="1:6" ht="15" x14ac:dyDescent="0.25">
      <c r="A8" s="21" t="s">
        <v>140</v>
      </c>
      <c r="B8" s="21" t="s">
        <v>6</v>
      </c>
      <c r="C8" s="21">
        <v>3.2201443930328123E-2</v>
      </c>
      <c r="D8" s="21">
        <v>1.14E-2</v>
      </c>
      <c r="E8" s="21">
        <v>0.215</v>
      </c>
      <c r="F8" s="21">
        <v>0.12498261572071229</v>
      </c>
    </row>
    <row r="9" spans="1:6" ht="15" x14ac:dyDescent="0.25">
      <c r="A9" s="21" t="s">
        <v>141</v>
      </c>
      <c r="B9" s="21" t="s">
        <v>7</v>
      </c>
      <c r="C9" s="21">
        <v>3.2950437974735583E-2</v>
      </c>
      <c r="D9" s="21">
        <v>1.14E-2</v>
      </c>
      <c r="E9" s="21">
        <v>0.215</v>
      </c>
      <c r="F9" s="21">
        <v>0.12984771961473929</v>
      </c>
    </row>
    <row r="10" spans="1:6" ht="15" x14ac:dyDescent="0.25">
      <c r="A10" s="21" t="s">
        <v>142</v>
      </c>
      <c r="B10" s="21" t="s">
        <v>8</v>
      </c>
      <c r="C10" s="21">
        <v>3.300003391435663E-2</v>
      </c>
      <c r="D10" s="21">
        <v>1.14E-2</v>
      </c>
      <c r="E10" s="21">
        <v>0.215</v>
      </c>
      <c r="F10" s="21">
        <v>0.14291178907447163</v>
      </c>
    </row>
    <row r="11" spans="1:6" ht="15" x14ac:dyDescent="0.25">
      <c r="A11" s="21" t="s">
        <v>143</v>
      </c>
      <c r="B11" s="21" t="s">
        <v>9</v>
      </c>
      <c r="C11" s="21">
        <v>3.2612924347403184E-2</v>
      </c>
      <c r="D11" s="21">
        <v>1.14E-2</v>
      </c>
      <c r="E11" s="21">
        <v>0.215</v>
      </c>
      <c r="F11" s="21">
        <v>0.13822470525357766</v>
      </c>
    </row>
    <row r="12" spans="1:6" ht="15" x14ac:dyDescent="0.25">
      <c r="A12" s="21" t="s">
        <v>144</v>
      </c>
      <c r="B12" s="21" t="s">
        <v>10</v>
      </c>
      <c r="C12" s="21">
        <v>3.2800661221720463E-2</v>
      </c>
      <c r="D12" s="21">
        <v>1.14E-2</v>
      </c>
      <c r="E12" s="21">
        <v>0.215</v>
      </c>
      <c r="F12" s="21">
        <v>0.12695140130493043</v>
      </c>
    </row>
    <row r="13" spans="1:6" ht="15" x14ac:dyDescent="0.25">
      <c r="A13" s="21" t="s">
        <v>145</v>
      </c>
      <c r="B13" s="21" t="s">
        <v>11</v>
      </c>
      <c r="C13" s="21">
        <v>3.3235556302659577E-2</v>
      </c>
      <c r="D13" s="21">
        <v>1.14E-2</v>
      </c>
      <c r="E13" s="21">
        <v>0.215</v>
      </c>
      <c r="F13" s="21">
        <v>0.12817905275633307</v>
      </c>
    </row>
    <row r="14" spans="1:6" ht="15" x14ac:dyDescent="0.25">
      <c r="A14" s="21" t="s">
        <v>146</v>
      </c>
      <c r="B14" s="21" t="s">
        <v>12</v>
      </c>
      <c r="C14" s="21">
        <v>3.3229181535406167E-2</v>
      </c>
      <c r="D14" s="21">
        <v>1.14E-2</v>
      </c>
      <c r="E14" s="21">
        <v>0.215</v>
      </c>
      <c r="F14" s="21">
        <v>0.12751016293494249</v>
      </c>
    </row>
    <row r="15" spans="1:6" ht="15" x14ac:dyDescent="0.25">
      <c r="A15" s="21" t="s">
        <v>147</v>
      </c>
      <c r="B15" s="21" t="s">
        <v>13</v>
      </c>
      <c r="C15" s="21">
        <v>3.3199350255284421E-2</v>
      </c>
      <c r="D15" s="21">
        <v>1.14E-2</v>
      </c>
      <c r="E15" s="21">
        <v>0.215</v>
      </c>
      <c r="F15" s="21">
        <v>0.1286685209481937</v>
      </c>
    </row>
    <row r="16" spans="1:6" ht="15" x14ac:dyDescent="0.25">
      <c r="A16" s="21" t="s">
        <v>148</v>
      </c>
      <c r="B16" s="21" t="s">
        <v>14</v>
      </c>
      <c r="C16" s="21">
        <v>3.3017294657611426E-2</v>
      </c>
      <c r="D16" s="21">
        <v>1.14E-2</v>
      </c>
      <c r="E16" s="21">
        <v>0.215</v>
      </c>
      <c r="F16" s="21">
        <v>0.13933018690689813</v>
      </c>
    </row>
    <row r="17" spans="1:6" ht="15" x14ac:dyDescent="0.25">
      <c r="A17" s="21" t="s">
        <v>149</v>
      </c>
      <c r="B17" s="21" t="s">
        <v>15</v>
      </c>
      <c r="C17" s="21">
        <v>2.3111797955924083E-2</v>
      </c>
      <c r="D17" s="21">
        <v>1.14E-2</v>
      </c>
      <c r="E17" s="21">
        <v>0.215</v>
      </c>
      <c r="F17" s="21">
        <v>0.12648623301088988</v>
      </c>
    </row>
    <row r="18" spans="1:6" ht="15" x14ac:dyDescent="0.25">
      <c r="A18" s="21" t="s">
        <v>150</v>
      </c>
      <c r="B18" s="21" t="s">
        <v>16</v>
      </c>
      <c r="C18" s="21">
        <v>3.449860289863696E-2</v>
      </c>
      <c r="D18" s="21">
        <v>1.14E-2</v>
      </c>
      <c r="E18" s="21">
        <v>0.215</v>
      </c>
      <c r="F18" s="21">
        <v>0.15747807381760948</v>
      </c>
    </row>
    <row r="19" spans="1:6" ht="15" x14ac:dyDescent="0.25">
      <c r="A19" s="21" t="s">
        <v>151</v>
      </c>
      <c r="B19" s="21" t="s">
        <v>17</v>
      </c>
      <c r="C19" s="21">
        <v>3.0881042046380616E-2</v>
      </c>
      <c r="D19" s="21">
        <v>1.14E-2</v>
      </c>
      <c r="E19" s="21">
        <v>0.215</v>
      </c>
      <c r="F19" s="21">
        <v>0.15664987528211305</v>
      </c>
    </row>
    <row r="20" spans="1:6" ht="15" x14ac:dyDescent="0.25">
      <c r="A20" s="21" t="s">
        <v>152</v>
      </c>
      <c r="B20" s="21" t="s">
        <v>18</v>
      </c>
      <c r="C20" s="21">
        <v>3.0776682743013688E-2</v>
      </c>
      <c r="D20" s="21">
        <v>1.14E-2</v>
      </c>
      <c r="E20" s="21">
        <v>0.215</v>
      </c>
      <c r="F20" s="21">
        <v>0.16316850600206492</v>
      </c>
    </row>
    <row r="21" spans="1:6" ht="15" x14ac:dyDescent="0.25">
      <c r="A21" s="21" t="s">
        <v>153</v>
      </c>
      <c r="B21" s="21" t="s">
        <v>19</v>
      </c>
      <c r="C21" s="21">
        <v>2.7394391615930186E-2</v>
      </c>
      <c r="D21" s="21">
        <v>1.14E-2</v>
      </c>
      <c r="E21" s="21">
        <v>0.215</v>
      </c>
      <c r="F21" s="21">
        <v>0.16259126121532713</v>
      </c>
    </row>
    <row r="22" spans="1:6" ht="15" x14ac:dyDescent="0.25">
      <c r="A22" s="21" t="s">
        <v>154</v>
      </c>
      <c r="B22" s="21" t="s">
        <v>20</v>
      </c>
      <c r="C22" s="21">
        <v>2.8121497914129996E-2</v>
      </c>
      <c r="D22" s="21">
        <v>1.14E-2</v>
      </c>
      <c r="E22" s="21">
        <v>0.215</v>
      </c>
      <c r="F22" s="21">
        <v>0.16095993872091965</v>
      </c>
    </row>
    <row r="23" spans="1:6" ht="15" x14ac:dyDescent="0.25">
      <c r="A23" s="21" t="s">
        <v>155</v>
      </c>
      <c r="B23" s="21" t="s">
        <v>21</v>
      </c>
      <c r="C23" s="21">
        <v>2.7828543867599399E-2</v>
      </c>
      <c r="D23" s="21">
        <v>1.14E-2</v>
      </c>
      <c r="E23" s="21">
        <v>0.215</v>
      </c>
      <c r="F23" s="21">
        <v>0.1090311050401428</v>
      </c>
    </row>
    <row r="24" spans="1:6" ht="15" x14ac:dyDescent="0.25">
      <c r="A24" s="21" t="s">
        <v>156</v>
      </c>
      <c r="B24" s="21" t="s">
        <v>22</v>
      </c>
      <c r="C24" s="21">
        <v>2.6754357810170798E-2</v>
      </c>
      <c r="D24" s="21">
        <v>1.14E-2</v>
      </c>
      <c r="E24" s="21">
        <v>0.215</v>
      </c>
      <c r="F24" s="21">
        <v>0.13104370083637784</v>
      </c>
    </row>
    <row r="25" spans="1:6" ht="15" x14ac:dyDescent="0.25">
      <c r="A25" s="21" t="s">
        <v>157</v>
      </c>
      <c r="B25" s="21" t="s">
        <v>23</v>
      </c>
      <c r="C25" s="21">
        <v>4.4317824498821545E-2</v>
      </c>
      <c r="D25" s="21">
        <v>1.14E-2</v>
      </c>
      <c r="E25" s="21">
        <v>0.215</v>
      </c>
      <c r="F25" s="21">
        <v>0.16158776362406513</v>
      </c>
    </row>
    <row r="26" spans="1:6" ht="15" x14ac:dyDescent="0.25">
      <c r="A26" s="21" t="s">
        <v>158</v>
      </c>
      <c r="B26" s="21" t="s">
        <v>24</v>
      </c>
      <c r="C26" s="21">
        <v>2.6783382719515605E-2</v>
      </c>
      <c r="D26" s="21">
        <v>1.14E-2</v>
      </c>
      <c r="E26" s="21">
        <v>0.215</v>
      </c>
      <c r="F26" s="21">
        <v>0.17339202650935648</v>
      </c>
    </row>
    <row r="27" spans="1:6" ht="15" x14ac:dyDescent="0.25">
      <c r="A27" s="21" t="s">
        <v>159</v>
      </c>
      <c r="B27" s="21" t="s">
        <v>25</v>
      </c>
      <c r="C27" s="21">
        <v>4.4263825104108451E-2</v>
      </c>
      <c r="D27" s="21">
        <v>1.14E-2</v>
      </c>
      <c r="E27" s="21">
        <v>0.215</v>
      </c>
      <c r="F27" s="21">
        <v>0.14744762521574864</v>
      </c>
    </row>
    <row r="28" spans="1:6" ht="15" x14ac:dyDescent="0.25">
      <c r="A28" s="21" t="s">
        <v>160</v>
      </c>
      <c r="B28" s="21" t="s">
        <v>26</v>
      </c>
      <c r="C28" s="21">
        <v>2.4580374720456339E-2</v>
      </c>
      <c r="D28" s="21">
        <v>1.14E-2</v>
      </c>
      <c r="E28" s="21">
        <v>0.215</v>
      </c>
      <c r="F28" s="21">
        <v>0.1493514683881286</v>
      </c>
    </row>
    <row r="29" spans="1:6" ht="15" x14ac:dyDescent="0.25">
      <c r="A29" s="21" t="s">
        <v>161</v>
      </c>
      <c r="B29" s="21" t="s">
        <v>27</v>
      </c>
      <c r="C29" s="21">
        <v>2.4580374720456339E-2</v>
      </c>
      <c r="D29" s="21">
        <v>1.14E-2</v>
      </c>
      <c r="E29" s="21">
        <v>0.215</v>
      </c>
      <c r="F29" s="21">
        <v>0.1493514683881286</v>
      </c>
    </row>
    <row r="30" spans="1:6" ht="15" x14ac:dyDescent="0.25">
      <c r="A30" s="21" t="s">
        <v>162</v>
      </c>
      <c r="B30" s="21" t="s">
        <v>28</v>
      </c>
      <c r="C30" s="21">
        <v>2.661478972806372E-2</v>
      </c>
      <c r="D30" s="21">
        <v>1.14E-2</v>
      </c>
      <c r="E30" s="21">
        <v>0.215</v>
      </c>
      <c r="F30" s="21">
        <v>0.17434554040458575</v>
      </c>
    </row>
    <row r="31" spans="1:6" ht="15" x14ac:dyDescent="0.25">
      <c r="A31" s="21" t="s">
        <v>163</v>
      </c>
      <c r="B31" s="21" t="s">
        <v>29</v>
      </c>
      <c r="C31" s="21">
        <v>5.0869153075532782E-2</v>
      </c>
      <c r="D31" s="21">
        <v>1.14E-2</v>
      </c>
      <c r="E31" s="21">
        <v>0.215</v>
      </c>
      <c r="F31" s="21">
        <v>0.16473446997425292</v>
      </c>
    </row>
    <row r="32" spans="1:6" ht="15" x14ac:dyDescent="0.25">
      <c r="A32" s="21" t="s">
        <v>164</v>
      </c>
      <c r="B32" s="21" t="s">
        <v>30</v>
      </c>
      <c r="C32" s="21">
        <v>3.1661173061127292E-2</v>
      </c>
      <c r="D32" s="21">
        <v>1.14E-2</v>
      </c>
      <c r="E32" s="21">
        <v>0.215</v>
      </c>
      <c r="F32" s="21">
        <v>0.15944573678877397</v>
      </c>
    </row>
  </sheetData>
  <pageMargins left="0.75" right="0.75" top="1" bottom="1" header="0.5" footer="0.5"/>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2"/>
  <sheetViews>
    <sheetView zoomScale="85" zoomScaleNormal="85" workbookViewId="0">
      <pane xSplit="2" ySplit="1" topLeftCell="AD2" activePane="bottomRight" state="frozen"/>
      <selection pane="topRight" activeCell="C1" sqref="C1"/>
      <selection pane="bottomLeft" activeCell="A2" sqref="A2"/>
      <selection pane="bottomRight" activeCell="AK2" sqref="AK2"/>
    </sheetView>
  </sheetViews>
  <sheetFormatPr defaultRowHeight="12.75" x14ac:dyDescent="0.2"/>
  <cols>
    <col min="1" max="1" width="25" customWidth="1"/>
    <col min="2" max="37" width="11.7109375" customWidth="1"/>
  </cols>
  <sheetData>
    <row r="1" spans="1:37" ht="15" x14ac:dyDescent="0.25">
      <c r="A1" s="24" t="s">
        <v>125</v>
      </c>
      <c r="B1" s="24" t="s">
        <v>126</v>
      </c>
      <c r="C1" s="24" t="s">
        <v>165</v>
      </c>
      <c r="D1" s="24" t="s">
        <v>166</v>
      </c>
      <c r="E1" s="24" t="s">
        <v>167</v>
      </c>
      <c r="F1" s="24" t="s">
        <v>168</v>
      </c>
      <c r="G1" s="24" t="s">
        <v>169</v>
      </c>
      <c r="H1" s="24" t="s">
        <v>170</v>
      </c>
      <c r="I1" s="24" t="s">
        <v>171</v>
      </c>
      <c r="J1" s="24" t="s">
        <v>172</v>
      </c>
      <c r="K1" s="24" t="s">
        <v>173</v>
      </c>
      <c r="L1" s="24" t="s">
        <v>174</v>
      </c>
      <c r="M1" s="24" t="s">
        <v>175</v>
      </c>
      <c r="N1" s="24" t="s">
        <v>176</v>
      </c>
      <c r="O1" s="24" t="s">
        <v>177</v>
      </c>
      <c r="P1" s="24" t="s">
        <v>178</v>
      </c>
      <c r="Q1" s="24" t="s">
        <v>179</v>
      </c>
      <c r="R1" s="24" t="s">
        <v>180</v>
      </c>
      <c r="S1" s="24" t="s">
        <v>181</v>
      </c>
      <c r="T1" s="24" t="s">
        <v>182</v>
      </c>
      <c r="U1" s="24" t="s">
        <v>183</v>
      </c>
      <c r="V1" s="24" t="s">
        <v>184</v>
      </c>
      <c r="W1" s="24" t="s">
        <v>185</v>
      </c>
      <c r="X1" s="24" t="s">
        <v>186</v>
      </c>
      <c r="Y1" s="24" t="s">
        <v>187</v>
      </c>
      <c r="Z1" s="24" t="s">
        <v>188</v>
      </c>
      <c r="AA1" s="24" t="s">
        <v>189</v>
      </c>
      <c r="AB1" s="24" t="s">
        <v>190</v>
      </c>
      <c r="AC1" s="24" t="s">
        <v>191</v>
      </c>
      <c r="AD1" s="24" t="s">
        <v>192</v>
      </c>
      <c r="AE1" s="24" t="s">
        <v>193</v>
      </c>
      <c r="AF1" s="24" t="s">
        <v>194</v>
      </c>
      <c r="AG1" s="24" t="s">
        <v>195</v>
      </c>
      <c r="AH1" s="24" t="s">
        <v>196</v>
      </c>
      <c r="AI1" s="24" t="s">
        <v>197</v>
      </c>
      <c r="AJ1" s="24" t="s">
        <v>198</v>
      </c>
      <c r="AK1" s="24" t="s">
        <v>199</v>
      </c>
    </row>
    <row r="2" spans="1:37" ht="15" x14ac:dyDescent="0.25">
      <c r="A2" s="24" t="s">
        <v>134</v>
      </c>
      <c r="B2" s="24" t="s">
        <v>0</v>
      </c>
      <c r="C2" s="26">
        <v>1816.9115356272061</v>
      </c>
      <c r="D2" s="26">
        <v>1634.5093595636904</v>
      </c>
      <c r="E2" s="26">
        <v>1905.6737954546002</v>
      </c>
      <c r="F2" s="26">
        <v>2519.6817862361177</v>
      </c>
      <c r="G2" s="26">
        <v>3531.5044011176115</v>
      </c>
      <c r="H2" s="26">
        <v>2871.9124635498852</v>
      </c>
      <c r="I2" s="26">
        <v>3578.4800691778241</v>
      </c>
      <c r="J2" s="26">
        <v>3676.2106089645213</v>
      </c>
      <c r="K2" s="26">
        <v>5431.9742967790062</v>
      </c>
      <c r="L2" s="26">
        <v>5237.1797383680405</v>
      </c>
      <c r="M2" s="26">
        <v>6779.8803598730256</v>
      </c>
      <c r="N2" s="26">
        <v>13469.268018210621</v>
      </c>
      <c r="O2" s="26">
        <v>10774.791156483905</v>
      </c>
      <c r="P2" s="26">
        <v>16334.373608664862</v>
      </c>
      <c r="Q2" s="26">
        <v>17097.993612804305</v>
      </c>
      <c r="R2" s="26">
        <v>21374.028246667611</v>
      </c>
      <c r="S2" s="26">
        <v>27361.80784786406</v>
      </c>
      <c r="T2" s="26">
        <v>29589.182678751931</v>
      </c>
      <c r="U2" s="26">
        <v>32252.262679494823</v>
      </c>
      <c r="V2" s="26">
        <v>43836.562173137732</v>
      </c>
      <c r="W2" s="26">
        <v>42058.77008882715</v>
      </c>
      <c r="X2" s="26">
        <v>44501.916910250366</v>
      </c>
      <c r="Y2" s="26">
        <v>48343.231610226328</v>
      </c>
      <c r="Z2" s="26">
        <v>56134.06589679249</v>
      </c>
      <c r="AA2" s="26">
        <v>71994.425856114525</v>
      </c>
      <c r="AB2" s="26">
        <v>87147.328682376159</v>
      </c>
      <c r="AC2" s="26">
        <v>96925.2864392997</v>
      </c>
      <c r="AD2" s="26">
        <v>104980.87648448284</v>
      </c>
      <c r="AE2" s="26">
        <v>126394.06160919911</v>
      </c>
      <c r="AF2" s="26">
        <v>154816.81670818457</v>
      </c>
      <c r="AG2" s="26">
        <v>115907.32555053374</v>
      </c>
      <c r="AH2" s="26">
        <v>103142.13454223785</v>
      </c>
      <c r="AI2" s="26">
        <v>151834.51116577419</v>
      </c>
      <c r="AJ2" s="26">
        <v>168933.46923224823</v>
      </c>
      <c r="AK2" s="26">
        <v>204207.36872410102</v>
      </c>
    </row>
    <row r="3" spans="1:37" ht="15" x14ac:dyDescent="0.25">
      <c r="A3" s="24" t="s">
        <v>135</v>
      </c>
      <c r="B3" s="24" t="s">
        <v>1</v>
      </c>
      <c r="C3" s="26">
        <v>7449.7077251335359</v>
      </c>
      <c r="D3" s="26">
        <v>10419.034523716215</v>
      </c>
      <c r="E3" s="26">
        <v>12105.306112597738</v>
      </c>
      <c r="F3" s="26">
        <v>15160.381402457544</v>
      </c>
      <c r="G3" s="26">
        <v>21749.672392634093</v>
      </c>
      <c r="H3" s="26">
        <v>24649.240297071301</v>
      </c>
      <c r="I3" s="26">
        <v>40335.043965953955</v>
      </c>
      <c r="J3" s="26">
        <v>47727.099434595504</v>
      </c>
      <c r="K3" s="26">
        <v>58071.186389347014</v>
      </c>
      <c r="L3" s="26">
        <v>55691.625814863677</v>
      </c>
      <c r="M3" s="26">
        <v>110035.08095614915</v>
      </c>
      <c r="N3" s="26">
        <v>78165.06280413919</v>
      </c>
      <c r="O3" s="26">
        <v>62939.36187925782</v>
      </c>
      <c r="P3" s="26">
        <v>77586.19425523527</v>
      </c>
      <c r="Q3" s="26">
        <v>75044.049603285559</v>
      </c>
      <c r="R3" s="26">
        <v>74200.633682989224</v>
      </c>
      <c r="S3" s="26">
        <v>58478.275724455074</v>
      </c>
      <c r="T3" s="26">
        <v>60034.875297227074</v>
      </c>
      <c r="U3" s="26">
        <v>66906.743305539378</v>
      </c>
      <c r="V3" s="26">
        <v>75122.216746168764</v>
      </c>
      <c r="W3" s="26">
        <v>74172.97385328314</v>
      </c>
      <c r="X3" s="26">
        <v>71709.582367468975</v>
      </c>
      <c r="Y3" s="26">
        <v>63646.869317165314</v>
      </c>
      <c r="Z3" s="26">
        <v>66023.744784492737</v>
      </c>
      <c r="AA3" s="26">
        <v>81308.708547369912</v>
      </c>
      <c r="AB3" s="26">
        <v>93936.179814497416</v>
      </c>
      <c r="AC3" s="26">
        <v>123328.00675448556</v>
      </c>
      <c r="AD3" s="26">
        <v>114032.33478087201</v>
      </c>
      <c r="AE3" s="26">
        <v>139502.25012597919</v>
      </c>
      <c r="AF3" s="26">
        <v>142461.66407416767</v>
      </c>
      <c r="AG3" s="26">
        <v>179860.482979547</v>
      </c>
      <c r="AH3" s="26">
        <v>175586.30593158409</v>
      </c>
      <c r="AI3" s="26">
        <v>188306.1500120548</v>
      </c>
      <c r="AJ3" s="26">
        <v>415317.13918482827</v>
      </c>
      <c r="AK3" s="26">
        <v>574075.38819469861</v>
      </c>
    </row>
    <row r="4" spans="1:37" ht="15" x14ac:dyDescent="0.25">
      <c r="A4" s="24" t="s">
        <v>136</v>
      </c>
      <c r="B4" s="24" t="s">
        <v>2</v>
      </c>
      <c r="C4" s="26">
        <v>10823.955083704568</v>
      </c>
      <c r="D4" s="26">
        <v>15758.136426508181</v>
      </c>
      <c r="E4" s="26">
        <v>20411.523868910543</v>
      </c>
      <c r="F4" s="26">
        <v>27672.693083071823</v>
      </c>
      <c r="G4" s="26">
        <v>36406.439387859318</v>
      </c>
      <c r="H4" s="26">
        <v>32617.586224448933</v>
      </c>
      <c r="I4" s="26">
        <v>44641.787416630759</v>
      </c>
      <c r="J4" s="26">
        <v>49471.171976133948</v>
      </c>
      <c r="K4" s="26">
        <v>67430.461420631706</v>
      </c>
      <c r="L4" s="26">
        <v>63314.769989667424</v>
      </c>
      <c r="M4" s="26">
        <v>113367.21130156585</v>
      </c>
      <c r="N4" s="26">
        <v>93027.84707830043</v>
      </c>
      <c r="O4" s="26">
        <v>89996.011668408551</v>
      </c>
      <c r="P4" s="26">
        <v>132121.30715272797</v>
      </c>
      <c r="Q4" s="26">
        <v>129053.86977680805</v>
      </c>
      <c r="R4" s="26">
        <v>155315.43948420396</v>
      </c>
      <c r="S4" s="26">
        <v>155032.47939286241</v>
      </c>
      <c r="T4" s="26">
        <v>175976.01056880201</v>
      </c>
      <c r="U4" s="26">
        <v>172910.72312762277</v>
      </c>
      <c r="V4" s="26">
        <v>204276.98021515278</v>
      </c>
      <c r="W4" s="26">
        <v>235920.36329783878</v>
      </c>
      <c r="X4" s="26">
        <v>280593.47698934446</v>
      </c>
      <c r="Y4" s="26">
        <v>347933.50245046057</v>
      </c>
      <c r="Z4" s="26">
        <v>346984.21344813099</v>
      </c>
      <c r="AA4" s="26">
        <v>413768.73624548549</v>
      </c>
      <c r="AB4" s="26">
        <v>406521.46537150163</v>
      </c>
      <c r="AC4" s="26">
        <v>461278.7559894367</v>
      </c>
      <c r="AD4" s="26">
        <v>468733.13942341239</v>
      </c>
      <c r="AE4" s="26">
        <v>626781.63869095501</v>
      </c>
      <c r="AF4" s="26">
        <v>718754.34362526541</v>
      </c>
      <c r="AG4" s="26">
        <v>655449.86342574051</v>
      </c>
      <c r="AH4" s="26">
        <v>634413.40484156646</v>
      </c>
      <c r="AI4" s="26">
        <v>638674.27072483231</v>
      </c>
      <c r="AJ4" s="26">
        <v>686817.33185332757</v>
      </c>
      <c r="AK4" s="26">
        <v>752215.53793992172</v>
      </c>
    </row>
    <row r="5" spans="1:37" ht="15" x14ac:dyDescent="0.25">
      <c r="A5" s="24" t="s">
        <v>137</v>
      </c>
      <c r="B5" s="24" t="s">
        <v>3</v>
      </c>
      <c r="C5" s="26">
        <v>13036.765912419074</v>
      </c>
      <c r="D5" s="26">
        <v>10931.026085326461</v>
      </c>
      <c r="E5" s="26">
        <v>9457.6424949313023</v>
      </c>
      <c r="F5" s="26">
        <v>10019.70875737727</v>
      </c>
      <c r="G5" s="26">
        <v>11638.845991539329</v>
      </c>
      <c r="H5" s="26">
        <v>8220.0399936953672</v>
      </c>
      <c r="I5" s="26">
        <v>10015.129141415717</v>
      </c>
      <c r="J5" s="26">
        <v>9994.4735657100155</v>
      </c>
      <c r="K5" s="26">
        <v>14067.230982321031</v>
      </c>
      <c r="L5" s="26">
        <v>13757.178278101394</v>
      </c>
      <c r="M5" s="26">
        <v>24728.998607383997</v>
      </c>
      <c r="N5" s="26">
        <v>21411.90195073736</v>
      </c>
      <c r="O5" s="26">
        <v>15095.743665293365</v>
      </c>
      <c r="P5" s="26">
        <v>23857.822321974847</v>
      </c>
      <c r="Q5" s="26">
        <v>23921.11831037185</v>
      </c>
      <c r="R5" s="26">
        <v>31090.245369344324</v>
      </c>
      <c r="S5" s="26">
        <v>36724.142010681957</v>
      </c>
      <c r="T5" s="26">
        <v>39733.656935901818</v>
      </c>
      <c r="U5" s="26">
        <v>40144.139484857551</v>
      </c>
      <c r="V5" s="26">
        <v>50126.505542575047</v>
      </c>
      <c r="W5" s="26">
        <v>46442.592737093109</v>
      </c>
      <c r="X5" s="26">
        <v>50418.048895646789</v>
      </c>
      <c r="Y5" s="26">
        <v>50846.458356124436</v>
      </c>
      <c r="Z5" s="26">
        <v>49521.123322761086</v>
      </c>
      <c r="AA5" s="26">
        <v>66471.494565057772</v>
      </c>
      <c r="AB5" s="26">
        <v>68760.485759335832</v>
      </c>
      <c r="AC5" s="26">
        <v>75297.956229495496</v>
      </c>
      <c r="AD5" s="26">
        <v>82719.783600320254</v>
      </c>
      <c r="AE5" s="26">
        <v>108072.57700636229</v>
      </c>
      <c r="AF5" s="26">
        <v>150123.63374227524</v>
      </c>
      <c r="AG5" s="26">
        <v>152123.27215656673</v>
      </c>
      <c r="AH5" s="26">
        <v>126008.37797825807</v>
      </c>
      <c r="AI5" s="26">
        <v>121254.73675355039</v>
      </c>
      <c r="AJ5" s="26">
        <v>119168.25071918382</v>
      </c>
      <c r="AK5" s="26">
        <v>109447.17665059716</v>
      </c>
    </row>
    <row r="6" spans="1:37" ht="15" x14ac:dyDescent="0.25">
      <c r="A6" s="24" t="s">
        <v>138</v>
      </c>
      <c r="B6" s="24" t="s">
        <v>4</v>
      </c>
      <c r="C6" s="26">
        <v>2530.6316793659462</v>
      </c>
      <c r="D6" s="26">
        <v>2227.6792252419473</v>
      </c>
      <c r="E6" s="26">
        <v>2964.4426059727821</v>
      </c>
      <c r="F6" s="26">
        <v>4197.0393131391302</v>
      </c>
      <c r="G6" s="26">
        <v>3722.6491620727584</v>
      </c>
      <c r="H6" s="26">
        <v>2368.2185544168033</v>
      </c>
      <c r="I6" s="26">
        <v>4326.3251270542514</v>
      </c>
      <c r="J6" s="26">
        <v>6251.321376423035</v>
      </c>
      <c r="K6" s="26">
        <v>11241.541770791398</v>
      </c>
      <c r="L6" s="26">
        <v>11963.368886013461</v>
      </c>
      <c r="M6" s="26">
        <v>12806.778052462654</v>
      </c>
      <c r="N6" s="26">
        <v>7614.8010856780293</v>
      </c>
      <c r="O6" s="26">
        <v>3852.3355339800546</v>
      </c>
      <c r="P6" s="26">
        <v>13078.522089657574</v>
      </c>
      <c r="Q6" s="26">
        <v>12998.588423475234</v>
      </c>
      <c r="R6" s="26">
        <v>16547.220386476187</v>
      </c>
      <c r="S6" s="26">
        <v>24026.162250917565</v>
      </c>
      <c r="T6" s="26">
        <v>31903.774203944587</v>
      </c>
      <c r="U6" s="26">
        <v>30826.540958161429</v>
      </c>
      <c r="V6" s="26">
        <v>32855.964272298603</v>
      </c>
      <c r="W6" s="26">
        <v>24096.36338226583</v>
      </c>
      <c r="X6" s="26">
        <v>20340.217433654034</v>
      </c>
      <c r="Y6" s="26">
        <v>26658.878784765373</v>
      </c>
      <c r="Z6" s="26">
        <v>63032.954311488691</v>
      </c>
      <c r="AA6" s="26">
        <v>95605.138530780969</v>
      </c>
      <c r="AB6" s="26">
        <v>90234.202557297787</v>
      </c>
      <c r="AC6" s="26">
        <v>96505.906754750715</v>
      </c>
      <c r="AD6" s="26">
        <v>115459.01726210778</v>
      </c>
      <c r="AE6" s="26">
        <v>150127.79857268592</v>
      </c>
      <c r="AF6" s="26">
        <v>187893.48373049148</v>
      </c>
      <c r="AG6" s="26">
        <v>158882.33738653158</v>
      </c>
      <c r="AH6" s="26">
        <v>150783.96829625484</v>
      </c>
      <c r="AI6" s="26">
        <v>181448.17690556392</v>
      </c>
      <c r="AJ6" s="26">
        <v>195218.71228355257</v>
      </c>
      <c r="AK6" s="26">
        <v>344962.33296933176</v>
      </c>
    </row>
    <row r="7" spans="1:37" ht="15" x14ac:dyDescent="0.25">
      <c r="A7" s="24" t="s">
        <v>139</v>
      </c>
      <c r="B7" s="24" t="s">
        <v>5</v>
      </c>
      <c r="C7" s="26">
        <v>25829.603819569729</v>
      </c>
      <c r="D7" s="26">
        <v>27518.220059626765</v>
      </c>
      <c r="E7" s="26">
        <v>26972.457158966477</v>
      </c>
      <c r="F7" s="26">
        <v>49201.656654546656</v>
      </c>
      <c r="G7" s="26">
        <v>83305.518404052244</v>
      </c>
      <c r="H7" s="26">
        <v>57070.205158875418</v>
      </c>
      <c r="I7" s="26">
        <v>67102.703712758579</v>
      </c>
      <c r="J7" s="26">
        <v>79419.360751772459</v>
      </c>
      <c r="K7" s="26">
        <v>93731.899392364023</v>
      </c>
      <c r="L7" s="26">
        <v>147769.64416343125</v>
      </c>
      <c r="M7" s="26">
        <v>239107.03453093659</v>
      </c>
      <c r="N7" s="26">
        <v>227115.72374122855</v>
      </c>
      <c r="O7" s="26">
        <v>136427.49603752448</v>
      </c>
      <c r="P7" s="26">
        <v>155057.79066160487</v>
      </c>
      <c r="Q7" s="26">
        <v>206695.2875940112</v>
      </c>
      <c r="R7" s="26">
        <v>251075.11235421599</v>
      </c>
      <c r="S7" s="26">
        <v>296478.57994429517</v>
      </c>
      <c r="T7" s="26">
        <v>385140.09629120305</v>
      </c>
      <c r="U7" s="26">
        <v>466390.92296873883</v>
      </c>
      <c r="V7" s="26">
        <v>552309.17063347739</v>
      </c>
      <c r="W7" s="26">
        <v>465983.12256329448</v>
      </c>
      <c r="X7" s="26">
        <v>419552.14529476641</v>
      </c>
      <c r="Y7" s="26">
        <v>426600.07480483828</v>
      </c>
      <c r="Z7" s="26">
        <v>429514.54752891196</v>
      </c>
      <c r="AA7" s="26">
        <v>581652.18632178195</v>
      </c>
      <c r="AB7" s="26">
        <v>955170.71008955943</v>
      </c>
      <c r="AC7" s="26">
        <v>836075.94162583759</v>
      </c>
      <c r="AD7" s="26">
        <v>824927.06287051504</v>
      </c>
      <c r="AE7" s="26">
        <v>876374.74553370848</v>
      </c>
      <c r="AF7" s="26">
        <v>904275.40272057941</v>
      </c>
      <c r="AG7" s="26">
        <v>1148162.4336005775</v>
      </c>
      <c r="AH7" s="26">
        <v>1095636.3399554756</v>
      </c>
      <c r="AI7" s="26">
        <v>1043764.9247685369</v>
      </c>
      <c r="AJ7" s="26">
        <v>1010525.2215779379</v>
      </c>
      <c r="AK7" s="26">
        <v>1088715.0117072493</v>
      </c>
    </row>
    <row r="8" spans="1:37" ht="15" x14ac:dyDescent="0.25">
      <c r="A8" s="24" t="s">
        <v>140</v>
      </c>
      <c r="B8" s="24" t="s">
        <v>6</v>
      </c>
      <c r="C8" s="26">
        <v>85.20128880387503</v>
      </c>
      <c r="D8" s="26">
        <v>79.223932582489411</v>
      </c>
      <c r="E8" s="26">
        <v>77.323474540173891</v>
      </c>
      <c r="F8" s="26">
        <v>157.12203181502539</v>
      </c>
      <c r="G8" s="26">
        <v>199.06852749688153</v>
      </c>
      <c r="H8" s="26">
        <v>671.75015070837424</v>
      </c>
      <c r="I8" s="26">
        <v>2110.1579442219286</v>
      </c>
      <c r="J8" s="26">
        <v>4021.8502996845141</v>
      </c>
      <c r="K8" s="26">
        <v>136.72064170380384</v>
      </c>
      <c r="L8" s="26">
        <v>9821.2379400837526</v>
      </c>
      <c r="M8" s="26">
        <v>17718.829082157921</v>
      </c>
      <c r="N8" s="26">
        <v>9527.4877237460496</v>
      </c>
      <c r="O8" s="26">
        <v>10107.330889288858</v>
      </c>
      <c r="P8" s="26">
        <v>40586.505379909053</v>
      </c>
      <c r="Q8" s="26">
        <v>27484.027759263841</v>
      </c>
      <c r="R8" s="26">
        <v>23798.557442395435</v>
      </c>
      <c r="S8" s="26">
        <v>28847.741683363107</v>
      </c>
      <c r="T8" s="26">
        <v>26216.432613484463</v>
      </c>
      <c r="U8" s="26">
        <v>31598.472525134232</v>
      </c>
      <c r="V8" s="26">
        <v>13287.697001981744</v>
      </c>
      <c r="W8" s="26">
        <v>45073.302039838934</v>
      </c>
      <c r="X8" s="26">
        <v>64622.794298554843</v>
      </c>
      <c r="Y8" s="26">
        <v>38901.542678141639</v>
      </c>
      <c r="Z8" s="26">
        <v>30634.888914600499</v>
      </c>
      <c r="AA8" s="26">
        <v>41973.380203860666</v>
      </c>
      <c r="AB8" s="26">
        <v>48628.082256419133</v>
      </c>
      <c r="AC8" s="26">
        <v>46659.131965023931</v>
      </c>
      <c r="AD8" s="26">
        <v>50630.741684605528</v>
      </c>
      <c r="AE8" s="26">
        <v>62899.398579404762</v>
      </c>
      <c r="AF8" s="26">
        <v>54641.280887548921</v>
      </c>
      <c r="AG8" s="26">
        <v>43067.115561529921</v>
      </c>
      <c r="AH8" s="26">
        <v>67937.814791615136</v>
      </c>
      <c r="AI8" s="26">
        <v>83978.486759651278</v>
      </c>
      <c r="AJ8" s="26">
        <v>101989.21678625057</v>
      </c>
      <c r="AK8" s="26">
        <v>129828.36170661029</v>
      </c>
    </row>
    <row r="9" spans="1:37" ht="15" x14ac:dyDescent="0.25">
      <c r="A9" s="24" t="s">
        <v>200</v>
      </c>
      <c r="B9" s="24" t="s">
        <v>7</v>
      </c>
      <c r="C9" s="26">
        <v>8892.0964736166188</v>
      </c>
      <c r="D9" s="26">
        <v>8314.3750019359431</v>
      </c>
      <c r="E9" s="26">
        <v>8827.5976796208834</v>
      </c>
      <c r="F9" s="26">
        <v>11722.539001050392</v>
      </c>
      <c r="G9" s="26">
        <v>17397.201891567394</v>
      </c>
      <c r="H9" s="26">
        <v>18389.156777437627</v>
      </c>
      <c r="I9" s="26">
        <v>32526.913336494126</v>
      </c>
      <c r="J9" s="26">
        <v>43379.03295330565</v>
      </c>
      <c r="K9" s="26">
        <v>72954.910562816774</v>
      </c>
      <c r="L9" s="26">
        <v>74201.999939713482</v>
      </c>
      <c r="M9" s="26">
        <v>101621.00234971901</v>
      </c>
      <c r="N9" s="26">
        <v>101596.08863059456</v>
      </c>
      <c r="O9" s="26">
        <v>80387.463980402186</v>
      </c>
      <c r="P9" s="26">
        <v>124126.89219627742</v>
      </c>
      <c r="Q9" s="26">
        <v>113224.52225461663</v>
      </c>
      <c r="R9" s="26">
        <v>115166.18162134357</v>
      </c>
      <c r="S9" s="26">
        <v>126646.61941544342</v>
      </c>
      <c r="T9" s="26">
        <v>138503.42819853176</v>
      </c>
      <c r="U9" s="26">
        <v>164375.33700449829</v>
      </c>
      <c r="V9" s="26">
        <v>212761.68467084854</v>
      </c>
      <c r="W9" s="26">
        <v>204068.59911359512</v>
      </c>
      <c r="X9" s="26">
        <v>224087.74263087704</v>
      </c>
      <c r="Y9" s="26">
        <v>235185.89152854981</v>
      </c>
      <c r="Z9" s="26">
        <v>226169.05240813689</v>
      </c>
      <c r="AA9" s="26">
        <v>269895.73881436477</v>
      </c>
      <c r="AB9" s="26">
        <v>342787.51165734901</v>
      </c>
      <c r="AC9" s="26">
        <v>332591.81532560033</v>
      </c>
      <c r="AD9" s="26">
        <v>309515.38662267092</v>
      </c>
      <c r="AE9" s="26">
        <v>301024.74773186038</v>
      </c>
      <c r="AF9" s="26">
        <v>334684.75820073776</v>
      </c>
      <c r="AG9" s="26">
        <v>336267.0358893082</v>
      </c>
      <c r="AH9" s="26">
        <v>448996.53247908468</v>
      </c>
      <c r="AI9" s="26">
        <v>462229.78168251587</v>
      </c>
      <c r="AJ9" s="26">
        <v>451101.97306200379</v>
      </c>
      <c r="AK9" s="26">
        <v>485495.27018927131</v>
      </c>
    </row>
    <row r="10" spans="1:37" ht="15" x14ac:dyDescent="0.25">
      <c r="A10" s="24" t="s">
        <v>142</v>
      </c>
      <c r="B10" s="24" t="s">
        <v>8</v>
      </c>
      <c r="C10" s="26">
        <v>2034.8386668236092</v>
      </c>
      <c r="D10" s="26">
        <v>2188.8061404691589</v>
      </c>
      <c r="E10" s="26">
        <v>2508.4856300981069</v>
      </c>
      <c r="F10" s="26">
        <v>2845.329935983757</v>
      </c>
      <c r="G10" s="26">
        <v>3809.5130799933681</v>
      </c>
      <c r="H10" s="26">
        <v>2829.6958204478806</v>
      </c>
      <c r="I10" s="26">
        <v>4051.9123226440724</v>
      </c>
      <c r="J10" s="26">
        <v>5124.6473842186842</v>
      </c>
      <c r="K10" s="26">
        <v>7681.9489324384631</v>
      </c>
      <c r="L10" s="26">
        <v>9034.2861747881361</v>
      </c>
      <c r="M10" s="26">
        <v>13666.229067407885</v>
      </c>
      <c r="N10" s="26">
        <v>15092.197229887348</v>
      </c>
      <c r="O10" s="26">
        <v>15337.556278189346</v>
      </c>
      <c r="P10" s="26">
        <v>29185.075605394341</v>
      </c>
      <c r="Q10" s="26">
        <v>38306.888114238463</v>
      </c>
      <c r="R10" s="26">
        <v>55977.423828931729</v>
      </c>
      <c r="S10" s="26">
        <v>62682.82517048101</v>
      </c>
      <c r="T10" s="26">
        <v>69191.115599188473</v>
      </c>
      <c r="U10" s="26">
        <v>67266.327849051959</v>
      </c>
      <c r="V10" s="26">
        <v>81318.826836635562</v>
      </c>
      <c r="W10" s="26">
        <v>85410.892893512471</v>
      </c>
      <c r="X10" s="26">
        <v>76298.020918126305</v>
      </c>
      <c r="Y10" s="26">
        <v>97206.743796327559</v>
      </c>
      <c r="Z10" s="26">
        <v>101586.54080758194</v>
      </c>
      <c r="AA10" s="26">
        <v>130614.96671919309</v>
      </c>
      <c r="AB10" s="26">
        <v>142559.17842765842</v>
      </c>
      <c r="AC10" s="26">
        <v>167936.77837946036</v>
      </c>
      <c r="AD10" s="26">
        <v>177058.22569073958</v>
      </c>
      <c r="AE10" s="26">
        <v>195388.1089377618</v>
      </c>
      <c r="AF10" s="26">
        <v>199277.79644925584</v>
      </c>
      <c r="AG10" s="26">
        <v>191597.59705885031</v>
      </c>
      <c r="AH10" s="26">
        <v>212110.77563462663</v>
      </c>
      <c r="AI10" s="26">
        <v>211479.40522023232</v>
      </c>
      <c r="AJ10" s="26">
        <v>228849.57636214752</v>
      </c>
      <c r="AK10" s="26">
        <v>251489.91189235996</v>
      </c>
    </row>
    <row r="11" spans="1:37" ht="15" x14ac:dyDescent="0.25">
      <c r="A11" s="24" t="s">
        <v>143</v>
      </c>
      <c r="B11" s="24" t="s">
        <v>9</v>
      </c>
      <c r="C11" s="26">
        <v>4783.3102372677786</v>
      </c>
      <c r="D11" s="26">
        <v>4794.6054293352972</v>
      </c>
      <c r="E11" s="26">
        <v>5008.2704579105493</v>
      </c>
      <c r="F11" s="26">
        <v>5777.2005478605688</v>
      </c>
      <c r="G11" s="26">
        <v>8596.79011251474</v>
      </c>
      <c r="H11" s="26">
        <v>7804.5834633682598</v>
      </c>
      <c r="I11" s="26">
        <v>12013.203034725226</v>
      </c>
      <c r="J11" s="26">
        <v>14512.467031512857</v>
      </c>
      <c r="K11" s="26">
        <v>21523.935344663998</v>
      </c>
      <c r="L11" s="26">
        <v>20866.402273854175</v>
      </c>
      <c r="M11" s="26">
        <v>28654.59875840427</v>
      </c>
      <c r="N11" s="26">
        <v>23307.322851504709</v>
      </c>
      <c r="O11" s="26">
        <v>14417.083161861814</v>
      </c>
      <c r="P11" s="26">
        <v>18175.719104019838</v>
      </c>
      <c r="Q11" s="26">
        <v>16117.356738136612</v>
      </c>
      <c r="R11" s="26">
        <v>16185.31772246708</v>
      </c>
      <c r="S11" s="26">
        <v>18800.352099278167</v>
      </c>
      <c r="T11" s="26">
        <v>21865.549317212099</v>
      </c>
      <c r="U11" s="26">
        <v>28852.696399726548</v>
      </c>
      <c r="V11" s="26">
        <v>38195.478012875275</v>
      </c>
      <c r="W11" s="26">
        <v>41258.879976108758</v>
      </c>
      <c r="X11" s="26">
        <v>29112.532346868502</v>
      </c>
      <c r="Y11" s="26">
        <v>27109.256908792595</v>
      </c>
      <c r="Z11" s="26">
        <v>22959.843922316039</v>
      </c>
      <c r="AA11" s="26">
        <v>30228.549307543497</v>
      </c>
      <c r="AB11" s="26">
        <v>36087.772153265898</v>
      </c>
      <c r="AC11" s="26">
        <v>38710.496733519518</v>
      </c>
      <c r="AD11" s="26">
        <v>41234.256191841028</v>
      </c>
      <c r="AE11" s="26">
        <v>92678.03487346803</v>
      </c>
      <c r="AF11" s="26">
        <v>121519.53787740687</v>
      </c>
      <c r="AG11" s="26">
        <v>104464.58051664743</v>
      </c>
      <c r="AH11" s="26">
        <v>117711.94423749308</v>
      </c>
      <c r="AI11" s="26">
        <v>116113.38772459811</v>
      </c>
      <c r="AJ11" s="26">
        <v>126058.38571240802</v>
      </c>
      <c r="AK11" s="26">
        <v>141046.20332352252</v>
      </c>
    </row>
    <row r="12" spans="1:37" ht="15" x14ac:dyDescent="0.25">
      <c r="A12" s="24" t="s">
        <v>144</v>
      </c>
      <c r="B12" s="24" t="s">
        <v>10</v>
      </c>
      <c r="C12" s="26">
        <v>10572.869376012433</v>
      </c>
      <c r="D12" s="26">
        <v>10678.461454369712</v>
      </c>
      <c r="E12" s="26">
        <v>10756.340383098681</v>
      </c>
      <c r="F12" s="26">
        <v>14334.336271227085</v>
      </c>
      <c r="G12" s="26">
        <v>19776.247267234143</v>
      </c>
      <c r="H12" s="26">
        <v>14856.283055513344</v>
      </c>
      <c r="I12" s="26">
        <v>22515.764523157723</v>
      </c>
      <c r="J12" s="26">
        <v>30900.204015729905</v>
      </c>
      <c r="K12" s="26">
        <v>45411.617907410488</v>
      </c>
      <c r="L12" s="26">
        <v>50160.715061440329</v>
      </c>
      <c r="M12" s="26">
        <v>79531.740227345334</v>
      </c>
      <c r="N12" s="26">
        <v>79286.011639220858</v>
      </c>
      <c r="O12" s="26">
        <v>55409.707898153312</v>
      </c>
      <c r="P12" s="26">
        <v>75380.141714234458</v>
      </c>
      <c r="Q12" s="26">
        <v>82810.827596401767</v>
      </c>
      <c r="R12" s="26">
        <v>105744.1912964456</v>
      </c>
      <c r="S12" s="26">
        <v>126943.24435838357</v>
      </c>
      <c r="T12" s="26">
        <v>150136.60465357732</v>
      </c>
      <c r="U12" s="26">
        <v>175630.57570398937</v>
      </c>
      <c r="V12" s="26">
        <v>194648.46441446897</v>
      </c>
      <c r="W12" s="26">
        <v>155960.80309235628</v>
      </c>
      <c r="X12" s="26">
        <v>144597.86032740911</v>
      </c>
      <c r="Y12" s="26">
        <v>145812.30134835929</v>
      </c>
      <c r="Z12" s="26">
        <v>132725.3009363832</v>
      </c>
      <c r="AA12" s="26">
        <v>159363.57907034684</v>
      </c>
      <c r="AB12" s="26">
        <v>205482.84601730615</v>
      </c>
      <c r="AC12" s="26">
        <v>218665.57623754872</v>
      </c>
      <c r="AD12" s="26">
        <v>266131.3529239645</v>
      </c>
      <c r="AE12" s="26">
        <v>346635.72875922784</v>
      </c>
      <c r="AF12" s="26">
        <v>367899.56901310774</v>
      </c>
      <c r="AG12" s="26">
        <v>429835.27351230464</v>
      </c>
      <c r="AH12" s="26">
        <v>393531.07995360403</v>
      </c>
      <c r="AI12" s="26">
        <v>429495.41052407015</v>
      </c>
      <c r="AJ12" s="26">
        <v>459622.56043575087</v>
      </c>
      <c r="AK12" s="26">
        <v>641968.72812674532</v>
      </c>
    </row>
    <row r="13" spans="1:37" ht="15" x14ac:dyDescent="0.25">
      <c r="A13" s="24" t="s">
        <v>145</v>
      </c>
      <c r="B13" s="24" t="s">
        <v>11</v>
      </c>
      <c r="C13" s="26">
        <v>7946.3660918873093</v>
      </c>
      <c r="D13" s="26">
        <v>8700.4134699833867</v>
      </c>
      <c r="E13" s="26">
        <v>9845.7197196732832</v>
      </c>
      <c r="F13" s="26">
        <v>14774.183772364115</v>
      </c>
      <c r="G13" s="26">
        <v>22839.937262541425</v>
      </c>
      <c r="H13" s="26">
        <v>19462.971039469514</v>
      </c>
      <c r="I13" s="26">
        <v>26406.80367167003</v>
      </c>
      <c r="J13" s="26">
        <v>30332.674077082669</v>
      </c>
      <c r="K13" s="26">
        <v>44188.210730891864</v>
      </c>
      <c r="L13" s="26">
        <v>47414.061000931251</v>
      </c>
      <c r="M13" s="26">
        <v>81255.164599995973</v>
      </c>
      <c r="N13" s="26">
        <v>67527.445646278095</v>
      </c>
      <c r="O13" s="26">
        <v>56117.403074053596</v>
      </c>
      <c r="P13" s="26">
        <v>75717.019313053912</v>
      </c>
      <c r="Q13" s="26">
        <v>82262.086263154517</v>
      </c>
      <c r="R13" s="26">
        <v>106459.54745421563</v>
      </c>
      <c r="S13" s="26">
        <v>117052.36617421964</v>
      </c>
      <c r="T13" s="26">
        <v>107091.51144591191</v>
      </c>
      <c r="U13" s="26">
        <v>98050.142669287394</v>
      </c>
      <c r="V13" s="26">
        <v>135444.29747947745</v>
      </c>
      <c r="W13" s="26">
        <v>130158.81016359918</v>
      </c>
      <c r="X13" s="26">
        <v>118649.42958833303</v>
      </c>
      <c r="Y13" s="26">
        <v>108855.69004377957</v>
      </c>
      <c r="Z13" s="26">
        <v>121036.11170855376</v>
      </c>
      <c r="AA13" s="26">
        <v>155497.96918235382</v>
      </c>
      <c r="AB13" s="26">
        <v>196588.64051835088</v>
      </c>
      <c r="AC13" s="26">
        <v>237085.95207402972</v>
      </c>
      <c r="AD13" s="26">
        <v>248829.18144232465</v>
      </c>
      <c r="AE13" s="26">
        <v>304716.12857093173</v>
      </c>
      <c r="AF13" s="26">
        <v>326609.03576023923</v>
      </c>
      <c r="AG13" s="26">
        <v>334258.48279726889</v>
      </c>
      <c r="AH13" s="26">
        <v>350738.65341021027</v>
      </c>
      <c r="AI13" s="26">
        <v>307050.02140282083</v>
      </c>
      <c r="AJ13" s="26">
        <v>281305.1375618577</v>
      </c>
      <c r="AK13" s="26">
        <v>335653.20105225011</v>
      </c>
    </row>
    <row r="14" spans="1:37" ht="15" x14ac:dyDescent="0.25">
      <c r="A14" s="24" t="s">
        <v>146</v>
      </c>
      <c r="B14" s="24" t="s">
        <v>12</v>
      </c>
      <c r="C14" s="26">
        <v>13481.954239274082</v>
      </c>
      <c r="D14" s="26">
        <v>10779.383861915952</v>
      </c>
      <c r="E14" s="26">
        <v>12713.289352118298</v>
      </c>
      <c r="F14" s="26">
        <v>13552.507825101939</v>
      </c>
      <c r="G14" s="26">
        <v>15400.29642945772</v>
      </c>
      <c r="H14" s="26">
        <v>12942.067668459382</v>
      </c>
      <c r="I14" s="26">
        <v>16771.044100674917</v>
      </c>
      <c r="J14" s="26">
        <v>18904.117426734843</v>
      </c>
      <c r="K14" s="26">
        <v>27590.503513613246</v>
      </c>
      <c r="L14" s="26">
        <v>33510.86365083923</v>
      </c>
      <c r="M14" s="26">
        <v>59596.035587957209</v>
      </c>
      <c r="N14" s="26">
        <v>64300.46812219463</v>
      </c>
      <c r="O14" s="26">
        <v>73621.429236683238</v>
      </c>
      <c r="P14" s="26">
        <v>128274.92169953702</v>
      </c>
      <c r="Q14" s="26">
        <v>161260.80718374392</v>
      </c>
      <c r="R14" s="26">
        <v>190446.68371223699</v>
      </c>
      <c r="S14" s="26">
        <v>183661.3303726514</v>
      </c>
      <c r="T14" s="26">
        <v>227358.62960988318</v>
      </c>
      <c r="U14" s="26">
        <v>250177.73119467506</v>
      </c>
      <c r="V14" s="26">
        <v>298905.9119834372</v>
      </c>
      <c r="W14" s="26">
        <v>266265.71244982927</v>
      </c>
      <c r="X14" s="26">
        <v>251573.53767066175</v>
      </c>
      <c r="Y14" s="26">
        <v>232599.24983255728</v>
      </c>
      <c r="Z14" s="26">
        <v>259947.96311028476</v>
      </c>
      <c r="AA14" s="26">
        <v>310417.12370658619</v>
      </c>
      <c r="AB14" s="26">
        <v>310800.31811546587</v>
      </c>
      <c r="AC14" s="26">
        <v>359840.07205061149</v>
      </c>
      <c r="AD14" s="26">
        <v>381133.72226028453</v>
      </c>
      <c r="AE14" s="26">
        <v>499759.91426697071</v>
      </c>
      <c r="AF14" s="26">
        <v>1007729.0939357264</v>
      </c>
      <c r="AG14" s="26">
        <v>1243849.1711608907</v>
      </c>
      <c r="AH14" s="26">
        <v>665986.5792323174</v>
      </c>
      <c r="AI14" s="26">
        <v>534465.65102762752</v>
      </c>
      <c r="AJ14" s="26">
        <v>201772.89469383465</v>
      </c>
      <c r="AK14" s="26">
        <v>485671.5834810427</v>
      </c>
    </row>
    <row r="15" spans="1:37" ht="15" x14ac:dyDescent="0.25">
      <c r="A15" s="24" t="s">
        <v>147</v>
      </c>
      <c r="B15" s="24" t="s">
        <v>13</v>
      </c>
      <c r="C15" s="26">
        <v>25476.126316533057</v>
      </c>
      <c r="D15" s="26">
        <v>30924.291365591704</v>
      </c>
      <c r="E15" s="26">
        <v>31586.072447378228</v>
      </c>
      <c r="F15" s="26">
        <v>33893.86814643861</v>
      </c>
      <c r="G15" s="26">
        <v>32675.251085679538</v>
      </c>
      <c r="H15" s="26">
        <v>22118.647446860297</v>
      </c>
      <c r="I15" s="26">
        <v>24580.977721735111</v>
      </c>
      <c r="J15" s="26">
        <v>25640.412969774625</v>
      </c>
      <c r="K15" s="26">
        <v>34488.102325976099</v>
      </c>
      <c r="L15" s="26">
        <v>38907.665895268467</v>
      </c>
      <c r="M15" s="26">
        <v>51693.589186937083</v>
      </c>
      <c r="N15" s="26">
        <v>56234.15908852053</v>
      </c>
      <c r="O15" s="26">
        <v>54646.441113676352</v>
      </c>
      <c r="P15" s="26">
        <v>110581.53925163392</v>
      </c>
      <c r="Q15" s="26">
        <v>140525.15188455506</v>
      </c>
      <c r="R15" s="26">
        <v>161660.68516541415</v>
      </c>
      <c r="S15" s="26">
        <v>192306.91075397891</v>
      </c>
      <c r="T15" s="26">
        <v>205237.17144734092</v>
      </c>
      <c r="U15" s="26">
        <v>242379.84536380551</v>
      </c>
      <c r="V15" s="26">
        <v>303971.63241752988</v>
      </c>
      <c r="W15" s="26">
        <v>230546.45344225672</v>
      </c>
      <c r="X15" s="26">
        <v>225504.08036730776</v>
      </c>
      <c r="Y15" s="26">
        <v>242455.1324742079</v>
      </c>
      <c r="Z15" s="26">
        <v>262158.07557335903</v>
      </c>
      <c r="AA15" s="26">
        <v>388981.7603136031</v>
      </c>
      <c r="AB15" s="26">
        <v>455409.12520062481</v>
      </c>
      <c r="AC15" s="26">
        <v>448673.75327257271</v>
      </c>
      <c r="AD15" s="26">
        <v>439288.01807714434</v>
      </c>
      <c r="AE15" s="26">
        <v>543028.69245439291</v>
      </c>
      <c r="AF15" s="26">
        <v>741575.02141075884</v>
      </c>
      <c r="AG15" s="26">
        <v>754939.26412831061</v>
      </c>
      <c r="AH15" s="26">
        <v>756601.68232818821</v>
      </c>
      <c r="AI15" s="26">
        <v>878450.86599174072</v>
      </c>
      <c r="AJ15" s="26">
        <v>968370.64096657466</v>
      </c>
      <c r="AK15" s="26">
        <v>926580.79823678406</v>
      </c>
    </row>
    <row r="16" spans="1:37" ht="15" x14ac:dyDescent="0.25">
      <c r="A16" s="24" t="s">
        <v>148</v>
      </c>
      <c r="B16" s="24" t="s">
        <v>14</v>
      </c>
      <c r="C16" s="26">
        <v>3856.4326220016028</v>
      </c>
      <c r="D16" s="26">
        <v>3859.8284159899576</v>
      </c>
      <c r="E16" s="26">
        <v>3798.053685287126</v>
      </c>
      <c r="F16" s="26">
        <v>4842.5385646391815</v>
      </c>
      <c r="G16" s="26">
        <v>6105.2821551527186</v>
      </c>
      <c r="H16" s="26">
        <v>4188.2598813017048</v>
      </c>
      <c r="I16" s="26">
        <v>4813.2024266939079</v>
      </c>
      <c r="J16" s="26">
        <v>4828.0521471997326</v>
      </c>
      <c r="K16" s="26">
        <v>6679.910052437197</v>
      </c>
      <c r="L16" s="26">
        <v>6626.9098260468745</v>
      </c>
      <c r="M16" s="26">
        <v>12752.008091949658</v>
      </c>
      <c r="N16" s="26">
        <v>13771.749307764798</v>
      </c>
      <c r="O16" s="26">
        <v>10579.609155536276</v>
      </c>
      <c r="P16" s="26">
        <v>16247.498689663382</v>
      </c>
      <c r="Q16" s="26">
        <v>16727.712051778934</v>
      </c>
      <c r="R16" s="26">
        <v>25511.758643665038</v>
      </c>
      <c r="S16" s="26">
        <v>32021.283330229693</v>
      </c>
      <c r="T16" s="26">
        <v>38643.023113313044</v>
      </c>
      <c r="U16" s="26">
        <v>38463.758762377489</v>
      </c>
      <c r="V16" s="26">
        <v>42650.700922224758</v>
      </c>
      <c r="W16" s="26">
        <v>35042.738514935911</v>
      </c>
      <c r="X16" s="26">
        <v>35305.236412075094</v>
      </c>
      <c r="Y16" s="26">
        <v>40761.717074050684</v>
      </c>
      <c r="Z16" s="26">
        <v>40314.93164745075</v>
      </c>
      <c r="AA16" s="26">
        <v>56205.665819457587</v>
      </c>
      <c r="AB16" s="26">
        <v>68073.52629230528</v>
      </c>
      <c r="AC16" s="26">
        <v>80815.693818537344</v>
      </c>
      <c r="AD16" s="26">
        <v>95941.75801838492</v>
      </c>
      <c r="AE16" s="26">
        <v>141646.30904662155</v>
      </c>
      <c r="AF16" s="26">
        <v>197207.04374029132</v>
      </c>
      <c r="AG16" s="26">
        <v>194084.03873830815</v>
      </c>
      <c r="AH16" s="26">
        <v>191386.23169916432</v>
      </c>
      <c r="AI16" s="26">
        <v>186068.90939077624</v>
      </c>
      <c r="AJ16" s="26">
        <v>201312.33930630781</v>
      </c>
      <c r="AK16" s="26">
        <v>206713.85132608569</v>
      </c>
    </row>
    <row r="17" spans="1:37" ht="15" x14ac:dyDescent="0.25">
      <c r="A17" s="24" t="s">
        <v>149</v>
      </c>
      <c r="B17" s="24" t="s">
        <v>15</v>
      </c>
      <c r="C17" s="26">
        <v>36991.274627417355</v>
      </c>
      <c r="D17" s="26">
        <v>44570.465125693256</v>
      </c>
      <c r="E17" s="26">
        <v>44292.042959578415</v>
      </c>
      <c r="F17" s="26">
        <v>45928.010314400133</v>
      </c>
      <c r="G17" s="26">
        <v>66091.484092533938</v>
      </c>
      <c r="H17" s="26">
        <v>55275.870034794199</v>
      </c>
      <c r="I17" s="26">
        <v>72163.248592885648</v>
      </c>
      <c r="J17" s="26">
        <v>79197.124417900442</v>
      </c>
      <c r="K17" s="26">
        <v>110233.35991340478</v>
      </c>
      <c r="L17" s="26">
        <v>89075.301429525265</v>
      </c>
      <c r="M17" s="26">
        <v>124340.82354329704</v>
      </c>
      <c r="N17" s="26">
        <v>377820.16739313625</v>
      </c>
      <c r="O17" s="26">
        <v>420083.78639529867</v>
      </c>
      <c r="P17" s="26">
        <v>910654.02599251969</v>
      </c>
      <c r="Q17" s="26">
        <v>691963.94973098638</v>
      </c>
      <c r="R17" s="26">
        <v>780256.47421869077</v>
      </c>
      <c r="S17" s="26">
        <v>660623.82241644291</v>
      </c>
      <c r="T17" s="26">
        <v>586170.97476777853</v>
      </c>
      <c r="U17" s="26">
        <v>525117.17882034602</v>
      </c>
      <c r="V17" s="26">
        <v>589378.57636468834</v>
      </c>
      <c r="W17" s="26">
        <v>579850.83941975934</v>
      </c>
      <c r="X17" s="26">
        <v>667619.55753669725</v>
      </c>
      <c r="Y17" s="26">
        <v>541759.13360523933</v>
      </c>
      <c r="Z17" s="26">
        <v>519362.5060262609</v>
      </c>
      <c r="AA17" s="26">
        <v>629613.07326210337</v>
      </c>
      <c r="AB17" s="26">
        <v>716920.78977926727</v>
      </c>
      <c r="AC17" s="26">
        <v>836192.26474592788</v>
      </c>
      <c r="AD17" s="26">
        <v>851965.0700561183</v>
      </c>
      <c r="AE17" s="26">
        <v>1126273.5335858755</v>
      </c>
      <c r="AF17" s="26">
        <v>1399352.7785526337</v>
      </c>
      <c r="AG17" s="26">
        <v>1410724.528394595</v>
      </c>
      <c r="AH17" s="26">
        <v>1368335.4947635804</v>
      </c>
      <c r="AI17" s="26">
        <v>1393598.1151403489</v>
      </c>
      <c r="AJ17" s="26">
        <v>1543835.7390665354</v>
      </c>
      <c r="AK17" s="26">
        <v>1784096.8950462318</v>
      </c>
    </row>
    <row r="18" spans="1:37" ht="15" x14ac:dyDescent="0.25">
      <c r="A18" s="24" t="s">
        <v>150</v>
      </c>
      <c r="B18" s="24" t="s">
        <v>16</v>
      </c>
      <c r="C18" s="26">
        <v>4685.3366373758554</v>
      </c>
      <c r="D18" s="26">
        <v>4495.2233964346287</v>
      </c>
      <c r="E18" s="26">
        <v>4702.2447191119672</v>
      </c>
      <c r="F18" s="26">
        <v>5295.3485238758722</v>
      </c>
      <c r="G18" s="26">
        <v>8569.7738750325025</v>
      </c>
      <c r="H18" s="26">
        <v>10307.144209066464</v>
      </c>
      <c r="I18" s="26">
        <v>22397.756492278735</v>
      </c>
      <c r="J18" s="26">
        <v>28528.973988981259</v>
      </c>
      <c r="K18" s="26">
        <v>38964.856104549166</v>
      </c>
      <c r="L18" s="26">
        <v>36753.293471643759</v>
      </c>
      <c r="M18" s="26">
        <v>67453.872541085744</v>
      </c>
      <c r="N18" s="26">
        <v>90097.500846361887</v>
      </c>
      <c r="O18" s="26">
        <v>99962.886950845103</v>
      </c>
      <c r="P18" s="26">
        <v>134721.03448898421</v>
      </c>
      <c r="Q18" s="26">
        <v>125764.99409812549</v>
      </c>
      <c r="R18" s="26">
        <v>148540.78015054076</v>
      </c>
      <c r="S18" s="26">
        <v>178601.97963620612</v>
      </c>
      <c r="T18" s="26">
        <v>206243.99243324195</v>
      </c>
      <c r="U18" s="26">
        <v>230161.50032551453</v>
      </c>
      <c r="V18" s="26">
        <v>314449.62472712842</v>
      </c>
      <c r="W18" s="26">
        <v>286870.77312018606</v>
      </c>
      <c r="X18" s="26">
        <v>281331.9167715864</v>
      </c>
      <c r="Y18" s="26">
        <v>268770.09626653866</v>
      </c>
      <c r="Z18" s="26">
        <v>254374.5314496996</v>
      </c>
      <c r="AA18" s="26">
        <v>295429.41640102229</v>
      </c>
      <c r="AB18" s="26">
        <v>273597.05753792322</v>
      </c>
      <c r="AC18" s="26">
        <v>292165.73393844394</v>
      </c>
      <c r="AD18" s="26">
        <v>263784.7985567539</v>
      </c>
      <c r="AE18" s="26">
        <v>306177.63863365166</v>
      </c>
      <c r="AF18" s="26">
        <v>318888.41514447948</v>
      </c>
      <c r="AG18" s="26">
        <v>328647.65166251041</v>
      </c>
      <c r="AH18" s="26">
        <v>412360.72908148472</v>
      </c>
      <c r="AI18" s="26">
        <v>495711.03457964753</v>
      </c>
      <c r="AJ18" s="26">
        <v>490059.79150149552</v>
      </c>
      <c r="AK18" s="26">
        <v>578611.0339113177</v>
      </c>
    </row>
    <row r="19" spans="1:37" ht="15" x14ac:dyDescent="0.25">
      <c r="A19" s="24" t="s">
        <v>151</v>
      </c>
      <c r="B19" s="24" t="s">
        <v>17</v>
      </c>
      <c r="C19" s="26">
        <v>9831.7310623406538</v>
      </c>
      <c r="D19" s="26">
        <v>11147.421434662041</v>
      </c>
      <c r="E19" s="26">
        <v>13699.439930777919</v>
      </c>
      <c r="F19" s="26">
        <v>17491.215975266401</v>
      </c>
      <c r="G19" s="26">
        <v>25190.943612415205</v>
      </c>
      <c r="H19" s="26">
        <v>29127.685713826031</v>
      </c>
      <c r="I19" s="26">
        <v>37097.45845716734</v>
      </c>
      <c r="J19" s="26">
        <v>39328.352545100053</v>
      </c>
      <c r="K19" s="26">
        <v>59178.010033937811</v>
      </c>
      <c r="L19" s="26">
        <v>62549.029045772266</v>
      </c>
      <c r="M19" s="26">
        <v>96911.895974576633</v>
      </c>
      <c r="N19" s="26">
        <v>100502.10383853303</v>
      </c>
      <c r="O19" s="26">
        <v>75611.589562903129</v>
      </c>
      <c r="P19" s="26">
        <v>121795.89513469051</v>
      </c>
      <c r="Q19" s="26">
        <v>127745.42476784805</v>
      </c>
      <c r="R19" s="26">
        <v>155124.65648435603</v>
      </c>
      <c r="S19" s="26">
        <v>169224.00828347431</v>
      </c>
      <c r="T19" s="26">
        <v>206703.16002752772</v>
      </c>
      <c r="U19" s="26">
        <v>223997.25280389312</v>
      </c>
      <c r="V19" s="26">
        <v>282861.42210354906</v>
      </c>
      <c r="W19" s="26">
        <v>250393.18637734605</v>
      </c>
      <c r="X19" s="26">
        <v>145059.24664933889</v>
      </c>
      <c r="Y19" s="26">
        <v>143352.62656426881</v>
      </c>
      <c r="Z19" s="26">
        <v>145707.25653905838</v>
      </c>
      <c r="AA19" s="26">
        <v>200202.42546261995</v>
      </c>
      <c r="AB19" s="26">
        <v>242977.45441436011</v>
      </c>
      <c r="AC19" s="26">
        <v>269243.96219663008</v>
      </c>
      <c r="AD19" s="26">
        <v>262517.0312301332</v>
      </c>
      <c r="AE19" s="26">
        <v>227579.95961192856</v>
      </c>
      <c r="AF19" s="26">
        <v>333911.1141118654</v>
      </c>
      <c r="AG19" s="26">
        <v>292848.91470231285</v>
      </c>
      <c r="AH19" s="26">
        <v>272698.4089379909</v>
      </c>
      <c r="AI19" s="26">
        <v>274644.55494533392</v>
      </c>
      <c r="AJ19" s="26">
        <v>280441.0531088179</v>
      </c>
      <c r="AK19" s="26">
        <v>326056.67424204666</v>
      </c>
    </row>
    <row r="20" spans="1:37" ht="15" x14ac:dyDescent="0.25">
      <c r="A20" s="24" t="s">
        <v>152</v>
      </c>
      <c r="B20" s="24" t="s">
        <v>18</v>
      </c>
      <c r="C20" s="26">
        <v>62513.038330740987</v>
      </c>
      <c r="D20" s="26">
        <v>65697.379799894916</v>
      </c>
      <c r="E20" s="26">
        <v>81957.086244513164</v>
      </c>
      <c r="F20" s="26">
        <v>96862.018708979987</v>
      </c>
      <c r="G20" s="26">
        <v>128095.92252108819</v>
      </c>
      <c r="H20" s="26">
        <v>112840.89055342601</v>
      </c>
      <c r="I20" s="26">
        <v>154717.6714463112</v>
      </c>
      <c r="J20" s="26">
        <v>149685.77289824738</v>
      </c>
      <c r="K20" s="26">
        <v>200442.20153562218</v>
      </c>
      <c r="L20" s="26">
        <v>250919.69832388131</v>
      </c>
      <c r="M20" s="26">
        <v>355187.8172255634</v>
      </c>
      <c r="N20" s="26">
        <v>407111.18511748908</v>
      </c>
      <c r="O20" s="26">
        <v>317196.53830251354</v>
      </c>
      <c r="P20" s="26">
        <v>496992.6127537546</v>
      </c>
      <c r="Q20" s="26">
        <v>567200.68292074534</v>
      </c>
      <c r="R20" s="26">
        <v>697472.63600348518</v>
      </c>
      <c r="S20" s="26">
        <v>881664.98485002213</v>
      </c>
      <c r="T20" s="26">
        <v>937782.79742467555</v>
      </c>
      <c r="U20" s="26">
        <v>1045684.8211453583</v>
      </c>
      <c r="V20" s="26">
        <v>1218847.6957126069</v>
      </c>
      <c r="W20" s="26">
        <v>1173003.2326922771</v>
      </c>
      <c r="X20" s="26">
        <v>1131331.571267047</v>
      </c>
      <c r="Y20" s="26">
        <v>1182679.7303122287</v>
      </c>
      <c r="Z20" s="26">
        <v>1267989.0240553331</v>
      </c>
      <c r="AA20" s="26">
        <v>1609100.6874781954</v>
      </c>
      <c r="AB20" s="26">
        <v>1823065.5666676741</v>
      </c>
      <c r="AC20" s="26">
        <v>2204478.6988217467</v>
      </c>
      <c r="AD20" s="26">
        <v>2812032.3649163009</v>
      </c>
      <c r="AE20" s="26">
        <v>3493108.940680841</v>
      </c>
      <c r="AF20" s="26">
        <v>3861554.3766560452</v>
      </c>
      <c r="AG20" s="26">
        <v>3916235.434855409</v>
      </c>
      <c r="AH20" s="26">
        <v>4315519.6805385631</v>
      </c>
      <c r="AI20" s="26">
        <v>4373146.8885952877</v>
      </c>
      <c r="AJ20" s="26">
        <v>4872344.2232110836</v>
      </c>
      <c r="AK20" s="26">
        <v>5281798.6060704635</v>
      </c>
    </row>
    <row r="21" spans="1:37" ht="15" x14ac:dyDescent="0.25">
      <c r="A21" s="24" t="s">
        <v>153</v>
      </c>
      <c r="B21" s="24" t="s">
        <v>19</v>
      </c>
      <c r="C21" s="26">
        <v>54543.043955947433</v>
      </c>
      <c r="D21" s="26">
        <v>55446.730866475911</v>
      </c>
      <c r="E21" s="26">
        <v>66591.903342113539</v>
      </c>
      <c r="F21" s="26">
        <v>78429.58727307654</v>
      </c>
      <c r="G21" s="26">
        <v>100490.97008688521</v>
      </c>
      <c r="H21" s="26">
        <v>97515.620430240728</v>
      </c>
      <c r="I21" s="26">
        <v>130988.26552842515</v>
      </c>
      <c r="J21" s="26">
        <v>128404.84706835449</v>
      </c>
      <c r="K21" s="26">
        <v>190903.45329510255</v>
      </c>
      <c r="L21" s="26">
        <v>199723.97836872918</v>
      </c>
      <c r="M21" s="26">
        <v>295088.58990674699</v>
      </c>
      <c r="N21" s="26">
        <v>304675.73713969154</v>
      </c>
      <c r="O21" s="26">
        <v>247318.92720729124</v>
      </c>
      <c r="P21" s="26">
        <v>372534.36657525058</v>
      </c>
      <c r="Q21" s="26">
        <v>390282.34073981433</v>
      </c>
      <c r="R21" s="26">
        <v>398621.85305397783</v>
      </c>
      <c r="S21" s="26">
        <v>409774.03897938819</v>
      </c>
      <c r="T21" s="26">
        <v>479717.96144225518</v>
      </c>
      <c r="U21" s="26">
        <v>532551.54883053526</v>
      </c>
      <c r="V21" s="26">
        <v>615077.20083322458</v>
      </c>
      <c r="W21" s="26">
        <v>614372.58960854227</v>
      </c>
      <c r="X21" s="26">
        <v>590904.41880559351</v>
      </c>
      <c r="Y21" s="26">
        <v>647907.67675631167</v>
      </c>
      <c r="Z21" s="26">
        <v>738102.20353081217</v>
      </c>
      <c r="AA21" s="26">
        <v>1034981.7058481382</v>
      </c>
      <c r="AB21" s="26">
        <v>1232803.3877742046</v>
      </c>
      <c r="AC21" s="26">
        <v>1353976.7779734139</v>
      </c>
      <c r="AD21" s="26">
        <v>1288428.2789900047</v>
      </c>
      <c r="AE21" s="26">
        <v>1479657.2762046431</v>
      </c>
      <c r="AF21" s="26">
        <v>1529360.3112148601</v>
      </c>
      <c r="AG21" s="26">
        <v>1740256.8321770011</v>
      </c>
      <c r="AH21" s="26">
        <v>2056599.125826925</v>
      </c>
      <c r="AI21" s="26">
        <v>2250347.0676927255</v>
      </c>
      <c r="AJ21" s="26">
        <v>2407816.0221976941</v>
      </c>
      <c r="AK21" s="26">
        <v>2738689.7252033139</v>
      </c>
    </row>
    <row r="22" spans="1:37" ht="15" x14ac:dyDescent="0.25">
      <c r="A22" s="24" t="s">
        <v>154</v>
      </c>
      <c r="B22" s="24" t="s">
        <v>20</v>
      </c>
      <c r="C22" s="26">
        <v>8934.0776913643986</v>
      </c>
      <c r="D22" s="26">
        <v>10234.667305026531</v>
      </c>
      <c r="E22" s="26">
        <v>13622.644844999022</v>
      </c>
      <c r="F22" s="26">
        <v>17796.235756811817</v>
      </c>
      <c r="G22" s="26">
        <v>25574.917647510676</v>
      </c>
      <c r="H22" s="26">
        <v>26961.590007263563</v>
      </c>
      <c r="I22" s="26">
        <v>35851.365499217143</v>
      </c>
      <c r="J22" s="26">
        <v>40753.560541458086</v>
      </c>
      <c r="K22" s="26">
        <v>57841.64739685876</v>
      </c>
      <c r="L22" s="26">
        <v>58972.693695114882</v>
      </c>
      <c r="M22" s="26">
        <v>87605.058387256402</v>
      </c>
      <c r="N22" s="26">
        <v>81878.733820739377</v>
      </c>
      <c r="O22" s="26">
        <v>60248.179175785044</v>
      </c>
      <c r="P22" s="26">
        <v>80923.694925487784</v>
      </c>
      <c r="Q22" s="26">
        <v>81695.972530246625</v>
      </c>
      <c r="R22" s="26">
        <v>113984.22496419985</v>
      </c>
      <c r="S22" s="26">
        <v>140515.9005756824</v>
      </c>
      <c r="T22" s="26">
        <v>161637.44546295307</v>
      </c>
      <c r="U22" s="26">
        <v>182004.76020831376</v>
      </c>
      <c r="V22" s="26">
        <v>235704.50254340906</v>
      </c>
      <c r="W22" s="26">
        <v>220351.65961002291</v>
      </c>
      <c r="X22" s="26">
        <v>210431.13993658603</v>
      </c>
      <c r="Y22" s="26">
        <v>212387.43732721586</v>
      </c>
      <c r="Z22" s="26">
        <v>200128.48038747755</v>
      </c>
      <c r="AA22" s="26">
        <v>231070.85519705268</v>
      </c>
      <c r="AB22" s="26">
        <v>232227.92449310957</v>
      </c>
      <c r="AC22" s="26">
        <v>228182.19834754808</v>
      </c>
      <c r="AD22" s="26">
        <v>212691.97989411486</v>
      </c>
      <c r="AE22" s="26">
        <v>180045.92087457233</v>
      </c>
      <c r="AF22" s="26">
        <v>187738.93924962432</v>
      </c>
      <c r="AG22" s="26">
        <v>184888.98059588179</v>
      </c>
      <c r="AH22" s="26">
        <v>177478.73562527954</v>
      </c>
      <c r="AI22" s="26">
        <v>209541.9061873529</v>
      </c>
      <c r="AJ22" s="26">
        <v>288952.66473929281</v>
      </c>
      <c r="AK22" s="26">
        <v>311396.60467489861</v>
      </c>
    </row>
    <row r="23" spans="1:37" ht="15" x14ac:dyDescent="0.25">
      <c r="A23" s="24" t="s">
        <v>155</v>
      </c>
      <c r="B23" s="24" t="s">
        <v>21</v>
      </c>
      <c r="C23" s="26">
        <v>34633.896385991669</v>
      </c>
      <c r="D23" s="26">
        <v>35406.532950697372</v>
      </c>
      <c r="E23" s="26">
        <v>38466.635019123671</v>
      </c>
      <c r="F23" s="26">
        <v>45363.210793001694</v>
      </c>
      <c r="G23" s="26">
        <v>65589.978232704132</v>
      </c>
      <c r="H23" s="26">
        <v>64403.284230791192</v>
      </c>
      <c r="I23" s="26">
        <v>78986.639002535841</v>
      </c>
      <c r="J23" s="26">
        <v>88565.493697459198</v>
      </c>
      <c r="K23" s="26">
        <v>117771.7453798347</v>
      </c>
      <c r="L23" s="26">
        <v>131995.00393702378</v>
      </c>
      <c r="M23" s="26">
        <v>209284.56652606637</v>
      </c>
      <c r="N23" s="26">
        <v>214700.0192918118</v>
      </c>
      <c r="O23" s="26">
        <v>180466.71122726589</v>
      </c>
      <c r="P23" s="26">
        <v>271104.60211693129</v>
      </c>
      <c r="Q23" s="26">
        <v>232115.34017132502</v>
      </c>
      <c r="R23" s="26">
        <v>288675.99247678323</v>
      </c>
      <c r="S23" s="26">
        <v>288213.54864916299</v>
      </c>
      <c r="T23" s="26">
        <v>289074.58537204226</v>
      </c>
      <c r="U23" s="26">
        <v>289718.6372156844</v>
      </c>
      <c r="V23" s="26">
        <v>335280.74850032618</v>
      </c>
      <c r="W23" s="26">
        <v>301902.83466086554</v>
      </c>
      <c r="X23" s="26">
        <v>340781.778922314</v>
      </c>
      <c r="Y23" s="26">
        <v>357214.975195123</v>
      </c>
      <c r="Z23" s="26">
        <v>386507.00859283021</v>
      </c>
      <c r="AA23" s="26">
        <v>469613.16570099792</v>
      </c>
      <c r="AB23" s="26">
        <v>483128.86010913696</v>
      </c>
      <c r="AC23" s="26">
        <v>572072.56949792197</v>
      </c>
      <c r="AD23" s="26">
        <v>708566.82419787126</v>
      </c>
      <c r="AE23" s="26">
        <v>1467281.2901330236</v>
      </c>
      <c r="AF23" s="26">
        <v>1768897.229986785</v>
      </c>
      <c r="AG23" s="26">
        <v>1532761.0379770331</v>
      </c>
      <c r="AH23" s="26">
        <v>1427243.5339794578</v>
      </c>
      <c r="AI23" s="26">
        <v>1438243.7684373236</v>
      </c>
      <c r="AJ23" s="26">
        <v>1598888.1881577787</v>
      </c>
      <c r="AK23" s="26">
        <v>1711546.9879484209</v>
      </c>
    </row>
    <row r="24" spans="1:37" ht="15" x14ac:dyDescent="0.25">
      <c r="A24" s="24" t="s">
        <v>156</v>
      </c>
      <c r="B24" s="24" t="s">
        <v>22</v>
      </c>
      <c r="C24" s="26">
        <v>542016.31149967038</v>
      </c>
      <c r="D24" s="26">
        <v>705094.37799600943</v>
      </c>
      <c r="E24" s="26">
        <v>669653.11724979396</v>
      </c>
      <c r="F24" s="26">
        <v>784643.91987327673</v>
      </c>
      <c r="G24" s="26">
        <v>890763.95047559764</v>
      </c>
      <c r="H24" s="26">
        <v>1092745.7902461905</v>
      </c>
      <c r="I24" s="26">
        <v>1220864.4475542908</v>
      </c>
      <c r="J24" s="26">
        <v>1359744.939317097</v>
      </c>
      <c r="K24" s="26">
        <v>1601046.6727528356</v>
      </c>
      <c r="L24" s="26">
        <v>1905222.4935692132</v>
      </c>
      <c r="M24" s="26">
        <v>1859158.0395462743</v>
      </c>
      <c r="N24" s="26">
        <v>2564914.4466835549</v>
      </c>
      <c r="O24" s="26">
        <v>2400244.2749880347</v>
      </c>
      <c r="P24" s="26">
        <v>2720113.4090081421</v>
      </c>
      <c r="Q24" s="26">
        <v>2950782.3674755492</v>
      </c>
      <c r="R24" s="26">
        <v>3319684.1451149452</v>
      </c>
      <c r="S24" s="26">
        <v>3500584.7249880484</v>
      </c>
      <c r="T24" s="26">
        <v>3683099.0407598005</v>
      </c>
      <c r="U24" s="26">
        <v>4083085.2984026237</v>
      </c>
      <c r="V24" s="26">
        <v>4675781.1281101936</v>
      </c>
      <c r="W24" s="26">
        <v>4361459.4786132984</v>
      </c>
      <c r="X24" s="26">
        <v>4601610.1763727274</v>
      </c>
      <c r="Y24" s="26">
        <v>4461480.197346638</v>
      </c>
      <c r="Z24" s="26">
        <v>5064423.5123309894</v>
      </c>
      <c r="AA24" s="26">
        <v>5942958.2683644965</v>
      </c>
      <c r="AB24" s="26">
        <v>6093799.4858136103</v>
      </c>
      <c r="AC24" s="26">
        <v>5761183.0327011878</v>
      </c>
      <c r="AD24" s="26">
        <v>5429406.3851889297</v>
      </c>
      <c r="AE24" s="26">
        <v>5681448.4538555387</v>
      </c>
      <c r="AF24" s="26">
        <v>6404944.2866456686</v>
      </c>
      <c r="AG24" s="26">
        <v>6911406.1967529133</v>
      </c>
      <c r="AH24" s="26">
        <v>6305622.4109698273</v>
      </c>
      <c r="AI24" s="26">
        <v>7372264.8586258302</v>
      </c>
      <c r="AJ24" s="26">
        <v>9419175.686389789</v>
      </c>
      <c r="AK24" s="26">
        <v>10105839.753930584</v>
      </c>
    </row>
    <row r="25" spans="1:37" ht="15" x14ac:dyDescent="0.25">
      <c r="A25" s="24" t="s">
        <v>157</v>
      </c>
      <c r="B25" s="24" t="s">
        <v>23</v>
      </c>
      <c r="C25" s="26">
        <v>124284.35474485144</v>
      </c>
      <c r="D25" s="26">
        <v>130787.45889176628</v>
      </c>
      <c r="E25" s="26">
        <v>139959.15786620334</v>
      </c>
      <c r="F25" s="26">
        <v>146024.71526135862</v>
      </c>
      <c r="G25" s="26">
        <v>183198.94864226968</v>
      </c>
      <c r="H25" s="26">
        <v>194831.02214166615</v>
      </c>
      <c r="I25" s="26">
        <v>307480.16294281033</v>
      </c>
      <c r="J25" s="26">
        <v>391510.39136484585</v>
      </c>
      <c r="K25" s="26">
        <v>549188.8197904916</v>
      </c>
      <c r="L25" s="26">
        <v>524868.32982013747</v>
      </c>
      <c r="M25" s="26">
        <v>674161.23088976694</v>
      </c>
      <c r="N25" s="26">
        <v>815753.50164373603</v>
      </c>
      <c r="O25" s="26">
        <v>638382.8624784766</v>
      </c>
      <c r="P25" s="26">
        <v>1029325.2405224979</v>
      </c>
      <c r="Q25" s="26">
        <v>913910.29130294104</v>
      </c>
      <c r="R25" s="26">
        <v>1186600.0361956423</v>
      </c>
      <c r="S25" s="26">
        <v>1646372.3331515966</v>
      </c>
      <c r="T25" s="26">
        <v>2309680.8014204446</v>
      </c>
      <c r="U25" s="26">
        <v>2195108.4157662084</v>
      </c>
      <c r="V25" s="26">
        <v>2418289.7507138285</v>
      </c>
      <c r="W25" s="26">
        <v>2202390.429833483</v>
      </c>
      <c r="X25" s="26">
        <v>1946059.4035646508</v>
      </c>
      <c r="Y25" s="26">
        <v>2195488.5944937961</v>
      </c>
      <c r="Z25" s="26">
        <v>2255132.3030845104</v>
      </c>
      <c r="AA25" s="26">
        <v>2764663.7118052039</v>
      </c>
      <c r="AB25" s="26">
        <v>3397643.7312471471</v>
      </c>
      <c r="AC25" s="26">
        <v>3522758.5166748054</v>
      </c>
      <c r="AD25" s="26">
        <v>4076123.5090282322</v>
      </c>
      <c r="AE25" s="26">
        <v>4525370.6352604637</v>
      </c>
      <c r="AF25" s="26">
        <v>4883965.2278377842</v>
      </c>
      <c r="AG25" s="26">
        <v>5117399.4096612278</v>
      </c>
      <c r="AH25" s="26">
        <v>5042074.0815274557</v>
      </c>
      <c r="AI25" s="26">
        <v>5513059.9951520301</v>
      </c>
      <c r="AJ25" s="26">
        <v>6000511.1887187902</v>
      </c>
      <c r="AK25" s="26">
        <v>7060155.7466648705</v>
      </c>
    </row>
    <row r="26" spans="1:37" ht="15" x14ac:dyDescent="0.25">
      <c r="A26" s="24" t="s">
        <v>158</v>
      </c>
      <c r="B26" s="24" t="s">
        <v>24</v>
      </c>
      <c r="C26" s="26">
        <v>9370.06992978782</v>
      </c>
      <c r="D26" s="26">
        <v>10597.097650278003</v>
      </c>
      <c r="E26" s="26">
        <v>14294.06042578505</v>
      </c>
      <c r="F26" s="26">
        <v>20393.769013340792</v>
      </c>
      <c r="G26" s="26">
        <v>26547.004701680569</v>
      </c>
      <c r="H26" s="26">
        <v>21953.53027558895</v>
      </c>
      <c r="I26" s="26">
        <v>34773.759381828684</v>
      </c>
      <c r="J26" s="26">
        <v>36853.151965024161</v>
      </c>
      <c r="K26" s="26">
        <v>57295.052669730081</v>
      </c>
      <c r="L26" s="26">
        <v>57538.089481795469</v>
      </c>
      <c r="M26" s="26">
        <v>92062.707472336944</v>
      </c>
      <c r="N26" s="26">
        <v>89505.794943636531</v>
      </c>
      <c r="O26" s="26">
        <v>56207.425307134305</v>
      </c>
      <c r="P26" s="26">
        <v>98908.638583482621</v>
      </c>
      <c r="Q26" s="26">
        <v>85255.071112155812</v>
      </c>
      <c r="R26" s="26">
        <v>112096.43218225225</v>
      </c>
      <c r="S26" s="26">
        <v>146345.4949621018</v>
      </c>
      <c r="T26" s="26">
        <v>192905.23088327792</v>
      </c>
      <c r="U26" s="26">
        <v>194544.01208955736</v>
      </c>
      <c r="V26" s="26">
        <v>244431.01951227232</v>
      </c>
      <c r="W26" s="26">
        <v>193206.73640140705</v>
      </c>
      <c r="X26" s="26">
        <v>267573.72550822527</v>
      </c>
      <c r="Y26" s="26">
        <v>225904.15861083523</v>
      </c>
      <c r="Z26" s="26">
        <v>211705.62832946819</v>
      </c>
      <c r="AA26" s="26">
        <v>161996.9516925519</v>
      </c>
      <c r="AB26" s="26">
        <v>131800.42573621465</v>
      </c>
      <c r="AC26" s="26">
        <v>99597.804904307995</v>
      </c>
      <c r="AD26" s="26">
        <v>78009.664742022956</v>
      </c>
      <c r="AE26" s="26">
        <v>87970.631140247657</v>
      </c>
      <c r="AF26" s="26">
        <v>86474.37044774479</v>
      </c>
      <c r="AG26" s="26">
        <v>91285.064756452484</v>
      </c>
      <c r="AH26" s="26">
        <v>118530.68247889508</v>
      </c>
      <c r="AI26" s="26">
        <v>281672.52272179321</v>
      </c>
      <c r="AJ26" s="26">
        <v>398365.4519783766</v>
      </c>
      <c r="AK26" s="26">
        <v>422438.14023236721</v>
      </c>
    </row>
    <row r="27" spans="1:37" ht="15" x14ac:dyDescent="0.25">
      <c r="A27" s="24" t="s">
        <v>159</v>
      </c>
      <c r="B27" s="24" t="s">
        <v>25</v>
      </c>
      <c r="C27" s="26">
        <v>88843.749502301012</v>
      </c>
      <c r="D27" s="26">
        <v>113955.49404642264</v>
      </c>
      <c r="E27" s="26">
        <v>137662.89417907206</v>
      </c>
      <c r="F27" s="26">
        <v>190971.38338922354</v>
      </c>
      <c r="G27" s="26">
        <v>240065.78622230617</v>
      </c>
      <c r="H27" s="26">
        <v>273343.58937963413</v>
      </c>
      <c r="I27" s="26">
        <v>373248.37641818321</v>
      </c>
      <c r="J27" s="26">
        <v>440415.48510228738</v>
      </c>
      <c r="K27" s="26">
        <v>554882.93348361191</v>
      </c>
      <c r="L27" s="26">
        <v>588134.38098044647</v>
      </c>
      <c r="M27" s="26">
        <v>843884.58777174517</v>
      </c>
      <c r="N27" s="26">
        <v>1104928.2305358662</v>
      </c>
      <c r="O27" s="26">
        <v>913546.13444842189</v>
      </c>
      <c r="P27" s="26">
        <v>1265240.9980001168</v>
      </c>
      <c r="Q27" s="26">
        <v>1229547.4503509598</v>
      </c>
      <c r="R27" s="26">
        <v>1573164.31061193</v>
      </c>
      <c r="S27" s="26">
        <v>2051917.7829417565</v>
      </c>
      <c r="T27" s="26">
        <v>2322135.0939491303</v>
      </c>
      <c r="U27" s="26">
        <v>2448496.7158632944</v>
      </c>
      <c r="V27" s="26">
        <v>2813978.228294991</v>
      </c>
      <c r="W27" s="26">
        <v>2475571.4722678028</v>
      </c>
      <c r="X27" s="26">
        <v>2351276.2179744178</v>
      </c>
      <c r="Y27" s="26">
        <v>2696926.6482863645</v>
      </c>
      <c r="Z27" s="26">
        <v>2643853.9349910817</v>
      </c>
      <c r="AA27" s="26">
        <v>3617331.1753888233</v>
      </c>
      <c r="AB27" s="26">
        <v>4207360.3945956072</v>
      </c>
      <c r="AC27" s="26">
        <v>4420840.5644066343</v>
      </c>
      <c r="AD27" s="26">
        <v>4393863.0912907394</v>
      </c>
      <c r="AE27" s="26">
        <v>4852556.3877584571</v>
      </c>
      <c r="AF27" s="26">
        <v>5051130.6672719866</v>
      </c>
      <c r="AG27" s="26">
        <v>5390033.0941268615</v>
      </c>
      <c r="AH27" s="26">
        <v>5414213.1798734963</v>
      </c>
      <c r="AI27" s="26">
        <v>6288699.1961179497</v>
      </c>
      <c r="AJ27" s="26">
        <v>6565553.0171386898</v>
      </c>
      <c r="AK27" s="26">
        <v>6839045.7717202976</v>
      </c>
    </row>
    <row r="28" spans="1:37" ht="15" x14ac:dyDescent="0.25">
      <c r="A28" s="24" t="s">
        <v>160</v>
      </c>
      <c r="B28" s="24" t="s">
        <v>26</v>
      </c>
      <c r="C28" s="26">
        <v>52922.455012577891</v>
      </c>
      <c r="D28" s="26">
        <v>70464.235795340443</v>
      </c>
      <c r="E28" s="26">
        <v>78485.813335985324</v>
      </c>
      <c r="F28" s="26">
        <v>111584.36300198628</v>
      </c>
      <c r="G28" s="26">
        <v>197623.66737069504</v>
      </c>
      <c r="H28" s="26">
        <v>138712.42158275336</v>
      </c>
      <c r="I28" s="26">
        <v>207703.07068482068</v>
      </c>
      <c r="J28" s="26">
        <v>252110.74443431053</v>
      </c>
      <c r="K28" s="26">
        <v>291903.74535259372</v>
      </c>
      <c r="L28" s="26">
        <v>355183.8684318281</v>
      </c>
      <c r="M28" s="26">
        <v>538435.74191430141</v>
      </c>
      <c r="N28" s="26">
        <v>692260.74802558124</v>
      </c>
      <c r="O28" s="26">
        <v>545518.64262918418</v>
      </c>
      <c r="P28" s="26">
        <v>829854.72969589953</v>
      </c>
      <c r="Q28" s="26">
        <v>853793.77526324452</v>
      </c>
      <c r="R28" s="26">
        <v>983289.2893415388</v>
      </c>
      <c r="S28" s="26">
        <v>1130208.4798088942</v>
      </c>
      <c r="T28" s="26">
        <v>1079044.5495271748</v>
      </c>
      <c r="U28" s="26">
        <v>1583323.7162117183</v>
      </c>
      <c r="V28" s="26">
        <v>2092701.7076683966</v>
      </c>
      <c r="W28" s="26">
        <v>2114773.0498799346</v>
      </c>
      <c r="X28" s="26">
        <v>2349439.5439815596</v>
      </c>
      <c r="Y28" s="26">
        <v>2310470.6879368778</v>
      </c>
      <c r="Z28" s="26">
        <v>2248368.6954098847</v>
      </c>
      <c r="AA28" s="26">
        <v>2842132.2168495329</v>
      </c>
      <c r="AB28" s="26">
        <v>3216524.1198270526</v>
      </c>
      <c r="AC28" s="26">
        <v>3293731.1640086346</v>
      </c>
      <c r="AD28" s="26">
        <v>3059862.3610075293</v>
      </c>
      <c r="AE28" s="26">
        <v>3020238.3947521979</v>
      </c>
      <c r="AF28" s="26">
        <v>3951985.2768280581</v>
      </c>
      <c r="AG28" s="26">
        <v>4100611.9505343195</v>
      </c>
      <c r="AH28" s="26">
        <v>3677322.5680091851</v>
      </c>
      <c r="AI28" s="26">
        <v>3941349.8675767966</v>
      </c>
      <c r="AJ28" s="26">
        <v>4882168.1794463675</v>
      </c>
      <c r="AK28" s="26">
        <v>5140773.3835774772</v>
      </c>
    </row>
    <row r="29" spans="1:37" ht="15" x14ac:dyDescent="0.25">
      <c r="A29" s="24" t="s">
        <v>161</v>
      </c>
      <c r="B29" s="24" t="s">
        <v>27</v>
      </c>
      <c r="C29" s="26">
        <v>12437.017864162022</v>
      </c>
      <c r="D29" s="26">
        <v>15059.5803895769</v>
      </c>
      <c r="E29" s="26">
        <v>14699.876288752719</v>
      </c>
      <c r="F29" s="26">
        <v>23218.572892760094</v>
      </c>
      <c r="G29" s="26">
        <v>23984.382208142873</v>
      </c>
      <c r="H29" s="26">
        <v>16452.300989091145</v>
      </c>
      <c r="I29" s="26">
        <v>30461.852009797185</v>
      </c>
      <c r="J29" s="26">
        <v>40738.001297380353</v>
      </c>
      <c r="K29" s="26">
        <v>54330.720192392837</v>
      </c>
      <c r="L29" s="26">
        <v>63841.435135742853</v>
      </c>
      <c r="M29" s="26">
        <v>92251.793383243261</v>
      </c>
      <c r="N29" s="26">
        <v>123166.64171176098</v>
      </c>
      <c r="O29" s="26">
        <v>133512.56694403326</v>
      </c>
      <c r="P29" s="26">
        <v>194193.47616288741</v>
      </c>
      <c r="Q29" s="26">
        <v>179937.49656240473</v>
      </c>
      <c r="R29" s="26">
        <v>238849.01829241606</v>
      </c>
      <c r="S29" s="26">
        <v>293372.18564916437</v>
      </c>
      <c r="T29" s="26">
        <v>341580.06856922095</v>
      </c>
      <c r="U29" s="26">
        <v>360051.47028867836</v>
      </c>
      <c r="V29" s="26">
        <v>463864.36350950669</v>
      </c>
      <c r="W29" s="26">
        <v>425256.55179918255</v>
      </c>
      <c r="X29" s="26">
        <v>467119.12946081377</v>
      </c>
      <c r="Y29" s="26">
        <v>480294.31773185614</v>
      </c>
      <c r="Z29" s="26">
        <v>445162.18051051622</v>
      </c>
      <c r="AA29" s="26">
        <v>518417.7644413021</v>
      </c>
      <c r="AB29" s="26">
        <v>578253.57774266112</v>
      </c>
      <c r="AC29" s="26">
        <v>585310.11561439233</v>
      </c>
      <c r="AD29" s="26">
        <v>580749.00218478835</v>
      </c>
      <c r="AE29" s="26">
        <v>686439.6923441363</v>
      </c>
      <c r="AF29" s="26">
        <v>745258.80494246655</v>
      </c>
      <c r="AG29" s="26">
        <v>898480.21567498101</v>
      </c>
      <c r="AH29" s="26">
        <v>1081661.9346794786</v>
      </c>
      <c r="AI29" s="26">
        <v>1199203.3572426559</v>
      </c>
      <c r="AJ29" s="26">
        <v>1352069.1780702001</v>
      </c>
      <c r="AK29" s="26">
        <v>1378958.7637639139</v>
      </c>
    </row>
    <row r="30" spans="1:37" ht="15" x14ac:dyDescent="0.25">
      <c r="A30" s="24" t="s">
        <v>162</v>
      </c>
      <c r="B30" s="24" t="s">
        <v>28</v>
      </c>
      <c r="C30" s="26">
        <v>4574.5642263561331</v>
      </c>
      <c r="D30" s="26">
        <v>5330.7971164364935</v>
      </c>
      <c r="E30" s="26">
        <v>6035.5829601475898</v>
      </c>
      <c r="F30" s="26">
        <v>9092.8652005095882</v>
      </c>
      <c r="G30" s="26">
        <v>11978.249873253208</v>
      </c>
      <c r="H30" s="26">
        <v>9561.2309580733217</v>
      </c>
      <c r="I30" s="26">
        <v>13018.006114419786</v>
      </c>
      <c r="J30" s="26">
        <v>14621.217615752023</v>
      </c>
      <c r="K30" s="26">
        <v>19771.338621442705</v>
      </c>
      <c r="L30" s="26">
        <v>18806.355716745857</v>
      </c>
      <c r="M30" s="26">
        <v>38285.486163325608</v>
      </c>
      <c r="N30" s="26">
        <v>58266.803611130548</v>
      </c>
      <c r="O30" s="26">
        <v>60781.316273886667</v>
      </c>
      <c r="P30" s="26">
        <v>103634.05406383862</v>
      </c>
      <c r="Q30" s="26">
        <v>92410.878828991816</v>
      </c>
      <c r="R30" s="26">
        <v>118795.25594402458</v>
      </c>
      <c r="S30" s="26">
        <v>150573.32275070241</v>
      </c>
      <c r="T30" s="26">
        <v>172833.35863565054</v>
      </c>
      <c r="U30" s="26">
        <v>192133.44781573617</v>
      </c>
      <c r="V30" s="26">
        <v>264465.78812150081</v>
      </c>
      <c r="W30" s="26">
        <v>262780.07123770309</v>
      </c>
      <c r="X30" s="26">
        <v>298805.2672603532</v>
      </c>
      <c r="Y30" s="26">
        <v>311724.25558654778</v>
      </c>
      <c r="Z30" s="26">
        <v>286349.64685217093</v>
      </c>
      <c r="AA30" s="26">
        <v>352632.57458541857</v>
      </c>
      <c r="AB30" s="26">
        <v>393375.442287913</v>
      </c>
      <c r="AC30" s="26">
        <v>438621.98880549264</v>
      </c>
      <c r="AD30" s="26">
        <v>467229.49339853704</v>
      </c>
      <c r="AE30" s="26">
        <v>643724.74101449503</v>
      </c>
      <c r="AF30" s="26">
        <v>782889.13431125856</v>
      </c>
      <c r="AG30" s="26">
        <v>787491.24265390018</v>
      </c>
      <c r="AH30" s="26">
        <v>804390.66473908979</v>
      </c>
      <c r="AI30" s="26">
        <v>825563.53473183839</v>
      </c>
      <c r="AJ30" s="26">
        <v>935130.61179512739</v>
      </c>
      <c r="AK30" s="26">
        <v>1078287.9461253411</v>
      </c>
    </row>
    <row r="31" spans="1:37" ht="15" x14ac:dyDescent="0.25">
      <c r="A31" s="24" t="s">
        <v>163</v>
      </c>
      <c r="B31" s="24" t="s">
        <v>29</v>
      </c>
      <c r="C31" s="26">
        <v>6742.833818878039</v>
      </c>
      <c r="D31" s="26">
        <v>8533.2538950994276</v>
      </c>
      <c r="E31" s="26">
        <v>12107.061328457539</v>
      </c>
      <c r="F31" s="26">
        <v>18265.214892059055</v>
      </c>
      <c r="G31" s="26">
        <v>26744.628242687701</v>
      </c>
      <c r="H31" s="26">
        <v>30532.172949465064</v>
      </c>
      <c r="I31" s="26">
        <v>43845.461564751335</v>
      </c>
      <c r="J31" s="26">
        <v>53589.138135871275</v>
      </c>
      <c r="K31" s="26">
        <v>85702.048082174922</v>
      </c>
      <c r="L31" s="26">
        <v>92423.83238724542</v>
      </c>
      <c r="M31" s="26">
        <v>155180.98262823554</v>
      </c>
      <c r="N31" s="26">
        <v>189062.52337579505</v>
      </c>
      <c r="O31" s="26">
        <v>145834.12666342064</v>
      </c>
      <c r="P31" s="26">
        <v>231447.30046219801</v>
      </c>
      <c r="Q31" s="26">
        <v>235262.13767785823</v>
      </c>
      <c r="R31" s="26">
        <v>349746.11617632082</v>
      </c>
      <c r="S31" s="26">
        <v>458378.15959261608</v>
      </c>
      <c r="T31" s="26">
        <v>561428.33694798313</v>
      </c>
      <c r="U31" s="26">
        <v>616047.59524804668</v>
      </c>
      <c r="V31" s="26">
        <v>743755.2466678588</v>
      </c>
      <c r="W31" s="26">
        <v>650156.92688191356</v>
      </c>
      <c r="X31" s="26">
        <v>617355.32530949649</v>
      </c>
      <c r="Y31" s="26">
        <v>705072.85052265774</v>
      </c>
      <c r="Z31" s="26">
        <v>722279.63960670633</v>
      </c>
      <c r="AA31" s="26">
        <v>954450.08293754398</v>
      </c>
      <c r="AB31" s="26">
        <v>1078369.9776764214</v>
      </c>
      <c r="AC31" s="26">
        <v>1234981.5147389392</v>
      </c>
      <c r="AD31" s="26">
        <v>1414403.4699804031</v>
      </c>
      <c r="AE31" s="26">
        <v>1592891.0209629028</v>
      </c>
      <c r="AF31" s="26">
        <v>1837570.7475216892</v>
      </c>
      <c r="AG31" s="26">
        <v>1982672.4428963894</v>
      </c>
      <c r="AH31" s="26">
        <v>1973970.5826964192</v>
      </c>
      <c r="AI31" s="26">
        <v>2265730.8050215011</v>
      </c>
      <c r="AJ31" s="26">
        <v>2535513.8285168484</v>
      </c>
      <c r="AK31" s="26">
        <v>2650288.5357098868</v>
      </c>
    </row>
    <row r="32" spans="1:37" ht="15" x14ac:dyDescent="0.25">
      <c r="A32" s="24" t="s">
        <v>164</v>
      </c>
      <c r="B32" s="24" t="s">
        <v>30</v>
      </c>
      <c r="C32" s="27"/>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row>
  </sheetData>
  <phoneticPr fontId="4" type="noConversion"/>
  <pageMargins left="0.75" right="0.75" top="1" bottom="1" header="0.5" footer="0.5"/>
  <headerFooter alignWithMargins="0">
    <oddHeader>&amp;A</oddHeader>
    <oddFooter>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2"/>
  <sheetViews>
    <sheetView zoomScale="85" zoomScaleNormal="85" workbookViewId="0">
      <pane xSplit="2" ySplit="1" topLeftCell="AD2" activePane="bottomRight" state="frozen"/>
      <selection pane="topRight" activeCell="C1" sqref="C1"/>
      <selection pane="bottomLeft" activeCell="A2" sqref="A2"/>
      <selection pane="bottomRight" activeCell="AK2" sqref="AK2"/>
    </sheetView>
  </sheetViews>
  <sheetFormatPr defaultRowHeight="12.75" x14ac:dyDescent="0.2"/>
  <cols>
    <col min="1" max="1" width="25" customWidth="1"/>
    <col min="2" max="37" width="11.7109375" customWidth="1"/>
  </cols>
  <sheetData>
    <row r="1" spans="1:37" ht="15" x14ac:dyDescent="0.25">
      <c r="A1" s="24" t="s">
        <v>125</v>
      </c>
      <c r="B1" s="24" t="s">
        <v>126</v>
      </c>
      <c r="C1" s="24" t="s">
        <v>165</v>
      </c>
      <c r="D1" s="24" t="s">
        <v>166</v>
      </c>
      <c r="E1" s="24" t="s">
        <v>167</v>
      </c>
      <c r="F1" s="24" t="s">
        <v>168</v>
      </c>
      <c r="G1" s="24" t="s">
        <v>169</v>
      </c>
      <c r="H1" s="24" t="s">
        <v>170</v>
      </c>
      <c r="I1" s="24" t="s">
        <v>171</v>
      </c>
      <c r="J1" s="24" t="s">
        <v>172</v>
      </c>
      <c r="K1" s="24" t="s">
        <v>173</v>
      </c>
      <c r="L1" s="24" t="s">
        <v>174</v>
      </c>
      <c r="M1" s="24" t="s">
        <v>175</v>
      </c>
      <c r="N1" s="24" t="s">
        <v>176</v>
      </c>
      <c r="O1" s="24" t="s">
        <v>177</v>
      </c>
      <c r="P1" s="24" t="s">
        <v>178</v>
      </c>
      <c r="Q1" s="24" t="s">
        <v>179</v>
      </c>
      <c r="R1" s="24" t="s">
        <v>180</v>
      </c>
      <c r="S1" s="24" t="s">
        <v>181</v>
      </c>
      <c r="T1" s="24" t="s">
        <v>182</v>
      </c>
      <c r="U1" s="24" t="s">
        <v>183</v>
      </c>
      <c r="V1" s="24" t="s">
        <v>184</v>
      </c>
      <c r="W1" s="24" t="s">
        <v>185</v>
      </c>
      <c r="X1" s="24" t="s">
        <v>186</v>
      </c>
      <c r="Y1" s="24" t="s">
        <v>187</v>
      </c>
      <c r="Z1" s="24" t="s">
        <v>188</v>
      </c>
      <c r="AA1" s="24" t="s">
        <v>189</v>
      </c>
      <c r="AB1" s="24" t="s">
        <v>190</v>
      </c>
      <c r="AC1" s="24" t="s">
        <v>191</v>
      </c>
      <c r="AD1" s="24" t="s">
        <v>192</v>
      </c>
      <c r="AE1" s="24" t="s">
        <v>193</v>
      </c>
      <c r="AF1" s="24" t="s">
        <v>194</v>
      </c>
      <c r="AG1" s="24" t="s">
        <v>195</v>
      </c>
      <c r="AH1" s="24" t="s">
        <v>196</v>
      </c>
      <c r="AI1" s="24" t="s">
        <v>197</v>
      </c>
      <c r="AJ1" s="24" t="s">
        <v>198</v>
      </c>
      <c r="AK1" s="24" t="s">
        <v>199</v>
      </c>
    </row>
    <row r="2" spans="1:37" ht="15" x14ac:dyDescent="0.25">
      <c r="A2" s="24" t="s">
        <v>134</v>
      </c>
      <c r="B2" s="24" t="s">
        <v>0</v>
      </c>
      <c r="C2" s="26">
        <v>1057060.3238276371</v>
      </c>
      <c r="D2" s="26">
        <v>1069761.8392664222</v>
      </c>
      <c r="E2" s="26">
        <v>1271183.316245337</v>
      </c>
      <c r="F2" s="26">
        <v>2309485.7161430945</v>
      </c>
      <c r="G2" s="26">
        <v>2697745.580686274</v>
      </c>
      <c r="H2" s="26">
        <v>2544068.6735810204</v>
      </c>
      <c r="I2" s="26">
        <v>2877007.6665395554</v>
      </c>
      <c r="J2" s="26">
        <v>2557948.5608803993</v>
      </c>
      <c r="K2" s="26">
        <v>3042768.4339142544</v>
      </c>
      <c r="L2" s="26">
        <v>3995009.9305416741</v>
      </c>
      <c r="M2" s="26">
        <v>4266966.4054728709</v>
      </c>
      <c r="N2" s="26">
        <v>5633845.8114846442</v>
      </c>
      <c r="O2" s="26">
        <v>5575296.9618381187</v>
      </c>
      <c r="P2" s="26">
        <v>5391154.1126988335</v>
      </c>
      <c r="Q2" s="26">
        <v>5089250.9455166599</v>
      </c>
      <c r="R2" s="26">
        <v>5269369.8525125198</v>
      </c>
      <c r="S2" s="26">
        <v>5543096.4900305774</v>
      </c>
      <c r="T2" s="26">
        <v>5851951.6743340865</v>
      </c>
      <c r="U2" s="26">
        <v>5292398.2715785997</v>
      </c>
      <c r="V2" s="26">
        <v>5559625.521375428</v>
      </c>
      <c r="W2" s="26">
        <v>5457934.4407288516</v>
      </c>
      <c r="X2" s="26">
        <v>4670993.1446156697</v>
      </c>
      <c r="Y2" s="26">
        <v>4708673.7086683968</v>
      </c>
      <c r="Z2" s="26">
        <v>4893766.8111778852</v>
      </c>
      <c r="AA2" s="26">
        <v>5215436.6335413773</v>
      </c>
      <c r="AB2" s="26">
        <v>4831863.2494727485</v>
      </c>
      <c r="AC2" s="26">
        <v>5490534.7640082547</v>
      </c>
      <c r="AD2" s="26">
        <v>5477637.528318733</v>
      </c>
      <c r="AE2" s="26">
        <v>4972265.6515710382</v>
      </c>
      <c r="AF2" s="26">
        <v>6329590.7809594078</v>
      </c>
      <c r="AG2" s="26">
        <v>5845631.9765748149</v>
      </c>
      <c r="AH2" s="26">
        <v>5448680.4433216415</v>
      </c>
      <c r="AI2" s="26">
        <v>6152883.3658954976</v>
      </c>
      <c r="AJ2" s="26">
        <v>7147961.7743194168</v>
      </c>
      <c r="AK2" s="26">
        <v>8320669.8070437331</v>
      </c>
    </row>
    <row r="3" spans="1:37" ht="15" x14ac:dyDescent="0.25">
      <c r="A3" s="24" t="s">
        <v>135</v>
      </c>
      <c r="B3" s="24" t="s">
        <v>1</v>
      </c>
      <c r="C3" s="26">
        <v>526713.71724421775</v>
      </c>
      <c r="D3" s="26">
        <v>574479.00867121282</v>
      </c>
      <c r="E3" s="26">
        <v>663296.006319448</v>
      </c>
      <c r="F3" s="26">
        <v>909292.32726732106</v>
      </c>
      <c r="G3" s="26">
        <v>1097904.9605751291</v>
      </c>
      <c r="H3" s="26">
        <v>1237451.0391104538</v>
      </c>
      <c r="I3" s="26">
        <v>1658135.1060763365</v>
      </c>
      <c r="J3" s="26">
        <v>1530811.9802562918</v>
      </c>
      <c r="K3" s="26">
        <v>1622445.5507751396</v>
      </c>
      <c r="L3" s="26">
        <v>2307912.5330257984</v>
      </c>
      <c r="M3" s="26">
        <v>3036210.4928777609</v>
      </c>
      <c r="N3" s="26">
        <v>3169237.5311745144</v>
      </c>
      <c r="O3" s="26">
        <v>3689562.5387725257</v>
      </c>
      <c r="P3" s="26">
        <v>3539828.7850281862</v>
      </c>
      <c r="Q3" s="26">
        <v>3821875.5629939693</v>
      </c>
      <c r="R3" s="26">
        <v>3640774.478312362</v>
      </c>
      <c r="S3" s="26">
        <v>2295171.1829976845</v>
      </c>
      <c r="T3" s="26">
        <v>3156104.2474924061</v>
      </c>
      <c r="U3" s="26">
        <v>3249561.4147669706</v>
      </c>
      <c r="V3" s="26">
        <v>2737511.5430203108</v>
      </c>
      <c r="W3" s="26">
        <v>2851608.8369073542</v>
      </c>
      <c r="X3" s="26">
        <v>2526143.9333049776</v>
      </c>
      <c r="Y3" s="26">
        <v>1352330.7047675892</v>
      </c>
      <c r="Z3" s="26">
        <v>1813560.9534132481</v>
      </c>
      <c r="AA3" s="26">
        <v>2007022.9223497238</v>
      </c>
      <c r="AB3" s="26">
        <v>1934571.7096041944</v>
      </c>
      <c r="AC3" s="26">
        <v>2870834.9434227049</v>
      </c>
      <c r="AD3" s="26">
        <v>2718037.1606738106</v>
      </c>
      <c r="AE3" s="26">
        <v>2202472.9659842104</v>
      </c>
      <c r="AF3" s="26">
        <v>3301283.1634023106</v>
      </c>
      <c r="AG3" s="26">
        <v>5420676.077047552</v>
      </c>
      <c r="AH3" s="26">
        <v>4737288.9797535595</v>
      </c>
      <c r="AI3" s="26">
        <v>5477991.4065632559</v>
      </c>
      <c r="AJ3" s="26">
        <v>9351628.7707307059</v>
      </c>
      <c r="AK3" s="26">
        <v>10490525.995159958</v>
      </c>
    </row>
    <row r="4" spans="1:37" ht="15" x14ac:dyDescent="0.25">
      <c r="A4" s="24" t="s">
        <v>136</v>
      </c>
      <c r="B4" s="24" t="s">
        <v>2</v>
      </c>
      <c r="C4" s="26">
        <v>497022.22675312217</v>
      </c>
      <c r="D4" s="26">
        <v>578601.11634376121</v>
      </c>
      <c r="E4" s="26">
        <v>603439.43086135318</v>
      </c>
      <c r="F4" s="26">
        <v>783402.10738175572</v>
      </c>
      <c r="G4" s="26">
        <v>772557.59702925221</v>
      </c>
      <c r="H4" s="26">
        <v>720494.07394089154</v>
      </c>
      <c r="I4" s="26">
        <v>873394.59455271496</v>
      </c>
      <c r="J4" s="26">
        <v>898969.22580767819</v>
      </c>
      <c r="K4" s="26">
        <v>1045884.8408641776</v>
      </c>
      <c r="L4" s="26">
        <v>1221635.2270654205</v>
      </c>
      <c r="M4" s="26">
        <v>1350490.4989117533</v>
      </c>
      <c r="N4" s="26">
        <v>1519147.1720518058</v>
      </c>
      <c r="O4" s="26">
        <v>1753810.2583715867</v>
      </c>
      <c r="P4" s="26">
        <v>1897704.3799295151</v>
      </c>
      <c r="Q4" s="26">
        <v>2097351.837064276</v>
      </c>
      <c r="R4" s="26">
        <v>2485476.5433058939</v>
      </c>
      <c r="S4" s="26">
        <v>2767714.5715042106</v>
      </c>
      <c r="T4" s="26">
        <v>3261982.6772796717</v>
      </c>
      <c r="U4" s="26">
        <v>3270913.4729051986</v>
      </c>
      <c r="V4" s="26">
        <v>3251554.2632006742</v>
      </c>
      <c r="W4" s="26">
        <v>3487448.8384991032</v>
      </c>
      <c r="X4" s="26">
        <v>3837706.6308414908</v>
      </c>
      <c r="Y4" s="26">
        <v>3798949.3129112949</v>
      </c>
      <c r="Z4" s="26">
        <v>3773877.4162990986</v>
      </c>
      <c r="AA4" s="26">
        <v>4306031.7798272427</v>
      </c>
      <c r="AB4" s="26">
        <v>4370831.9604407931</v>
      </c>
      <c r="AC4" s="26">
        <v>4601540.5062482329</v>
      </c>
      <c r="AD4" s="26">
        <v>4870655.8559902189</v>
      </c>
      <c r="AE4" s="26">
        <v>5220335.9324512063</v>
      </c>
      <c r="AF4" s="26">
        <v>5430068.519857402</v>
      </c>
      <c r="AG4" s="26">
        <v>6047103.1841621194</v>
      </c>
      <c r="AH4" s="26">
        <v>6173215.0951036215</v>
      </c>
      <c r="AI4" s="26">
        <v>6261424.6909094593</v>
      </c>
      <c r="AJ4" s="26">
        <v>7138942.2736896137</v>
      </c>
      <c r="AK4" s="26">
        <v>6997076.2787722927</v>
      </c>
    </row>
    <row r="5" spans="1:37" ht="15" x14ac:dyDescent="0.25">
      <c r="A5" s="24" t="s">
        <v>137</v>
      </c>
      <c r="B5" s="24" t="s">
        <v>3</v>
      </c>
      <c r="C5" s="26">
        <v>89614.053716640788</v>
      </c>
      <c r="D5" s="26">
        <v>125362.63823499926</v>
      </c>
      <c r="E5" s="26">
        <v>131605.50207240015</v>
      </c>
      <c r="F5" s="26">
        <v>183220.32089325169</v>
      </c>
      <c r="G5" s="26">
        <v>196357.72926653095</v>
      </c>
      <c r="H5" s="26">
        <v>131404.35179734055</v>
      </c>
      <c r="I5" s="26">
        <v>182431.09162702368</v>
      </c>
      <c r="J5" s="26">
        <v>176071.94316703192</v>
      </c>
      <c r="K5" s="26">
        <v>225799.38243083915</v>
      </c>
      <c r="L5" s="26">
        <v>304824.66946952371</v>
      </c>
      <c r="M5" s="26">
        <v>368712.94762832631</v>
      </c>
      <c r="N5" s="26">
        <v>439632.98048234085</v>
      </c>
      <c r="O5" s="26">
        <v>366166.90283221967</v>
      </c>
      <c r="P5" s="26">
        <v>478326.57908274775</v>
      </c>
      <c r="Q5" s="26">
        <v>486577.29166870483</v>
      </c>
      <c r="R5" s="26">
        <v>540650.44521322078</v>
      </c>
      <c r="S5" s="26">
        <v>659358.82284181332</v>
      </c>
      <c r="T5" s="26">
        <v>732666.90100148169</v>
      </c>
      <c r="U5" s="26">
        <v>690320.68747615395</v>
      </c>
      <c r="V5" s="26">
        <v>682038.77025304874</v>
      </c>
      <c r="W5" s="26">
        <v>603347.869834485</v>
      </c>
      <c r="X5" s="26">
        <v>529250.1194864494</v>
      </c>
      <c r="Y5" s="26">
        <v>504559.17495365784</v>
      </c>
      <c r="Z5" s="26">
        <v>581610.73608506878</v>
      </c>
      <c r="AA5" s="26">
        <v>706152.93603099894</v>
      </c>
      <c r="AB5" s="26">
        <v>784978.27255044843</v>
      </c>
      <c r="AC5" s="26">
        <v>839671.13786630565</v>
      </c>
      <c r="AD5" s="26">
        <v>989851.39314514655</v>
      </c>
      <c r="AE5" s="26">
        <v>1026305.3442160985</v>
      </c>
      <c r="AF5" s="26">
        <v>1184029.4970479365</v>
      </c>
      <c r="AG5" s="26">
        <v>1455697.6034734084</v>
      </c>
      <c r="AH5" s="26">
        <v>1117907.1129667717</v>
      </c>
      <c r="AI5" s="26">
        <v>990720.16010766255</v>
      </c>
      <c r="AJ5" s="26">
        <v>1058492.5326827031</v>
      </c>
      <c r="AK5" s="26">
        <v>861100.87716226815</v>
      </c>
    </row>
    <row r="6" spans="1:37" ht="15" x14ac:dyDescent="0.25">
      <c r="A6" s="24" t="s">
        <v>138</v>
      </c>
      <c r="B6" s="24" t="s">
        <v>4</v>
      </c>
      <c r="C6" s="26">
        <v>62121.43702300109</v>
      </c>
      <c r="D6" s="26">
        <v>98955.999381568923</v>
      </c>
      <c r="E6" s="26">
        <v>194591.38224780315</v>
      </c>
      <c r="F6" s="26">
        <v>411225.52008989162</v>
      </c>
      <c r="G6" s="26">
        <v>264011.30777724902</v>
      </c>
      <c r="H6" s="26">
        <v>112305.46242489973</v>
      </c>
      <c r="I6" s="26">
        <v>217956.20364897131</v>
      </c>
      <c r="J6" s="26">
        <v>346082.76666619082</v>
      </c>
      <c r="K6" s="26">
        <v>554169.9066255386</v>
      </c>
      <c r="L6" s="26">
        <v>664949.39602323121</v>
      </c>
      <c r="M6" s="26">
        <v>410093.86468679912</v>
      </c>
      <c r="N6" s="26">
        <v>170837.10513999721</v>
      </c>
      <c r="O6" s="26">
        <v>346820.40725667553</v>
      </c>
      <c r="P6" s="26">
        <v>335926.49992959638</v>
      </c>
      <c r="Q6" s="26">
        <v>304087.56405044295</v>
      </c>
      <c r="R6" s="26">
        <v>466240.41342176346</v>
      </c>
      <c r="S6" s="26">
        <v>766444.73769707873</v>
      </c>
      <c r="T6" s="26">
        <v>1037704.5853919752</v>
      </c>
      <c r="U6" s="26">
        <v>802226.9368358074</v>
      </c>
      <c r="V6" s="26">
        <v>752679.36396474962</v>
      </c>
      <c r="W6" s="26">
        <v>467554.39023009816</v>
      </c>
      <c r="X6" s="26">
        <v>272979.3994470922</v>
      </c>
      <c r="Y6" s="26">
        <v>468611.6016160844</v>
      </c>
      <c r="Z6" s="26">
        <v>1239917.5432233098</v>
      </c>
      <c r="AA6" s="26">
        <v>2163343.3484309344</v>
      </c>
      <c r="AB6" s="26">
        <v>1653789.5026089845</v>
      </c>
      <c r="AC6" s="26">
        <v>1877486.0418570752</v>
      </c>
      <c r="AD6" s="26">
        <v>2323716.0397138149</v>
      </c>
      <c r="AE6" s="26">
        <v>2171729.9620094541</v>
      </c>
      <c r="AF6" s="26">
        <v>3530968.1470127325</v>
      </c>
      <c r="AG6" s="26">
        <v>3538202.3211383028</v>
      </c>
      <c r="AH6" s="26">
        <v>2916235.4203610662</v>
      </c>
      <c r="AI6" s="26">
        <v>3185484.3833948551</v>
      </c>
      <c r="AJ6" s="26">
        <v>3154477.8600262003</v>
      </c>
      <c r="AK6" s="26">
        <v>4017253.41521496</v>
      </c>
    </row>
    <row r="7" spans="1:37" ht="15" x14ac:dyDescent="0.25">
      <c r="A7" s="24" t="s">
        <v>139</v>
      </c>
      <c r="B7" s="24" t="s">
        <v>5</v>
      </c>
      <c r="C7" s="26">
        <v>346976.67175348935</v>
      </c>
      <c r="D7" s="26">
        <v>406480.77841345384</v>
      </c>
      <c r="E7" s="26">
        <v>420494.13194117026</v>
      </c>
      <c r="F7" s="26">
        <v>704391.86058345041</v>
      </c>
      <c r="G7" s="26">
        <v>1061051.3784861655</v>
      </c>
      <c r="H7" s="26">
        <v>596561.89425523102</v>
      </c>
      <c r="I7" s="26">
        <v>764474.19669242168</v>
      </c>
      <c r="J7" s="26">
        <v>738217.0804238749</v>
      </c>
      <c r="K7" s="26">
        <v>913819.3761655204</v>
      </c>
      <c r="L7" s="26">
        <v>1450056.7901508668</v>
      </c>
      <c r="M7" s="26">
        <v>1926566.5618506088</v>
      </c>
      <c r="N7" s="26">
        <v>1877610.5517990908</v>
      </c>
      <c r="O7" s="26">
        <v>1475029.1212117705</v>
      </c>
      <c r="P7" s="26">
        <v>1415576.4657796235</v>
      </c>
      <c r="Q7" s="26">
        <v>1977629.9713513365</v>
      </c>
      <c r="R7" s="26">
        <v>2145454.2562562479</v>
      </c>
      <c r="S7" s="26">
        <v>2841724.0583660989</v>
      </c>
      <c r="T7" s="26">
        <v>4077448.1115057007</v>
      </c>
      <c r="U7" s="26">
        <v>4845382.1980297873</v>
      </c>
      <c r="V7" s="26">
        <v>4500569.4041563403</v>
      </c>
      <c r="W7" s="26">
        <v>3809640.4548183098</v>
      </c>
      <c r="X7" s="26">
        <v>2183871.4683420793</v>
      </c>
      <c r="Y7" s="26">
        <v>1679780.1223665893</v>
      </c>
      <c r="Z7" s="26">
        <v>1889192.1797598386</v>
      </c>
      <c r="AA7" s="26">
        <v>2998135.6420271872</v>
      </c>
      <c r="AB7" s="26">
        <v>6397764.3440269204</v>
      </c>
      <c r="AC7" s="26">
        <v>5399540.8953041825</v>
      </c>
      <c r="AD7" s="26">
        <v>4767344.8600162175</v>
      </c>
      <c r="AE7" s="26">
        <v>4627237.1185625466</v>
      </c>
      <c r="AF7" s="26">
        <v>4929318.8256395841</v>
      </c>
      <c r="AG7" s="26">
        <v>6925139.1174697503</v>
      </c>
      <c r="AH7" s="26">
        <v>6181974.3350489223</v>
      </c>
      <c r="AI7" s="26">
        <v>5383712.6214233199</v>
      </c>
      <c r="AJ7" s="26">
        <v>5271883.4349330515</v>
      </c>
      <c r="AK7" s="26">
        <v>5147581.4353126502</v>
      </c>
    </row>
    <row r="8" spans="1:37" ht="15" x14ac:dyDescent="0.25">
      <c r="A8" s="24" t="s">
        <v>140</v>
      </c>
      <c r="B8" s="24" t="s">
        <v>6</v>
      </c>
      <c r="C8" s="26">
        <v>14635.472153686655</v>
      </c>
      <c r="D8" s="26">
        <v>23382.776807148897</v>
      </c>
      <c r="E8" s="26">
        <v>25688.299756423381</v>
      </c>
      <c r="F8" s="26">
        <v>31291.803340062339</v>
      </c>
      <c r="G8" s="26">
        <v>45487.57665783252</v>
      </c>
      <c r="H8" s="26">
        <v>75051.451340906351</v>
      </c>
      <c r="I8" s="26">
        <v>57692.593913755023</v>
      </c>
      <c r="J8" s="26">
        <v>63109.364590316894</v>
      </c>
      <c r="K8" s="26">
        <v>378.13098910556369</v>
      </c>
      <c r="L8" s="26">
        <v>66791.372859084455</v>
      </c>
      <c r="M8" s="26">
        <v>101673.01719764838</v>
      </c>
      <c r="N8" s="26">
        <v>25026.471006431326</v>
      </c>
      <c r="O8" s="26">
        <v>48211.074035811129</v>
      </c>
      <c r="P8" s="26">
        <v>175581.58777428008</v>
      </c>
      <c r="Q8" s="26">
        <v>147987.21302469983</v>
      </c>
      <c r="R8" s="26">
        <v>127402.97087628665</v>
      </c>
      <c r="S8" s="26">
        <v>229072.77643081415</v>
      </c>
      <c r="T8" s="26">
        <v>168092.76296883868</v>
      </c>
      <c r="U8" s="26">
        <v>294842.76173623046</v>
      </c>
      <c r="V8" s="26">
        <v>35513.676594276869</v>
      </c>
      <c r="W8" s="26">
        <v>190538.62816405774</v>
      </c>
      <c r="X8" s="26">
        <v>392321.97307562339</v>
      </c>
      <c r="Y8" s="26">
        <v>138011.63368511677</v>
      </c>
      <c r="Z8" s="26">
        <v>104929.37056892908</v>
      </c>
      <c r="AA8" s="26">
        <v>158593.67138431873</v>
      </c>
      <c r="AB8" s="26">
        <v>140615.30313269794</v>
      </c>
      <c r="AC8" s="26">
        <v>199465.7552777474</v>
      </c>
      <c r="AD8" s="26">
        <v>181773.25789209144</v>
      </c>
      <c r="AE8" s="26">
        <v>156962.17215137256</v>
      </c>
      <c r="AF8" s="26">
        <v>257031.78693347954</v>
      </c>
      <c r="AG8" s="26">
        <v>343344.52469080861</v>
      </c>
      <c r="AH8" s="26">
        <v>435437.59323190764</v>
      </c>
      <c r="AI8" s="26">
        <v>510797.85958510259</v>
      </c>
      <c r="AJ8" s="26">
        <v>973884.40740267269</v>
      </c>
      <c r="AK8" s="26">
        <v>1184550.3851272499</v>
      </c>
    </row>
    <row r="9" spans="1:37" ht="15" x14ac:dyDescent="0.25">
      <c r="A9" s="24" t="s">
        <v>200</v>
      </c>
      <c r="B9" s="24" t="s">
        <v>7</v>
      </c>
      <c r="C9" s="26">
        <v>224855.53785897506</v>
      </c>
      <c r="D9" s="26">
        <v>254856.65844820239</v>
      </c>
      <c r="E9" s="26">
        <v>254010.95377094849</v>
      </c>
      <c r="F9" s="26">
        <v>347083.33080586535</v>
      </c>
      <c r="G9" s="26">
        <v>445663.01375772321</v>
      </c>
      <c r="H9" s="26">
        <v>300154.9125532023</v>
      </c>
      <c r="I9" s="26">
        <v>448425.72950031201</v>
      </c>
      <c r="J9" s="26">
        <v>434675.52989710867</v>
      </c>
      <c r="K9" s="26">
        <v>590428.41575016512</v>
      </c>
      <c r="L9" s="26">
        <v>960858.53785135353</v>
      </c>
      <c r="M9" s="26">
        <v>1092394.3049383014</v>
      </c>
      <c r="N9" s="26">
        <v>1248328.5704027801</v>
      </c>
      <c r="O9" s="26">
        <v>1131034.6296523386</v>
      </c>
      <c r="P9" s="26">
        <v>1459177.3768013697</v>
      </c>
      <c r="Q9" s="26">
        <v>1640546.8092042026</v>
      </c>
      <c r="R9" s="26">
        <v>1839270.2881069914</v>
      </c>
      <c r="S9" s="26">
        <v>2275673.6481110142</v>
      </c>
      <c r="T9" s="26">
        <v>2783795.5828384319</v>
      </c>
      <c r="U9" s="26">
        <v>3522121.1330822906</v>
      </c>
      <c r="V9" s="26">
        <v>3370652.4487998467</v>
      </c>
      <c r="W9" s="26">
        <v>2974642.9274267894</v>
      </c>
      <c r="X9" s="26">
        <v>2508442.8450307129</v>
      </c>
      <c r="Y9" s="26">
        <v>2255129.2718602978</v>
      </c>
      <c r="Z9" s="26">
        <v>2566690.9947965755</v>
      </c>
      <c r="AA9" s="26">
        <v>3139582.5546959108</v>
      </c>
      <c r="AB9" s="26">
        <v>4012783.4080779394</v>
      </c>
      <c r="AC9" s="26">
        <v>3819825.4612780274</v>
      </c>
      <c r="AD9" s="26">
        <v>3568390.9629684263</v>
      </c>
      <c r="AE9" s="26">
        <v>3062969.3743306026</v>
      </c>
      <c r="AF9" s="26">
        <v>3452758.0142804496</v>
      </c>
      <c r="AG9" s="26">
        <v>4137792.3557216395</v>
      </c>
      <c r="AH9" s="26">
        <v>3612259.1935670953</v>
      </c>
      <c r="AI9" s="26">
        <v>4126995.6977019161</v>
      </c>
      <c r="AJ9" s="26">
        <v>4528889.8301497009</v>
      </c>
      <c r="AK9" s="26">
        <v>4042877.4400116615</v>
      </c>
    </row>
    <row r="10" spans="1:37" ht="15" x14ac:dyDescent="0.25">
      <c r="A10" s="24" t="s">
        <v>142</v>
      </c>
      <c r="B10" s="24" t="s">
        <v>8</v>
      </c>
      <c r="C10" s="26">
        <v>79618.845193479952</v>
      </c>
      <c r="D10" s="26">
        <v>111877.94229308564</v>
      </c>
      <c r="E10" s="26">
        <v>124937.18541764629</v>
      </c>
      <c r="F10" s="26">
        <v>159538.40462097476</v>
      </c>
      <c r="G10" s="26">
        <v>175971.37517442828</v>
      </c>
      <c r="H10" s="26">
        <v>123895.72928913185</v>
      </c>
      <c r="I10" s="26">
        <v>151232.45824893611</v>
      </c>
      <c r="J10" s="26">
        <v>170973.69655751743</v>
      </c>
      <c r="K10" s="26">
        <v>196415.59106963611</v>
      </c>
      <c r="L10" s="26">
        <v>258661.27672159768</v>
      </c>
      <c r="M10" s="26">
        <v>288549.88493542571</v>
      </c>
      <c r="N10" s="26">
        <v>309233.01996197714</v>
      </c>
      <c r="O10" s="26">
        <v>257957.50138635494</v>
      </c>
      <c r="P10" s="26">
        <v>335949.1316629799</v>
      </c>
      <c r="Q10" s="26">
        <v>476662.04075349378</v>
      </c>
      <c r="R10" s="26">
        <v>628030.37387238489</v>
      </c>
      <c r="S10" s="26">
        <v>654326.7654086703</v>
      </c>
      <c r="T10" s="26">
        <v>787860.23577946203</v>
      </c>
      <c r="U10" s="26">
        <v>750381.85996022355</v>
      </c>
      <c r="V10" s="26">
        <v>760073.90932111104</v>
      </c>
      <c r="W10" s="26">
        <v>806302.09405191848</v>
      </c>
      <c r="X10" s="26">
        <v>669119.24115659483</v>
      </c>
      <c r="Y10" s="26">
        <v>836266.27789544815</v>
      </c>
      <c r="Z10" s="26">
        <v>1023572.5056724029</v>
      </c>
      <c r="AA10" s="26">
        <v>1315013.0382709636</v>
      </c>
      <c r="AB10" s="26">
        <v>1326760.0197313828</v>
      </c>
      <c r="AC10" s="26">
        <v>1783648.3038119581</v>
      </c>
      <c r="AD10" s="26">
        <v>1832154.0292850707</v>
      </c>
      <c r="AE10" s="26">
        <v>1854855.807137985</v>
      </c>
      <c r="AF10" s="26">
        <v>2128445.8823647387</v>
      </c>
      <c r="AG10" s="26">
        <v>2686511.8702953192</v>
      </c>
      <c r="AH10" s="26">
        <v>2776450.8799999114</v>
      </c>
      <c r="AI10" s="26">
        <v>2825167.7960136016</v>
      </c>
      <c r="AJ10" s="26">
        <v>2904752.4671764588</v>
      </c>
      <c r="AK10" s="26">
        <v>2810321.5256458391</v>
      </c>
    </row>
    <row r="11" spans="1:37" ht="15" x14ac:dyDescent="0.25">
      <c r="A11" s="24" t="s">
        <v>143</v>
      </c>
      <c r="B11" s="24" t="s">
        <v>9</v>
      </c>
      <c r="C11" s="26">
        <v>108236.35924295292</v>
      </c>
      <c r="D11" s="26">
        <v>153676.92235018359</v>
      </c>
      <c r="E11" s="26">
        <v>179457.51557971496</v>
      </c>
      <c r="F11" s="26">
        <v>245955.08939967913</v>
      </c>
      <c r="G11" s="26">
        <v>254422.73982012528</v>
      </c>
      <c r="H11" s="26">
        <v>202938.87431329902</v>
      </c>
      <c r="I11" s="26">
        <v>256897.11004320235</v>
      </c>
      <c r="J11" s="26">
        <v>242733.30330456825</v>
      </c>
      <c r="K11" s="26">
        <v>307798.06247059343</v>
      </c>
      <c r="L11" s="26">
        <v>379450.20432709221</v>
      </c>
      <c r="M11" s="26">
        <v>383936.18046385079</v>
      </c>
      <c r="N11" s="26">
        <v>367133.18697459745</v>
      </c>
      <c r="O11" s="26">
        <v>311847.72810898192</v>
      </c>
      <c r="P11" s="26">
        <v>369363.99998006946</v>
      </c>
      <c r="Q11" s="26">
        <v>402389.11659995368</v>
      </c>
      <c r="R11" s="26">
        <v>516930.85417679383</v>
      </c>
      <c r="S11" s="26">
        <v>676906.86579620594</v>
      </c>
      <c r="T11" s="26">
        <v>888529.14871960657</v>
      </c>
      <c r="U11" s="26">
        <v>932143.87852339225</v>
      </c>
      <c r="V11" s="26">
        <v>871692.64988918207</v>
      </c>
      <c r="W11" s="26">
        <v>716834.71835302573</v>
      </c>
      <c r="X11" s="26">
        <v>462118.29634379951</v>
      </c>
      <c r="Y11" s="26">
        <v>406437.19632409094</v>
      </c>
      <c r="Z11" s="26">
        <v>426370.80462226842</v>
      </c>
      <c r="AA11" s="26">
        <v>538539.88876814046</v>
      </c>
      <c r="AB11" s="26">
        <v>627386.89388147346</v>
      </c>
      <c r="AC11" s="26">
        <v>742628.16896486969</v>
      </c>
      <c r="AD11" s="26">
        <v>844329.42762720329</v>
      </c>
      <c r="AE11" s="26">
        <v>865176.031556995</v>
      </c>
      <c r="AF11" s="26">
        <v>1007731.7325039923</v>
      </c>
      <c r="AG11" s="26">
        <v>1224568.9605904398</v>
      </c>
      <c r="AH11" s="26">
        <v>1225096.1114591758</v>
      </c>
      <c r="AI11" s="26">
        <v>1197447.9881943339</v>
      </c>
      <c r="AJ11" s="26">
        <v>1448029.7712589982</v>
      </c>
      <c r="AK11" s="26">
        <v>1399106.9695962297</v>
      </c>
    </row>
    <row r="12" spans="1:37" ht="15" x14ac:dyDescent="0.25">
      <c r="A12" s="24" t="s">
        <v>144</v>
      </c>
      <c r="B12" s="24" t="s">
        <v>10</v>
      </c>
      <c r="C12" s="26">
        <v>435011.77867315017</v>
      </c>
      <c r="D12" s="26">
        <v>535339.60662128846</v>
      </c>
      <c r="E12" s="26">
        <v>526379.98505689518</v>
      </c>
      <c r="F12" s="26">
        <v>785024.59088431892</v>
      </c>
      <c r="G12" s="26">
        <v>940960.31861268345</v>
      </c>
      <c r="H12" s="26">
        <v>578676.28498121467</v>
      </c>
      <c r="I12" s="26">
        <v>694304.98885587603</v>
      </c>
      <c r="J12" s="26">
        <v>808063.5894854021</v>
      </c>
      <c r="K12" s="26">
        <v>1028986.3537198008</v>
      </c>
      <c r="L12" s="26">
        <v>1273165.4262570951</v>
      </c>
      <c r="M12" s="26">
        <v>1631894.5998355111</v>
      </c>
      <c r="N12" s="26">
        <v>1535397.4105558796</v>
      </c>
      <c r="O12" s="26">
        <v>861838.92129202641</v>
      </c>
      <c r="P12" s="26">
        <v>1152469.3350607764</v>
      </c>
      <c r="Q12" s="26">
        <v>1535051.8091569506</v>
      </c>
      <c r="R12" s="26">
        <v>1888139.5847546218</v>
      </c>
      <c r="S12" s="26">
        <v>2174988.9950207029</v>
      </c>
      <c r="T12" s="26">
        <v>3077716.3688008687</v>
      </c>
      <c r="U12" s="26">
        <v>3582357.7463276479</v>
      </c>
      <c r="V12" s="26">
        <v>2950301.5171688232</v>
      </c>
      <c r="W12" s="26">
        <v>2034746.5023044562</v>
      </c>
      <c r="X12" s="26">
        <v>1291537.3363419226</v>
      </c>
      <c r="Y12" s="26">
        <v>978787.09775360767</v>
      </c>
      <c r="Z12" s="26">
        <v>1388498.5636671199</v>
      </c>
      <c r="AA12" s="26">
        <v>2136791.752895812</v>
      </c>
      <c r="AB12" s="26">
        <v>2940237.9668542733</v>
      </c>
      <c r="AC12" s="26">
        <v>2918193.6749875285</v>
      </c>
      <c r="AD12" s="26">
        <v>3628291.4323313027</v>
      </c>
      <c r="AE12" s="26">
        <v>3719049.2568260743</v>
      </c>
      <c r="AF12" s="26">
        <v>4696201.480282641</v>
      </c>
      <c r="AG12" s="26">
        <v>6219961.1005314179</v>
      </c>
      <c r="AH12" s="26">
        <v>4713476.1639076099</v>
      </c>
      <c r="AI12" s="26">
        <v>5110586.7941171573</v>
      </c>
      <c r="AJ12" s="26">
        <v>5417935.3865910927</v>
      </c>
      <c r="AK12" s="26">
        <v>6319391.2054021768</v>
      </c>
    </row>
    <row r="13" spans="1:37" ht="15" x14ac:dyDescent="0.25">
      <c r="A13" s="24" t="s">
        <v>145</v>
      </c>
      <c r="B13" s="24" t="s">
        <v>11</v>
      </c>
      <c r="C13" s="26">
        <v>135691.61907635178</v>
      </c>
      <c r="D13" s="26">
        <v>173004.74258572393</v>
      </c>
      <c r="E13" s="26">
        <v>172280.23609342062</v>
      </c>
      <c r="F13" s="26">
        <v>243596.48556421697</v>
      </c>
      <c r="G13" s="26">
        <v>295169.60987092665</v>
      </c>
      <c r="H13" s="26">
        <v>218199.75714791511</v>
      </c>
      <c r="I13" s="26">
        <v>299661.26576377515</v>
      </c>
      <c r="J13" s="26">
        <v>322506.65470679814</v>
      </c>
      <c r="K13" s="26">
        <v>448320.66427736648</v>
      </c>
      <c r="L13" s="26">
        <v>634915.03344471508</v>
      </c>
      <c r="M13" s="26">
        <v>744283.93197722908</v>
      </c>
      <c r="N13" s="26">
        <v>750022.14917605894</v>
      </c>
      <c r="O13" s="26">
        <v>574243.05042382807</v>
      </c>
      <c r="P13" s="26">
        <v>475697.7602737355</v>
      </c>
      <c r="Q13" s="26">
        <v>679406.34064624202</v>
      </c>
      <c r="R13" s="26">
        <v>801362.61704251019</v>
      </c>
      <c r="S13" s="26">
        <v>956665.10889868671</v>
      </c>
      <c r="T13" s="26">
        <v>805492.90585607395</v>
      </c>
      <c r="U13" s="26">
        <v>942724.65446934139</v>
      </c>
      <c r="V13" s="26">
        <v>931871.87983656581</v>
      </c>
      <c r="W13" s="26">
        <v>943162.84873843368</v>
      </c>
      <c r="X13" s="26">
        <v>617187.46139610664</v>
      </c>
      <c r="Y13" s="26">
        <v>624657.32580680388</v>
      </c>
      <c r="Z13" s="26">
        <v>915300.79174759926</v>
      </c>
      <c r="AA13" s="26">
        <v>1194203.0377592768</v>
      </c>
      <c r="AB13" s="26">
        <v>1576713.2337191105</v>
      </c>
      <c r="AC13" s="26">
        <v>1725050.1716515794</v>
      </c>
      <c r="AD13" s="26">
        <v>2112813.0508897342</v>
      </c>
      <c r="AE13" s="26">
        <v>1936277.5309691569</v>
      </c>
      <c r="AF13" s="26">
        <v>2310817.7912742235</v>
      </c>
      <c r="AG13" s="26">
        <v>2750597.2438570983</v>
      </c>
      <c r="AH13" s="26">
        <v>2579573.5802879063</v>
      </c>
      <c r="AI13" s="26">
        <v>2227332.8843167876</v>
      </c>
      <c r="AJ13" s="26">
        <v>2200250.2531222655</v>
      </c>
      <c r="AK13" s="26">
        <v>2385986.0808395725</v>
      </c>
    </row>
    <row r="14" spans="1:37" ht="15" x14ac:dyDescent="0.25">
      <c r="A14" s="24" t="s">
        <v>146</v>
      </c>
      <c r="B14" s="24" t="s">
        <v>12</v>
      </c>
      <c r="C14" s="26">
        <v>173116.43222518015</v>
      </c>
      <c r="D14" s="26">
        <v>164663.00013976428</v>
      </c>
      <c r="E14" s="26">
        <v>236987.70207457058</v>
      </c>
      <c r="F14" s="26">
        <v>305175.4221858682</v>
      </c>
      <c r="G14" s="26">
        <v>316860.18801838713</v>
      </c>
      <c r="H14" s="26">
        <v>280934.39675240405</v>
      </c>
      <c r="I14" s="26">
        <v>318146.12942393357</v>
      </c>
      <c r="J14" s="26">
        <v>343811.22171293735</v>
      </c>
      <c r="K14" s="26">
        <v>345436.45006204356</v>
      </c>
      <c r="L14" s="26">
        <v>533092.00113025599</v>
      </c>
      <c r="M14" s="26">
        <v>671641.04219890595</v>
      </c>
      <c r="N14" s="26">
        <v>748653.6561712746</v>
      </c>
      <c r="O14" s="26">
        <v>684250.29400119185</v>
      </c>
      <c r="P14" s="26">
        <v>612289.60150548362</v>
      </c>
      <c r="Q14" s="26">
        <v>937906.28901019495</v>
      </c>
      <c r="R14" s="26">
        <v>1044576.2238852865</v>
      </c>
      <c r="S14" s="26">
        <v>1050576.2633179217</v>
      </c>
      <c r="T14" s="26">
        <v>1348723.8292900133</v>
      </c>
      <c r="U14" s="26">
        <v>1557616.3473186339</v>
      </c>
      <c r="V14" s="26">
        <v>1637041.2213321829</v>
      </c>
      <c r="W14" s="26">
        <v>1518445.8778836832</v>
      </c>
      <c r="X14" s="26">
        <v>1112374.0273241873</v>
      </c>
      <c r="Y14" s="26">
        <v>976999.01773950702</v>
      </c>
      <c r="Z14" s="26">
        <v>1292951.5962659167</v>
      </c>
      <c r="AA14" s="26">
        <v>1533191.5180733176</v>
      </c>
      <c r="AB14" s="26">
        <v>1703139.1278153879</v>
      </c>
      <c r="AC14" s="26">
        <v>1750014.6256454932</v>
      </c>
      <c r="AD14" s="26">
        <v>2222397.8581374506</v>
      </c>
      <c r="AE14" s="26">
        <v>2164889.0124634653</v>
      </c>
      <c r="AF14" s="26">
        <v>3510820.6534813195</v>
      </c>
      <c r="AG14" s="26">
        <v>4038632.5655034804</v>
      </c>
      <c r="AH14" s="26">
        <v>1219450.8749651841</v>
      </c>
      <c r="AI14" s="26">
        <v>736173.99045040586</v>
      </c>
      <c r="AJ14" s="26">
        <v>526860.04882049805</v>
      </c>
      <c r="AK14" s="26">
        <v>1287986.2403848132</v>
      </c>
    </row>
    <row r="15" spans="1:37" ht="15" x14ac:dyDescent="0.25">
      <c r="A15" s="24" t="s">
        <v>147</v>
      </c>
      <c r="B15" s="24" t="s">
        <v>13</v>
      </c>
      <c r="C15" s="26">
        <v>208496.07079397916</v>
      </c>
      <c r="D15" s="26">
        <v>382104.33661062841</v>
      </c>
      <c r="E15" s="26">
        <v>417433.00122558081</v>
      </c>
      <c r="F15" s="26">
        <v>550166.53385546326</v>
      </c>
      <c r="G15" s="26">
        <v>488917.71807284729</v>
      </c>
      <c r="H15" s="26">
        <v>361491.92301706877</v>
      </c>
      <c r="I15" s="26">
        <v>476341.55411054689</v>
      </c>
      <c r="J15" s="26">
        <v>491328.17294802814</v>
      </c>
      <c r="K15" s="26">
        <v>629473.7203612834</v>
      </c>
      <c r="L15" s="26">
        <v>725307.68758950254</v>
      </c>
      <c r="M15" s="26">
        <v>440608.06594398688</v>
      </c>
      <c r="N15" s="26">
        <v>586957.23219409992</v>
      </c>
      <c r="O15" s="26">
        <v>727738.13549432892</v>
      </c>
      <c r="P15" s="26">
        <v>1267188.2516424248</v>
      </c>
      <c r="Q15" s="26">
        <v>1930976.746468503</v>
      </c>
      <c r="R15" s="26">
        <v>2063412.8051078569</v>
      </c>
      <c r="S15" s="26">
        <v>1935790.6224560975</v>
      </c>
      <c r="T15" s="26">
        <v>2018692.7743793291</v>
      </c>
      <c r="U15" s="26">
        <v>2841687.9083635425</v>
      </c>
      <c r="V15" s="26">
        <v>3313313.7855861625</v>
      </c>
      <c r="W15" s="26">
        <v>2660004.7379172081</v>
      </c>
      <c r="X15" s="26">
        <v>2172567.5754596838</v>
      </c>
      <c r="Y15" s="26">
        <v>2235441.4670953308</v>
      </c>
      <c r="Z15" s="26">
        <v>3122611.2085236022</v>
      </c>
      <c r="AA15" s="26">
        <v>5013289.5833517229</v>
      </c>
      <c r="AB15" s="26">
        <v>6228212.1814905191</v>
      </c>
      <c r="AC15" s="26">
        <v>6082213.8770908089</v>
      </c>
      <c r="AD15" s="26">
        <v>6196827.7338881139</v>
      </c>
      <c r="AE15" s="26">
        <v>7064495.8352383738</v>
      </c>
      <c r="AF15" s="26">
        <v>13117153.70578206</v>
      </c>
      <c r="AG15" s="26">
        <v>12632697.822282508</v>
      </c>
      <c r="AH15" s="26">
        <v>10129338.001546642</v>
      </c>
      <c r="AI15" s="26">
        <v>11039811.653481664</v>
      </c>
      <c r="AJ15" s="26">
        <v>10768280.496685369</v>
      </c>
      <c r="AK15" s="26">
        <v>8892361.2540156338</v>
      </c>
    </row>
    <row r="16" spans="1:37" ht="15" x14ac:dyDescent="0.25">
      <c r="A16" s="24" t="s">
        <v>148</v>
      </c>
      <c r="B16" s="24" t="s">
        <v>14</v>
      </c>
      <c r="C16" s="26">
        <v>31167.895570281707</v>
      </c>
      <c r="D16" s="26">
        <v>43110.799848307637</v>
      </c>
      <c r="E16" s="26">
        <v>46421.409373388917</v>
      </c>
      <c r="F16" s="26">
        <v>74303.581374622736</v>
      </c>
      <c r="G16" s="26">
        <v>73722.298411455005</v>
      </c>
      <c r="H16" s="26">
        <v>41631.897314870585</v>
      </c>
      <c r="I16" s="26">
        <v>64009.962618899124</v>
      </c>
      <c r="J16" s="26">
        <v>57374.838904882337</v>
      </c>
      <c r="K16" s="26">
        <v>69080.742609669906</v>
      </c>
      <c r="L16" s="26">
        <v>90890.963019212373</v>
      </c>
      <c r="M16" s="26">
        <v>135262.81261348084</v>
      </c>
      <c r="N16" s="26">
        <v>173898.9429865219</v>
      </c>
      <c r="O16" s="26">
        <v>140077.26891318001</v>
      </c>
      <c r="P16" s="26">
        <v>152679.07161854385</v>
      </c>
      <c r="Q16" s="26">
        <v>191979.13028963475</v>
      </c>
      <c r="R16" s="26">
        <v>252780.4752489666</v>
      </c>
      <c r="S16" s="26">
        <v>269729.69528896752</v>
      </c>
      <c r="T16" s="26">
        <v>343729.35225656122</v>
      </c>
      <c r="U16" s="26">
        <v>380012.50944887445</v>
      </c>
      <c r="V16" s="26">
        <v>373096.22840482858</v>
      </c>
      <c r="W16" s="26">
        <v>345336.77493350522</v>
      </c>
      <c r="X16" s="26">
        <v>241507.95125424146</v>
      </c>
      <c r="Y16" s="26">
        <v>259273.02481486584</v>
      </c>
      <c r="Z16" s="26">
        <v>294546.35369909543</v>
      </c>
      <c r="AA16" s="26">
        <v>430050.46117338102</v>
      </c>
      <c r="AB16" s="26">
        <v>512496.42578234285</v>
      </c>
      <c r="AC16" s="26">
        <v>610611.23006514937</v>
      </c>
      <c r="AD16" s="26">
        <v>744994.13267062872</v>
      </c>
      <c r="AE16" s="26">
        <v>794130.7548330893</v>
      </c>
      <c r="AF16" s="26">
        <v>906269.11037126626</v>
      </c>
      <c r="AG16" s="26">
        <v>1221268.5900523702</v>
      </c>
      <c r="AH16" s="26">
        <v>1234816.1359558566</v>
      </c>
      <c r="AI16" s="26">
        <v>1267121.1900107176</v>
      </c>
      <c r="AJ16" s="26">
        <v>1386079.8801825487</v>
      </c>
      <c r="AK16" s="26">
        <v>1341984.4023240737</v>
      </c>
    </row>
    <row r="17" spans="1:37" ht="15" x14ac:dyDescent="0.25">
      <c r="A17" s="24" t="s">
        <v>149</v>
      </c>
      <c r="B17" s="24" t="s">
        <v>15</v>
      </c>
      <c r="C17" s="26">
        <v>348309.88894007943</v>
      </c>
      <c r="D17" s="26">
        <v>436626.47414760379</v>
      </c>
      <c r="E17" s="26">
        <v>594207.6926631747</v>
      </c>
      <c r="F17" s="26">
        <v>699331.73152843665</v>
      </c>
      <c r="G17" s="26">
        <v>751788.40496378683</v>
      </c>
      <c r="H17" s="26">
        <v>519393.70704334654</v>
      </c>
      <c r="I17" s="26">
        <v>1162172.2755246216</v>
      </c>
      <c r="J17" s="26">
        <v>1136482.1072333129</v>
      </c>
      <c r="K17" s="26">
        <v>1153895.0249482712</v>
      </c>
      <c r="L17" s="26">
        <v>1754757.5136978677</v>
      </c>
      <c r="M17" s="26">
        <v>2059552.6539648715</v>
      </c>
      <c r="N17" s="26">
        <v>2420183.5493818223</v>
      </c>
      <c r="O17" s="26">
        <v>2278989.4890725547</v>
      </c>
      <c r="P17" s="26">
        <v>3341387.6025484065</v>
      </c>
      <c r="Q17" s="26">
        <v>2611517.1919910088</v>
      </c>
      <c r="R17" s="26">
        <v>3106767.9270534995</v>
      </c>
      <c r="S17" s="26">
        <v>2504872.7932536593</v>
      </c>
      <c r="T17" s="26">
        <v>4271048.6573610539</v>
      </c>
      <c r="U17" s="26">
        <v>4864347.5315033961</v>
      </c>
      <c r="V17" s="26">
        <v>3378469.5376100065</v>
      </c>
      <c r="W17" s="26">
        <v>4198437.4532693448</v>
      </c>
      <c r="X17" s="26">
        <v>4142821.4883200461</v>
      </c>
      <c r="Y17" s="26">
        <v>3305606.8166701058</v>
      </c>
      <c r="Z17" s="26">
        <v>4414716.5617138324</v>
      </c>
      <c r="AA17" s="26">
        <v>4417967.3345289864</v>
      </c>
      <c r="AB17" s="26">
        <v>3670720.9661974595</v>
      </c>
      <c r="AC17" s="26">
        <v>5055277.4045901215</v>
      </c>
      <c r="AD17" s="26">
        <v>4802947.2827657145</v>
      </c>
      <c r="AE17" s="26">
        <v>3422200.3671785854</v>
      </c>
      <c r="AF17" s="26">
        <v>4264860.0816406682</v>
      </c>
      <c r="AG17" s="26">
        <v>4326616.4109263215</v>
      </c>
      <c r="AH17" s="26">
        <v>3228130.6680935211</v>
      </c>
      <c r="AI17" s="26">
        <v>3708808.34653681</v>
      </c>
      <c r="AJ17" s="26">
        <v>5876895.9137883922</v>
      </c>
      <c r="AK17" s="26">
        <v>5653692.0848957133</v>
      </c>
    </row>
    <row r="18" spans="1:37" ht="15" x14ac:dyDescent="0.25">
      <c r="A18" s="24" t="s">
        <v>150</v>
      </c>
      <c r="B18" s="24" t="s">
        <v>16</v>
      </c>
      <c r="C18" s="26">
        <v>865377.05211540393</v>
      </c>
      <c r="D18" s="26">
        <v>865293.38496556901</v>
      </c>
      <c r="E18" s="26">
        <v>880691.38818391855</v>
      </c>
      <c r="F18" s="26">
        <v>1066536.6079541778</v>
      </c>
      <c r="G18" s="26">
        <v>1497954.9102987072</v>
      </c>
      <c r="H18" s="26">
        <v>1979201.4592022013</v>
      </c>
      <c r="I18" s="26">
        <v>2506986.755166667</v>
      </c>
      <c r="J18" s="26">
        <v>2465855.1099906671</v>
      </c>
      <c r="K18" s="26">
        <v>2674590.655911386</v>
      </c>
      <c r="L18" s="26">
        <v>3064312.2517222092</v>
      </c>
      <c r="M18" s="26">
        <v>3962531.3307514661</v>
      </c>
      <c r="N18" s="26">
        <v>4824871.8852335019</v>
      </c>
      <c r="O18" s="26">
        <v>5458318.1483352752</v>
      </c>
      <c r="P18" s="26">
        <v>5332030.8796242028</v>
      </c>
      <c r="Q18" s="26">
        <v>4949474.2260439917</v>
      </c>
      <c r="R18" s="26">
        <v>4975551.4978563273</v>
      </c>
      <c r="S18" s="26">
        <v>5431975.5327086374</v>
      </c>
      <c r="T18" s="26">
        <v>5846466.1265844163</v>
      </c>
      <c r="U18" s="26">
        <v>5993263.5037000207</v>
      </c>
      <c r="V18" s="26">
        <v>6524435.4265165683</v>
      </c>
      <c r="W18" s="26">
        <v>5821299.8609428452</v>
      </c>
      <c r="X18" s="26">
        <v>4969294.5672433712</v>
      </c>
      <c r="Y18" s="26">
        <v>4871824.7573362403</v>
      </c>
      <c r="Z18" s="26">
        <v>5016185.9483802738</v>
      </c>
      <c r="AA18" s="26">
        <v>5446501.9375395915</v>
      </c>
      <c r="AB18" s="26">
        <v>4729295.4155042917</v>
      </c>
      <c r="AC18" s="26">
        <v>5230205.1514011761</v>
      </c>
      <c r="AD18" s="26">
        <v>5190334.8461710392</v>
      </c>
      <c r="AE18" s="26">
        <v>5110757.8236091631</v>
      </c>
      <c r="AF18" s="26">
        <v>5866801.0115475273</v>
      </c>
      <c r="AG18" s="26">
        <v>6482429.4264338994</v>
      </c>
      <c r="AH18" s="26">
        <v>7877857.2272706451</v>
      </c>
      <c r="AI18" s="26">
        <v>8955487.1842494011</v>
      </c>
      <c r="AJ18" s="26">
        <v>10838270.848202694</v>
      </c>
      <c r="AK18" s="26">
        <v>12412241.421755273</v>
      </c>
    </row>
    <row r="19" spans="1:37" ht="15" x14ac:dyDescent="0.25">
      <c r="A19" s="24" t="s">
        <v>151</v>
      </c>
      <c r="B19" s="24" t="s">
        <v>17</v>
      </c>
      <c r="C19" s="26">
        <v>34380.649469394048</v>
      </c>
      <c r="D19" s="26">
        <v>37751.155557709324</v>
      </c>
      <c r="E19" s="26">
        <v>43476.871853285935</v>
      </c>
      <c r="F19" s="26">
        <v>50900.349001243441</v>
      </c>
      <c r="G19" s="26">
        <v>59690.445960449746</v>
      </c>
      <c r="H19" s="26">
        <v>71057.252976356773</v>
      </c>
      <c r="I19" s="26">
        <v>72680.210973306079</v>
      </c>
      <c r="J19" s="26">
        <v>61103.585282625834</v>
      </c>
      <c r="K19" s="26">
        <v>79238.695814086022</v>
      </c>
      <c r="L19" s="26">
        <v>104880.28731498701</v>
      </c>
      <c r="M19" s="26">
        <v>122473.46242349836</v>
      </c>
      <c r="N19" s="26">
        <v>136248.51853040454</v>
      </c>
      <c r="O19" s="26">
        <v>145268.35390873862</v>
      </c>
      <c r="P19" s="26">
        <v>134101.05226847401</v>
      </c>
      <c r="Q19" s="26">
        <v>156488.26430713639</v>
      </c>
      <c r="R19" s="26">
        <v>149910.53011324137</v>
      </c>
      <c r="S19" s="26">
        <v>152337.0404748235</v>
      </c>
      <c r="T19" s="26">
        <v>188930.17214231446</v>
      </c>
      <c r="U19" s="26">
        <v>208720.34531218602</v>
      </c>
      <c r="V19" s="26">
        <v>188265.88701263978</v>
      </c>
      <c r="W19" s="26">
        <v>205233.26442874689</v>
      </c>
      <c r="X19" s="26">
        <v>120848.73827101372</v>
      </c>
      <c r="Y19" s="26">
        <v>77657.999984712704</v>
      </c>
      <c r="Z19" s="26">
        <v>96716.446209514717</v>
      </c>
      <c r="AA19" s="26">
        <v>112995.07305261132</v>
      </c>
      <c r="AB19" s="26">
        <v>88963.606792802471</v>
      </c>
      <c r="AC19" s="26">
        <v>63101.151091981112</v>
      </c>
      <c r="AD19" s="26">
        <v>131019.54804530583</v>
      </c>
      <c r="AE19" s="26">
        <v>130859.55004977714</v>
      </c>
      <c r="AF19" s="26">
        <v>266598.36780124099</v>
      </c>
      <c r="AG19" s="26">
        <v>303752.33288235799</v>
      </c>
      <c r="AH19" s="26">
        <v>328480.88302954106</v>
      </c>
      <c r="AI19" s="26">
        <v>383429.02835761337</v>
      </c>
      <c r="AJ19" s="26">
        <v>474918.80931569863</v>
      </c>
      <c r="AK19" s="26">
        <v>483866.71746837732</v>
      </c>
    </row>
    <row r="20" spans="1:37" ht="15" x14ac:dyDescent="0.25">
      <c r="A20" s="24" t="s">
        <v>152</v>
      </c>
      <c r="B20" s="24" t="s">
        <v>18</v>
      </c>
      <c r="C20" s="26">
        <v>351184.38093328301</v>
      </c>
      <c r="D20" s="26">
        <v>382973.6440939965</v>
      </c>
      <c r="E20" s="26">
        <v>460793.52393562853</v>
      </c>
      <c r="F20" s="26">
        <v>537467.5850036802</v>
      </c>
      <c r="G20" s="26">
        <v>630282.94259422552</v>
      </c>
      <c r="H20" s="26">
        <v>615901.24507434957</v>
      </c>
      <c r="I20" s="26">
        <v>664708.09719505277</v>
      </c>
      <c r="J20" s="26">
        <v>540777.78592971293</v>
      </c>
      <c r="K20" s="26">
        <v>582306.38764328219</v>
      </c>
      <c r="L20" s="26">
        <v>857443.01215791795</v>
      </c>
      <c r="M20" s="26">
        <v>1024501.8414040979</v>
      </c>
      <c r="N20" s="26">
        <v>1270464.1376556349</v>
      </c>
      <c r="O20" s="26">
        <v>1071940.0724380484</v>
      </c>
      <c r="P20" s="26">
        <v>1316356.9129836753</v>
      </c>
      <c r="Q20" s="26">
        <v>1602377.3561155449</v>
      </c>
      <c r="R20" s="26">
        <v>2050806.5889878827</v>
      </c>
      <c r="S20" s="26">
        <v>2520893.7947313963</v>
      </c>
      <c r="T20" s="26">
        <v>2695765.7059521405</v>
      </c>
      <c r="U20" s="26">
        <v>2936996.7909046062</v>
      </c>
      <c r="V20" s="26">
        <v>3045924.771506248</v>
      </c>
      <c r="W20" s="26">
        <v>2868244.4038262647</v>
      </c>
      <c r="X20" s="26">
        <v>2700795.5320755928</v>
      </c>
      <c r="Y20" s="26">
        <v>2328313.920502536</v>
      </c>
      <c r="Z20" s="26">
        <v>2726441.5233586938</v>
      </c>
      <c r="AA20" s="26">
        <v>3502969.8921258203</v>
      </c>
      <c r="AB20" s="26">
        <v>3962130.6801307704</v>
      </c>
      <c r="AC20" s="26">
        <v>4032739.3704012958</v>
      </c>
      <c r="AD20" s="26">
        <v>5036866.2821186082</v>
      </c>
      <c r="AE20" s="26">
        <v>4755000.7890898269</v>
      </c>
      <c r="AF20" s="26">
        <v>5043414.6764889583</v>
      </c>
      <c r="AG20" s="26">
        <v>5262752.2957821591</v>
      </c>
      <c r="AH20" s="26">
        <v>5160465.717341627</v>
      </c>
      <c r="AI20" s="26">
        <v>5499660.4355561305</v>
      </c>
      <c r="AJ20" s="26">
        <v>6809267.043171946</v>
      </c>
      <c r="AK20" s="26">
        <v>7096517.4581408333</v>
      </c>
    </row>
    <row r="21" spans="1:37" ht="15" x14ac:dyDescent="0.25">
      <c r="A21" s="24" t="s">
        <v>153</v>
      </c>
      <c r="B21" s="24" t="s">
        <v>19</v>
      </c>
      <c r="C21" s="26">
        <v>373183.0857400595</v>
      </c>
      <c r="D21" s="26">
        <v>388456.9391910861</v>
      </c>
      <c r="E21" s="26">
        <v>451454.97712823458</v>
      </c>
      <c r="F21" s="26">
        <v>535440.66492136719</v>
      </c>
      <c r="G21" s="26">
        <v>568424.07746467669</v>
      </c>
      <c r="H21" s="26">
        <v>624622.79597725684</v>
      </c>
      <c r="I21" s="26">
        <v>697808.09202801622</v>
      </c>
      <c r="J21" s="26">
        <v>583598.79529004928</v>
      </c>
      <c r="K21" s="26">
        <v>778620.25049911044</v>
      </c>
      <c r="L21" s="26">
        <v>928574.73185878596</v>
      </c>
      <c r="M21" s="26">
        <v>1134970.7644753221</v>
      </c>
      <c r="N21" s="26">
        <v>1270866.4188624867</v>
      </c>
      <c r="O21" s="26">
        <v>1174716.7102614949</v>
      </c>
      <c r="P21" s="26">
        <v>1296346.168279869</v>
      </c>
      <c r="Q21" s="26">
        <v>1459543.432959253</v>
      </c>
      <c r="R21" s="26">
        <v>1864714.0530720593</v>
      </c>
      <c r="S21" s="26">
        <v>2019694.3392493376</v>
      </c>
      <c r="T21" s="26">
        <v>2614835.4456268302</v>
      </c>
      <c r="U21" s="26">
        <v>2731932.8937678048</v>
      </c>
      <c r="V21" s="26">
        <v>2717925.8043152522</v>
      </c>
      <c r="W21" s="26">
        <v>2628542.666402685</v>
      </c>
      <c r="X21" s="26">
        <v>2599291.2529649576</v>
      </c>
      <c r="Y21" s="26">
        <v>2244918.855612454</v>
      </c>
      <c r="Z21" s="26">
        <v>2579879.751617318</v>
      </c>
      <c r="AA21" s="26">
        <v>2805509.4058807539</v>
      </c>
      <c r="AB21" s="26">
        <v>2914999.6131517328</v>
      </c>
      <c r="AC21" s="26">
        <v>2865884.5288004708</v>
      </c>
      <c r="AD21" s="26">
        <v>3173712.9162033829</v>
      </c>
      <c r="AE21" s="26">
        <v>3198710.1920521241</v>
      </c>
      <c r="AF21" s="26">
        <v>3727851.551014049</v>
      </c>
      <c r="AG21" s="26">
        <v>4262784.1392716477</v>
      </c>
      <c r="AH21" s="26">
        <v>4554711.530197734</v>
      </c>
      <c r="AI21" s="26">
        <v>4962897.8697257964</v>
      </c>
      <c r="AJ21" s="26">
        <v>6453064.5192947229</v>
      </c>
      <c r="AK21" s="26">
        <v>6492078.1231555585</v>
      </c>
    </row>
    <row r="22" spans="1:37" ht="15" x14ac:dyDescent="0.25">
      <c r="A22" s="24" t="s">
        <v>154</v>
      </c>
      <c r="B22" s="24" t="s">
        <v>20</v>
      </c>
      <c r="C22" s="26">
        <v>122104.18274863833</v>
      </c>
      <c r="D22" s="26">
        <v>144582.27124899809</v>
      </c>
      <c r="E22" s="26">
        <v>169705.22776286668</v>
      </c>
      <c r="F22" s="26">
        <v>219417.04717264639</v>
      </c>
      <c r="G22" s="26">
        <v>282451.85752666794</v>
      </c>
      <c r="H22" s="26">
        <v>307005.64928934112</v>
      </c>
      <c r="I22" s="26">
        <v>311662.81407612213</v>
      </c>
      <c r="J22" s="26">
        <v>334461.417144173</v>
      </c>
      <c r="K22" s="26">
        <v>398744.60835736856</v>
      </c>
      <c r="L22" s="26">
        <v>474341.4594589654</v>
      </c>
      <c r="M22" s="26">
        <v>572650.64562217635</v>
      </c>
      <c r="N22" s="26">
        <v>686073.11731786374</v>
      </c>
      <c r="O22" s="26">
        <v>526624.53240044997</v>
      </c>
      <c r="P22" s="26">
        <v>497869.78883606545</v>
      </c>
      <c r="Q22" s="26">
        <v>498384.78095677751</v>
      </c>
      <c r="R22" s="26">
        <v>670806.67842335824</v>
      </c>
      <c r="S22" s="26">
        <v>835637.82026941772</v>
      </c>
      <c r="T22" s="26">
        <v>1063884.7846671054</v>
      </c>
      <c r="U22" s="26">
        <v>1236265.0281387549</v>
      </c>
      <c r="V22" s="26">
        <v>1384686.8664917152</v>
      </c>
      <c r="W22" s="26">
        <v>1336500.2785077298</v>
      </c>
      <c r="X22" s="26">
        <v>1495116.2533836332</v>
      </c>
      <c r="Y22" s="26">
        <v>1093740.1868087868</v>
      </c>
      <c r="Z22" s="26">
        <v>1182659.3171987943</v>
      </c>
      <c r="AA22" s="26">
        <v>1267379.3967527163</v>
      </c>
      <c r="AB22" s="26">
        <v>1345587.5615904178</v>
      </c>
      <c r="AC22" s="26">
        <v>1324718.2974014441</v>
      </c>
      <c r="AD22" s="26">
        <v>1399475.9300676468</v>
      </c>
      <c r="AE22" s="26">
        <v>1334437.4923232817</v>
      </c>
      <c r="AF22" s="26">
        <v>1429711.7605896418</v>
      </c>
      <c r="AG22" s="26">
        <v>1500656.8258719114</v>
      </c>
      <c r="AH22" s="26">
        <v>1322498.2557418935</v>
      </c>
      <c r="AI22" s="26">
        <v>1263372.6108499619</v>
      </c>
      <c r="AJ22" s="26">
        <v>1586336.9340166883</v>
      </c>
      <c r="AK22" s="26">
        <v>1687517.7381853189</v>
      </c>
    </row>
    <row r="23" spans="1:37" ht="15" x14ac:dyDescent="0.25">
      <c r="A23" s="24" t="s">
        <v>155</v>
      </c>
      <c r="B23" s="24" t="s">
        <v>21</v>
      </c>
      <c r="C23" s="26">
        <v>464898.02058147849</v>
      </c>
      <c r="D23" s="26">
        <v>435798.39725771954</v>
      </c>
      <c r="E23" s="26">
        <v>505142.89229453006</v>
      </c>
      <c r="F23" s="26">
        <v>721811.29101410788</v>
      </c>
      <c r="G23" s="26">
        <v>810323.39491732011</v>
      </c>
      <c r="H23" s="26">
        <v>632148.42830949498</v>
      </c>
      <c r="I23" s="26">
        <v>634014.58050039678</v>
      </c>
      <c r="J23" s="26">
        <v>505198.66014147259</v>
      </c>
      <c r="K23" s="26">
        <v>637907.58088149573</v>
      </c>
      <c r="L23" s="26">
        <v>1022519.194336589</v>
      </c>
      <c r="M23" s="26">
        <v>1243469.0561018921</v>
      </c>
      <c r="N23" s="26">
        <v>1269025.4803355781</v>
      </c>
      <c r="O23" s="26">
        <v>1512418.0180989346</v>
      </c>
      <c r="P23" s="26">
        <v>1355450.151523429</v>
      </c>
      <c r="Q23" s="26">
        <v>1437079.0838711734</v>
      </c>
      <c r="R23" s="26">
        <v>1693339.8440408772</v>
      </c>
      <c r="S23" s="26">
        <v>1989153.5362325611</v>
      </c>
      <c r="T23" s="26">
        <v>2289004.9179041144</v>
      </c>
      <c r="U23" s="26">
        <v>2867925.3495747829</v>
      </c>
      <c r="V23" s="26">
        <v>2762994.9222389599</v>
      </c>
      <c r="W23" s="26">
        <v>2380179.1358857607</v>
      </c>
      <c r="X23" s="26">
        <v>2658615.54643527</v>
      </c>
      <c r="Y23" s="26">
        <v>1795039.7271255578</v>
      </c>
      <c r="Z23" s="26">
        <v>2005251.7125045878</v>
      </c>
      <c r="AA23" s="26">
        <v>2681568.7010856885</v>
      </c>
      <c r="AB23" s="26">
        <v>2568369.9660128802</v>
      </c>
      <c r="AC23" s="26">
        <v>3711269.1823948761</v>
      </c>
      <c r="AD23" s="26">
        <v>3890634.5125744366</v>
      </c>
      <c r="AE23" s="26">
        <v>3278480.2177178934</v>
      </c>
      <c r="AF23" s="26">
        <v>4132817.3585718321</v>
      </c>
      <c r="AG23" s="26">
        <v>4220357.8570664786</v>
      </c>
      <c r="AH23" s="26">
        <v>3964970.9671763675</v>
      </c>
      <c r="AI23" s="26">
        <v>4953942.5050047003</v>
      </c>
      <c r="AJ23" s="26">
        <v>7146324.0404127203</v>
      </c>
      <c r="AK23" s="26">
        <v>6977599.0445702234</v>
      </c>
    </row>
    <row r="24" spans="1:37" ht="15" x14ac:dyDescent="0.25">
      <c r="A24" s="24" t="s">
        <v>156</v>
      </c>
      <c r="B24" s="24" t="s">
        <v>22</v>
      </c>
      <c r="C24" s="26">
        <v>46576.485586330607</v>
      </c>
      <c r="D24" s="26">
        <v>48118.676199741509</v>
      </c>
      <c r="E24" s="26">
        <v>65102.497929321609</v>
      </c>
      <c r="F24" s="26">
        <v>71692.944128211777</v>
      </c>
      <c r="G24" s="26">
        <v>67977.338150907337</v>
      </c>
      <c r="H24" s="26">
        <v>85923.993351163022</v>
      </c>
      <c r="I24" s="26">
        <v>110916.35083185934</v>
      </c>
      <c r="J24" s="26">
        <v>116753.23142712642</v>
      </c>
      <c r="K24" s="26">
        <v>211759.04821199895</v>
      </c>
      <c r="L24" s="26">
        <v>119763.52084804096</v>
      </c>
      <c r="M24" s="26">
        <v>107528.62900767352</v>
      </c>
      <c r="N24" s="26">
        <v>138371.97992039652</v>
      </c>
      <c r="O24" s="26">
        <v>268883.38741188264</v>
      </c>
      <c r="P24" s="26">
        <v>296350.56096806971</v>
      </c>
      <c r="Q24" s="26">
        <v>275937.88381222717</v>
      </c>
      <c r="R24" s="26">
        <v>278912.51532354596</v>
      </c>
      <c r="S24" s="26">
        <v>319840.36624634656</v>
      </c>
      <c r="T24" s="26">
        <v>394643.1604581158</v>
      </c>
      <c r="U24" s="26">
        <v>419153.04662494722</v>
      </c>
      <c r="V24" s="26">
        <v>413650.76041468116</v>
      </c>
      <c r="W24" s="26">
        <v>489954.77074402315</v>
      </c>
      <c r="X24" s="26">
        <v>566340.66804780765</v>
      </c>
      <c r="Y24" s="26">
        <v>429747.28863879177</v>
      </c>
      <c r="Z24" s="26">
        <v>437807.45715756388</v>
      </c>
      <c r="AA24" s="26">
        <v>426775.52771552576</v>
      </c>
      <c r="AB24" s="26">
        <v>404192.6793241417</v>
      </c>
      <c r="AC24" s="26">
        <v>563014.31665240042</v>
      </c>
      <c r="AD24" s="26">
        <v>426967.1694687382</v>
      </c>
      <c r="AE24" s="26">
        <v>442075.02673796355</v>
      </c>
      <c r="AF24" s="26">
        <v>417387.45461439766</v>
      </c>
      <c r="AG24" s="26">
        <v>380518.26884186413</v>
      </c>
      <c r="AH24" s="26">
        <v>341426.99396360503</v>
      </c>
      <c r="AI24" s="26">
        <v>375159.89336605539</v>
      </c>
      <c r="AJ24" s="26">
        <v>435357.1106070212</v>
      </c>
      <c r="AK24" s="26">
        <v>553893.27307484206</v>
      </c>
    </row>
    <row r="25" spans="1:37" ht="15" x14ac:dyDescent="0.25">
      <c r="A25" s="24" t="s">
        <v>157</v>
      </c>
      <c r="B25" s="24" t="s">
        <v>23</v>
      </c>
      <c r="C25" s="26">
        <v>732477.03361499473</v>
      </c>
      <c r="D25" s="26">
        <v>799938.40699238493</v>
      </c>
      <c r="E25" s="26">
        <v>927629.27885160199</v>
      </c>
      <c r="F25" s="26">
        <v>971927.92394219141</v>
      </c>
      <c r="G25" s="26">
        <v>1023603.725446512</v>
      </c>
      <c r="H25" s="26">
        <v>1234000.976041906</v>
      </c>
      <c r="I25" s="26">
        <v>1429823.3574748388</v>
      </c>
      <c r="J25" s="26">
        <v>1623647.9385508019</v>
      </c>
      <c r="K25" s="26">
        <v>1906049.4888873729</v>
      </c>
      <c r="L25" s="26">
        <v>1733140.7833261068</v>
      </c>
      <c r="M25" s="26">
        <v>1989971.9284387263</v>
      </c>
      <c r="N25" s="26">
        <v>2646573.5121231051</v>
      </c>
      <c r="O25" s="26">
        <v>2534094.9909522682</v>
      </c>
      <c r="P25" s="26">
        <v>3292818.057047592</v>
      </c>
      <c r="Q25" s="26">
        <v>2970621.7891213284</v>
      </c>
      <c r="R25" s="26">
        <v>3821609.3573220414</v>
      </c>
      <c r="S25" s="26">
        <v>5679449.6295636129</v>
      </c>
      <c r="T25" s="26">
        <v>6743947.8391941329</v>
      </c>
      <c r="U25" s="26">
        <v>7685278.662945522</v>
      </c>
      <c r="V25" s="26">
        <v>7195219.4888920868</v>
      </c>
      <c r="W25" s="26">
        <v>7163248.6798149301</v>
      </c>
      <c r="X25" s="26">
        <v>7377332.2070302088</v>
      </c>
      <c r="Y25" s="26">
        <v>6709135.2974388702</v>
      </c>
      <c r="Z25" s="26">
        <v>7254009.0249817437</v>
      </c>
      <c r="AA25" s="26">
        <v>8449527.4228918217</v>
      </c>
      <c r="AB25" s="26">
        <v>9110930.2411997784</v>
      </c>
      <c r="AC25" s="26">
        <v>10142787.061525876</v>
      </c>
      <c r="AD25" s="26">
        <v>11129098.375029467</v>
      </c>
      <c r="AE25" s="26">
        <v>12484832.310318749</v>
      </c>
      <c r="AF25" s="26">
        <v>13062453.700173428</v>
      </c>
      <c r="AG25" s="26">
        <v>14999022.620124549</v>
      </c>
      <c r="AH25" s="26">
        <v>16384890.321903927</v>
      </c>
      <c r="AI25" s="26">
        <v>16507198.776217716</v>
      </c>
      <c r="AJ25" s="26">
        <v>18776762.924145781</v>
      </c>
      <c r="AK25" s="26">
        <v>20520859.979295835</v>
      </c>
    </row>
    <row r="26" spans="1:37" ht="15" x14ac:dyDescent="0.25">
      <c r="A26" s="24" t="s">
        <v>158</v>
      </c>
      <c r="B26" s="24" t="s">
        <v>24</v>
      </c>
      <c r="C26" s="26">
        <v>22368.288614676479</v>
      </c>
      <c r="D26" s="26">
        <v>27214.704574299496</v>
      </c>
      <c r="E26" s="26">
        <v>37076.892755985769</v>
      </c>
      <c r="F26" s="26">
        <v>54002.844590050045</v>
      </c>
      <c r="G26" s="26">
        <v>52561.313643970396</v>
      </c>
      <c r="H26" s="26">
        <v>40041.949745540187</v>
      </c>
      <c r="I26" s="26">
        <v>66169.603686534479</v>
      </c>
      <c r="J26" s="26">
        <v>61385.492122732045</v>
      </c>
      <c r="K26" s="26">
        <v>79606.438420298175</v>
      </c>
      <c r="L26" s="26">
        <v>89726.979043173109</v>
      </c>
      <c r="M26" s="26">
        <v>118240.0244112098</v>
      </c>
      <c r="N26" s="26">
        <v>154603.75344531468</v>
      </c>
      <c r="O26" s="26">
        <v>110637.16774705137</v>
      </c>
      <c r="P26" s="26">
        <v>178669.36986319663</v>
      </c>
      <c r="Q26" s="26">
        <v>167447.23486910464</v>
      </c>
      <c r="R26" s="26">
        <v>180482.46599340945</v>
      </c>
      <c r="S26" s="26">
        <v>263601.96188612358</v>
      </c>
      <c r="T26" s="26">
        <v>370249.52029547456</v>
      </c>
      <c r="U26" s="26">
        <v>376162.15800426831</v>
      </c>
      <c r="V26" s="26">
        <v>380736.74577617983</v>
      </c>
      <c r="W26" s="26">
        <v>309355.25669443089</v>
      </c>
      <c r="X26" s="26">
        <v>554500.78155901202</v>
      </c>
      <c r="Y26" s="26">
        <v>349873.17735521123</v>
      </c>
      <c r="Z26" s="26">
        <v>392649.04869419703</v>
      </c>
      <c r="AA26" s="26">
        <v>354147.00699689332</v>
      </c>
      <c r="AB26" s="26">
        <v>313158.61931113334</v>
      </c>
      <c r="AC26" s="26">
        <v>325496.76088287705</v>
      </c>
      <c r="AD26" s="26">
        <v>358283.33685849147</v>
      </c>
      <c r="AE26" s="26">
        <v>376529.53523974726</v>
      </c>
      <c r="AF26" s="26">
        <v>441111.09719084436</v>
      </c>
      <c r="AG26" s="26">
        <v>414783.67195905111</v>
      </c>
      <c r="AH26" s="26">
        <v>371048.27123048471</v>
      </c>
      <c r="AI26" s="26">
        <v>393049.55430613825</v>
      </c>
      <c r="AJ26" s="26">
        <v>528499.49378719053</v>
      </c>
      <c r="AK26" s="26">
        <v>476550.94422605366</v>
      </c>
    </row>
    <row r="27" spans="1:37" ht="15" x14ac:dyDescent="0.25">
      <c r="A27" s="24" t="s">
        <v>159</v>
      </c>
      <c r="B27" s="24" t="s">
        <v>25</v>
      </c>
      <c r="C27" s="26">
        <v>670704.92907956964</v>
      </c>
      <c r="D27" s="26">
        <v>760267.66427528113</v>
      </c>
      <c r="E27" s="26">
        <v>852580.16150519799</v>
      </c>
      <c r="F27" s="26">
        <v>1052605.2805175786</v>
      </c>
      <c r="G27" s="26">
        <v>1152850.3904121942</v>
      </c>
      <c r="H27" s="26">
        <v>1216246.0867941224</v>
      </c>
      <c r="I27" s="26">
        <v>1375185.2788362419</v>
      </c>
      <c r="J27" s="26">
        <v>1397979.7981093246</v>
      </c>
      <c r="K27" s="26">
        <v>1460431.6078777683</v>
      </c>
      <c r="L27" s="26">
        <v>1639561.1459565805</v>
      </c>
      <c r="M27" s="26">
        <v>1736341.9339395156</v>
      </c>
      <c r="N27" s="26">
        <v>2336677.0593480924</v>
      </c>
      <c r="O27" s="26">
        <v>2715834.2670738809</v>
      </c>
      <c r="P27" s="26">
        <v>2350078.0904612425</v>
      </c>
      <c r="Q27" s="26">
        <v>2363620.1089451085</v>
      </c>
      <c r="R27" s="26">
        <v>2329131.3755702497</v>
      </c>
      <c r="S27" s="26">
        <v>2921269.0387681453</v>
      </c>
      <c r="T27" s="26">
        <v>3226522.2922510635</v>
      </c>
      <c r="U27" s="26">
        <v>3467792.8152449327</v>
      </c>
      <c r="V27" s="26">
        <v>3103980.1298277793</v>
      </c>
      <c r="W27" s="26">
        <v>3319730.856763382</v>
      </c>
      <c r="X27" s="26">
        <v>3154455.6310374606</v>
      </c>
      <c r="Y27" s="26">
        <v>2700186.5109846042</v>
      </c>
      <c r="Z27" s="26">
        <v>2917729.7232656833</v>
      </c>
      <c r="AA27" s="26">
        <v>3051858.8862254247</v>
      </c>
      <c r="AB27" s="26">
        <v>3322426.236111966</v>
      </c>
      <c r="AC27" s="26">
        <v>3356003.5729023595</v>
      </c>
      <c r="AD27" s="26">
        <v>4976170.4892490664</v>
      </c>
      <c r="AE27" s="26">
        <v>5809471.8522329004</v>
      </c>
      <c r="AF27" s="26">
        <v>6517426.7937037367</v>
      </c>
      <c r="AG27" s="26">
        <v>6882960.5738934726</v>
      </c>
      <c r="AH27" s="26">
        <v>7934034.3381868517</v>
      </c>
      <c r="AI27" s="26">
        <v>8733744.5933554396</v>
      </c>
      <c r="AJ27" s="26">
        <v>9768186.3493987359</v>
      </c>
      <c r="AK27" s="26">
        <v>10428572.207085047</v>
      </c>
    </row>
    <row r="28" spans="1:37" ht="15" x14ac:dyDescent="0.25">
      <c r="A28" s="24" t="s">
        <v>160</v>
      </c>
      <c r="B28" s="24" t="s">
        <v>26</v>
      </c>
      <c r="C28" s="26">
        <v>215525.64300699462</v>
      </c>
      <c r="D28" s="26">
        <v>247088.90338087152</v>
      </c>
      <c r="E28" s="26">
        <v>299446.3729901117</v>
      </c>
      <c r="F28" s="26">
        <v>436993.32537589117</v>
      </c>
      <c r="G28" s="26">
        <v>636103.86284039961</v>
      </c>
      <c r="H28" s="26">
        <v>439081.39371913852</v>
      </c>
      <c r="I28" s="26">
        <v>486958.6198640248</v>
      </c>
      <c r="J28" s="26">
        <v>429746.45998438494</v>
      </c>
      <c r="K28" s="26">
        <v>508987.21729484427</v>
      </c>
      <c r="L28" s="26">
        <v>557511.56982970657</v>
      </c>
      <c r="M28" s="26">
        <v>772837.58476850553</v>
      </c>
      <c r="N28" s="26">
        <v>942044.12263320852</v>
      </c>
      <c r="O28" s="26">
        <v>960607.37650252867</v>
      </c>
      <c r="P28" s="26">
        <v>995520.84959414206</v>
      </c>
      <c r="Q28" s="26">
        <v>984109.92488355062</v>
      </c>
      <c r="R28" s="26">
        <v>970819.03760149854</v>
      </c>
      <c r="S28" s="26">
        <v>1043758.4843946808</v>
      </c>
      <c r="T28" s="26">
        <v>1135609.4137617673</v>
      </c>
      <c r="U28" s="26">
        <v>1636376.7601901491</v>
      </c>
      <c r="V28" s="26">
        <v>1572125.7947575918</v>
      </c>
      <c r="W28" s="26">
        <v>1726237.2340988223</v>
      </c>
      <c r="X28" s="26">
        <v>1790806.1612615043</v>
      </c>
      <c r="Y28" s="26">
        <v>1350203.5914985305</v>
      </c>
      <c r="Z28" s="26">
        <v>1342950.1119521044</v>
      </c>
      <c r="AA28" s="26">
        <v>1556417.0939651541</v>
      </c>
      <c r="AB28" s="26">
        <v>1676403.7052487046</v>
      </c>
      <c r="AC28" s="26">
        <v>1990493.8324322558</v>
      </c>
      <c r="AD28" s="26">
        <v>1692712.1205103891</v>
      </c>
      <c r="AE28" s="26">
        <v>1498960.5464441921</v>
      </c>
      <c r="AF28" s="26">
        <v>2061366.8383881892</v>
      </c>
      <c r="AG28" s="26">
        <v>2240468.1566741765</v>
      </c>
      <c r="AH28" s="26">
        <v>1751576.6533387478</v>
      </c>
      <c r="AI28" s="26">
        <v>2039314.0470557981</v>
      </c>
      <c r="AJ28" s="26">
        <v>3229306.8269917145</v>
      </c>
      <c r="AK28" s="26">
        <v>3047877.4528738684</v>
      </c>
    </row>
    <row r="29" spans="1:37" ht="15" x14ac:dyDescent="0.25">
      <c r="A29" s="24" t="s">
        <v>161</v>
      </c>
      <c r="B29" s="24" t="s">
        <v>27</v>
      </c>
      <c r="C29" s="26">
        <v>120329.96890467496</v>
      </c>
      <c r="D29" s="26">
        <v>108602.93522720429</v>
      </c>
      <c r="E29" s="26">
        <v>167696.15530795208</v>
      </c>
      <c r="F29" s="26">
        <v>295893.54271185136</v>
      </c>
      <c r="G29" s="26">
        <v>238080.18050856484</v>
      </c>
      <c r="H29" s="26">
        <v>135217.77923446475</v>
      </c>
      <c r="I29" s="26">
        <v>193779.22979904717</v>
      </c>
      <c r="J29" s="26">
        <v>216035.97422340867</v>
      </c>
      <c r="K29" s="26">
        <v>242671.87616415269</v>
      </c>
      <c r="L29" s="26">
        <v>218886.50927307759</v>
      </c>
      <c r="M29" s="26">
        <v>288101.54652011074</v>
      </c>
      <c r="N29" s="26">
        <v>210460.96969087128</v>
      </c>
      <c r="O29" s="26">
        <v>281024.58550397475</v>
      </c>
      <c r="P29" s="26">
        <v>296616.73060213146</v>
      </c>
      <c r="Q29" s="26">
        <v>268963.44614773674</v>
      </c>
      <c r="R29" s="26">
        <v>261544.35563276833</v>
      </c>
      <c r="S29" s="26">
        <v>312491.69441546872</v>
      </c>
      <c r="T29" s="26">
        <v>402467.94845069631</v>
      </c>
      <c r="U29" s="26">
        <v>448507.72483742528</v>
      </c>
      <c r="V29" s="26">
        <v>484214.59788514004</v>
      </c>
      <c r="W29" s="26">
        <v>441802.05050670193</v>
      </c>
      <c r="X29" s="26">
        <v>547242.023655675</v>
      </c>
      <c r="Y29" s="26">
        <v>389644.0345322506</v>
      </c>
      <c r="Z29" s="26">
        <v>395916.53816572006</v>
      </c>
      <c r="AA29" s="26">
        <v>465852.69719475752</v>
      </c>
      <c r="AB29" s="26">
        <v>532328.05076002749</v>
      </c>
      <c r="AC29" s="26">
        <v>572233.69973826909</v>
      </c>
      <c r="AD29" s="26">
        <v>496914.23723100487</v>
      </c>
      <c r="AE29" s="26">
        <v>473265.66955293575</v>
      </c>
      <c r="AF29" s="26">
        <v>595533.63775278768</v>
      </c>
      <c r="AG29" s="26">
        <v>647176.90776521014</v>
      </c>
      <c r="AH29" s="26">
        <v>576124.73763633962</v>
      </c>
      <c r="AI29" s="26">
        <v>575050.04385725502</v>
      </c>
      <c r="AJ29" s="26">
        <v>986666.6470112938</v>
      </c>
      <c r="AK29" s="26">
        <v>1053610.0990472976</v>
      </c>
    </row>
    <row r="30" spans="1:37" ht="15" x14ac:dyDescent="0.25">
      <c r="A30" s="24" t="s">
        <v>162</v>
      </c>
      <c r="B30" s="24" t="s">
        <v>28</v>
      </c>
      <c r="C30" s="26">
        <v>78994.65997532141</v>
      </c>
      <c r="D30" s="26">
        <v>96722.253193836397</v>
      </c>
      <c r="E30" s="26">
        <v>106713.41476847675</v>
      </c>
      <c r="F30" s="26">
        <v>182062.31251955376</v>
      </c>
      <c r="G30" s="26">
        <v>172015.48123598332</v>
      </c>
      <c r="H30" s="26">
        <v>133889.07121866581</v>
      </c>
      <c r="I30" s="26">
        <v>187263.56201528461</v>
      </c>
      <c r="J30" s="26">
        <v>183005.03186387187</v>
      </c>
      <c r="K30" s="26">
        <v>214506.21069026497</v>
      </c>
      <c r="L30" s="26">
        <v>259748.52602478981</v>
      </c>
      <c r="M30" s="26">
        <v>380421.8270052548</v>
      </c>
      <c r="N30" s="26">
        <v>495210.42039986356</v>
      </c>
      <c r="O30" s="26">
        <v>533907.10962570971</v>
      </c>
      <c r="P30" s="26">
        <v>604719.3117132578</v>
      </c>
      <c r="Q30" s="26">
        <v>566965.25249238068</v>
      </c>
      <c r="R30" s="26">
        <v>608282.21882926882</v>
      </c>
      <c r="S30" s="26">
        <v>744505.24378268467</v>
      </c>
      <c r="T30" s="26">
        <v>963637.03999579372</v>
      </c>
      <c r="U30" s="26">
        <v>1114614.9521191223</v>
      </c>
      <c r="V30" s="26">
        <v>1201610.5273027294</v>
      </c>
      <c r="W30" s="26">
        <v>1206030.6950692986</v>
      </c>
      <c r="X30" s="26">
        <v>1328349.0469253173</v>
      </c>
      <c r="Y30" s="26">
        <v>1173897.1277495071</v>
      </c>
      <c r="Z30" s="26">
        <v>1171542.8264117739</v>
      </c>
      <c r="AA30" s="26">
        <v>1397661.5747200463</v>
      </c>
      <c r="AB30" s="26">
        <v>1533651.6133208221</v>
      </c>
      <c r="AC30" s="26">
        <v>1579189.7817713746</v>
      </c>
      <c r="AD30" s="26">
        <v>1702481.2151951215</v>
      </c>
      <c r="AE30" s="26">
        <v>1680389.155850424</v>
      </c>
      <c r="AF30" s="26">
        <v>2029218.9576125385</v>
      </c>
      <c r="AG30" s="26">
        <v>2333610.8594822348</v>
      </c>
      <c r="AH30" s="26">
        <v>2341755.9095721915</v>
      </c>
      <c r="AI30" s="26">
        <v>2571125.2914605001</v>
      </c>
      <c r="AJ30" s="26">
        <v>3572884.2657403676</v>
      </c>
      <c r="AK30" s="26">
        <v>3688326.6150756986</v>
      </c>
    </row>
    <row r="31" spans="1:37" ht="15" x14ac:dyDescent="0.25">
      <c r="A31" s="24" t="s">
        <v>163</v>
      </c>
      <c r="B31" s="24" t="s">
        <v>29</v>
      </c>
      <c r="C31" s="26">
        <v>69819.711233975861</v>
      </c>
      <c r="D31" s="26">
        <v>79174.843952122465</v>
      </c>
      <c r="E31" s="26">
        <v>107592.36739683847</v>
      </c>
      <c r="F31" s="26">
        <v>143125.43302379473</v>
      </c>
      <c r="G31" s="26">
        <v>181597.04337149541</v>
      </c>
      <c r="H31" s="26">
        <v>198485.96800048096</v>
      </c>
      <c r="I31" s="26">
        <v>220581.32518335828</v>
      </c>
      <c r="J31" s="26">
        <v>228928.93222700732</v>
      </c>
      <c r="K31" s="26">
        <v>277551.35115762649</v>
      </c>
      <c r="L31" s="26">
        <v>337677.85982723127</v>
      </c>
      <c r="M31" s="26">
        <v>409761.47450004204</v>
      </c>
      <c r="N31" s="26">
        <v>475029.1671051798</v>
      </c>
      <c r="O31" s="26">
        <v>478173.37710977573</v>
      </c>
      <c r="P31" s="26">
        <v>456629.05153009004</v>
      </c>
      <c r="Q31" s="26">
        <v>513887.65824164177</v>
      </c>
      <c r="R31" s="26">
        <v>647740.229804378</v>
      </c>
      <c r="S31" s="26">
        <v>855036.24231067568</v>
      </c>
      <c r="T31" s="26">
        <v>1076578.2152512367</v>
      </c>
      <c r="U31" s="26">
        <v>1290592.657815614</v>
      </c>
      <c r="V31" s="26">
        <v>1360641.9634380299</v>
      </c>
      <c r="W31" s="26">
        <v>1376372.086381539</v>
      </c>
      <c r="X31" s="26">
        <v>1380100.3431260926</v>
      </c>
      <c r="Y31" s="26">
        <v>1242740.6103552768</v>
      </c>
      <c r="Z31" s="26">
        <v>1409974.9408118331</v>
      </c>
      <c r="AA31" s="26">
        <v>1562533.6390721109</v>
      </c>
      <c r="AB31" s="26">
        <v>1790143.8148382406</v>
      </c>
      <c r="AC31" s="26">
        <v>1926731.3485290962</v>
      </c>
      <c r="AD31" s="26">
        <v>2713910.906369593</v>
      </c>
      <c r="AE31" s="26">
        <v>2527529.8339919052</v>
      </c>
      <c r="AF31" s="26">
        <v>2635765.4099465292</v>
      </c>
      <c r="AG31" s="26">
        <v>2625209.2285739416</v>
      </c>
      <c r="AH31" s="26">
        <v>2686766.3066229234</v>
      </c>
      <c r="AI31" s="26">
        <v>2870223.8874839921</v>
      </c>
      <c r="AJ31" s="26">
        <v>3578933.6910252413</v>
      </c>
      <c r="AK31" s="26">
        <v>3854865.2861923333</v>
      </c>
    </row>
    <row r="32" spans="1:37" ht="15" x14ac:dyDescent="0.25">
      <c r="A32" s="24" t="s">
        <v>164</v>
      </c>
      <c r="B32" s="24" t="s">
        <v>30</v>
      </c>
      <c r="C32" s="27"/>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row>
  </sheetData>
  <phoneticPr fontId="4" type="noConversion"/>
  <pageMargins left="0.75" right="0.75" top="1" bottom="1" header="0.5" footer="0.5"/>
  <headerFooter alignWithMargins="0">
    <oddHeader>&amp;A</oddHeader>
    <oddFooter>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2"/>
  <sheetViews>
    <sheetView zoomScale="85" zoomScaleNormal="85" workbookViewId="0">
      <pane xSplit="2" ySplit="1" topLeftCell="AD2" activePane="bottomRight" state="frozen"/>
      <selection pane="topRight" activeCell="C1" sqref="C1"/>
      <selection pane="bottomLeft" activeCell="A2" sqref="A2"/>
      <selection pane="bottomRight" activeCell="AK2" sqref="AK2"/>
    </sheetView>
  </sheetViews>
  <sheetFormatPr defaultRowHeight="12.75" x14ac:dyDescent="0.2"/>
  <cols>
    <col min="1" max="1" width="25" customWidth="1"/>
    <col min="2" max="37" width="11.7109375" customWidth="1"/>
  </cols>
  <sheetData>
    <row r="1" spans="1:37" ht="15" x14ac:dyDescent="0.25">
      <c r="A1" s="24" t="s">
        <v>125</v>
      </c>
      <c r="B1" s="24" t="s">
        <v>126</v>
      </c>
      <c r="C1" s="24" t="s">
        <v>165</v>
      </c>
      <c r="D1" s="24" t="s">
        <v>166</v>
      </c>
      <c r="E1" s="24" t="s">
        <v>167</v>
      </c>
      <c r="F1" s="24" t="s">
        <v>168</v>
      </c>
      <c r="G1" s="24" t="s">
        <v>169</v>
      </c>
      <c r="H1" s="24" t="s">
        <v>170</v>
      </c>
      <c r="I1" s="24" t="s">
        <v>171</v>
      </c>
      <c r="J1" s="24" t="s">
        <v>172</v>
      </c>
      <c r="K1" s="24" t="s">
        <v>173</v>
      </c>
      <c r="L1" s="24" t="s">
        <v>174</v>
      </c>
      <c r="M1" s="24" t="s">
        <v>175</v>
      </c>
      <c r="N1" s="24" t="s">
        <v>176</v>
      </c>
      <c r="O1" s="24" t="s">
        <v>177</v>
      </c>
      <c r="P1" s="24" t="s">
        <v>178</v>
      </c>
      <c r="Q1" s="24" t="s">
        <v>179</v>
      </c>
      <c r="R1" s="24" t="s">
        <v>180</v>
      </c>
      <c r="S1" s="24" t="s">
        <v>181</v>
      </c>
      <c r="T1" s="24" t="s">
        <v>182</v>
      </c>
      <c r="U1" s="24" t="s">
        <v>183</v>
      </c>
      <c r="V1" s="24" t="s">
        <v>184</v>
      </c>
      <c r="W1" s="24" t="s">
        <v>185</v>
      </c>
      <c r="X1" s="24" t="s">
        <v>186</v>
      </c>
      <c r="Y1" s="24" t="s">
        <v>187</v>
      </c>
      <c r="Z1" s="24" t="s">
        <v>188</v>
      </c>
      <c r="AA1" s="24" t="s">
        <v>189</v>
      </c>
      <c r="AB1" s="24" t="s">
        <v>190</v>
      </c>
      <c r="AC1" s="24" t="s">
        <v>191</v>
      </c>
      <c r="AD1" s="24" t="s">
        <v>192</v>
      </c>
      <c r="AE1" s="24" t="s">
        <v>193</v>
      </c>
      <c r="AF1" s="24" t="s">
        <v>194</v>
      </c>
      <c r="AG1" s="24" t="s">
        <v>195</v>
      </c>
      <c r="AH1" s="24" t="s">
        <v>196</v>
      </c>
      <c r="AI1" s="24" t="s">
        <v>197</v>
      </c>
      <c r="AJ1" s="24" t="s">
        <v>198</v>
      </c>
      <c r="AK1" s="24" t="s">
        <v>199</v>
      </c>
    </row>
    <row r="2" spans="1:37" ht="15" x14ac:dyDescent="0.25">
      <c r="A2" s="24" t="s">
        <v>134</v>
      </c>
      <c r="B2" s="24" t="s">
        <v>0</v>
      </c>
      <c r="C2" s="26">
        <v>2.2876551371684867E-5</v>
      </c>
      <c r="D2" s="26">
        <v>1.4566556873772199E-5</v>
      </c>
      <c r="E2" s="26">
        <v>1.7103152033621693E-5</v>
      </c>
      <c r="F2" s="26">
        <v>3.0865165531780716E-5</v>
      </c>
      <c r="G2" s="26">
        <v>5.7222688152536557E-5</v>
      </c>
      <c r="H2" s="26">
        <v>7.0306423670726974E-5</v>
      </c>
      <c r="I2" s="26">
        <v>4.1367915499494863E-5</v>
      </c>
      <c r="J2" s="26">
        <v>4.3961568902542352E-5</v>
      </c>
      <c r="K2" s="26">
        <v>5.4726390722616809E-5</v>
      </c>
      <c r="L2" s="26">
        <v>5.7153552068075099E-5</v>
      </c>
      <c r="M2" s="26">
        <v>4.9037790794906126E-5</v>
      </c>
      <c r="N2" s="26">
        <v>4.0461933120407471E-5</v>
      </c>
      <c r="O2" s="26">
        <v>5.6327942119549507E-5</v>
      </c>
      <c r="P2" s="26">
        <v>4.037806630955622E-5</v>
      </c>
      <c r="Q2" s="26">
        <v>3.4766621025424871E-5</v>
      </c>
      <c r="R2" s="26">
        <v>3.6392418102654826E-5</v>
      </c>
      <c r="S2" s="26">
        <v>2.7944202615731886E-5</v>
      </c>
      <c r="T2" s="26">
        <v>1.1067324535317422E-5</v>
      </c>
      <c r="U2" s="26">
        <v>2.6051707112014895E-5</v>
      </c>
      <c r="V2" s="26">
        <v>4.5337897605676191E-5</v>
      </c>
      <c r="W2" s="26">
        <v>7.5016810052710891E-5</v>
      </c>
      <c r="X2" s="26">
        <v>3.4255334407618333E-5</v>
      </c>
      <c r="Y2" s="26">
        <v>6.8458384494551229E-5</v>
      </c>
      <c r="Z2" s="26">
        <v>6.6117110052160707E-5</v>
      </c>
      <c r="AA2" s="26">
        <v>7.7994417225846265E-5</v>
      </c>
      <c r="AB2" s="26">
        <v>7.2714974395274098E-5</v>
      </c>
      <c r="AC2" s="26">
        <v>7.6026334988356668E-5</v>
      </c>
      <c r="AD2" s="26">
        <v>6.1284863890575169E-5</v>
      </c>
      <c r="AE2" s="26">
        <v>6.5376879332619271E-5</v>
      </c>
      <c r="AF2" s="26">
        <v>6.2291002996819092E-5</v>
      </c>
      <c r="AG2" s="26">
        <v>4.7115529368023536E-5</v>
      </c>
      <c r="AH2" s="26">
        <v>5.238748866721597E-5</v>
      </c>
      <c r="AI2" s="26">
        <v>5.060504149749074E-5</v>
      </c>
      <c r="AJ2" s="26">
        <v>3.0408009405196312E-5</v>
      </c>
      <c r="AK2" s="26">
        <v>7.7861911575279567E-5</v>
      </c>
    </row>
    <row r="3" spans="1:37" ht="15" x14ac:dyDescent="0.25">
      <c r="A3" s="24" t="s">
        <v>135</v>
      </c>
      <c r="B3" s="24" t="s">
        <v>1</v>
      </c>
      <c r="C3" s="26">
        <v>5.1222837969171549E-5</v>
      </c>
      <c r="D3" s="26">
        <v>3.7673078513232933E-5</v>
      </c>
      <c r="E3" s="26">
        <v>3.0485592276381396E-5</v>
      </c>
      <c r="F3" s="26">
        <v>3.8000224375706514E-5</v>
      </c>
      <c r="G3" s="26">
        <v>7.4843211137227549E-5</v>
      </c>
      <c r="H3" s="26">
        <v>1.0094043792017864E-4</v>
      </c>
      <c r="I3" s="26">
        <v>8.0808436202472542E-5</v>
      </c>
      <c r="J3" s="26">
        <v>9.3113935963477825E-5</v>
      </c>
      <c r="K3" s="26">
        <v>8.6751063149013047E-5</v>
      </c>
      <c r="L3" s="26">
        <v>9.9577873503649511E-5</v>
      </c>
      <c r="M3" s="26">
        <v>1.138195625724416E-4</v>
      </c>
      <c r="N3" s="26">
        <v>8.4877699729743312E-5</v>
      </c>
      <c r="O3" s="26">
        <v>1.0535813921531731E-4</v>
      </c>
      <c r="P3" s="26">
        <v>6.9923547825963075E-5</v>
      </c>
      <c r="Q3" s="26">
        <v>8.384191058870604E-5</v>
      </c>
      <c r="R3" s="26">
        <v>7.7711931520352853E-5</v>
      </c>
      <c r="S3" s="26">
        <v>1.5923049160421539E-5</v>
      </c>
      <c r="T3" s="26">
        <v>1.1573996430314251E-5</v>
      </c>
      <c r="U3" s="26">
        <v>3.3289450140467794E-5</v>
      </c>
      <c r="V3" s="26">
        <v>3.2456354834197217E-5</v>
      </c>
      <c r="W3" s="26">
        <v>6.498671079203873E-5</v>
      </c>
      <c r="X3" s="26">
        <v>2.1075271014481846E-5</v>
      </c>
      <c r="Y3" s="26">
        <v>1.8555535481587909E-5</v>
      </c>
      <c r="Z3" s="26">
        <v>3.4292042318915777E-5</v>
      </c>
      <c r="AA3" s="26">
        <v>4.6353001976150765E-5</v>
      </c>
      <c r="AB3" s="26">
        <v>4.4465883058468629E-5</v>
      </c>
      <c r="AC3" s="26">
        <v>6.2915702567060196E-5</v>
      </c>
      <c r="AD3" s="26">
        <v>4.4087170935527661E-5</v>
      </c>
      <c r="AE3" s="26">
        <v>3.4245006568152965E-5</v>
      </c>
      <c r="AF3" s="26">
        <v>3.1972842702903001E-5</v>
      </c>
      <c r="AG3" s="26">
        <v>6.8842468073184517E-5</v>
      </c>
      <c r="AH3" s="26">
        <v>4.9032380566765358E-5</v>
      </c>
      <c r="AI3" s="26">
        <v>3.4120522944805228E-5</v>
      </c>
      <c r="AJ3" s="26">
        <v>4.5150660307416526E-5</v>
      </c>
      <c r="AK3" s="26">
        <v>7.3873999183351484E-5</v>
      </c>
    </row>
    <row r="4" spans="1:37" ht="15" x14ac:dyDescent="0.25">
      <c r="A4" s="24" t="s">
        <v>136</v>
      </c>
      <c r="B4" s="24" t="s">
        <v>2</v>
      </c>
      <c r="C4" s="26">
        <v>9.0044684656666261E-5</v>
      </c>
      <c r="D4" s="26">
        <v>9.0090880435785136E-5</v>
      </c>
      <c r="E4" s="26">
        <v>7.9102746827856328E-5</v>
      </c>
      <c r="F4" s="26">
        <v>9.3369949188730741E-5</v>
      </c>
      <c r="G4" s="26">
        <v>1.0908866258990308E-4</v>
      </c>
      <c r="H4" s="26">
        <v>1.1998984672729882E-4</v>
      </c>
      <c r="I4" s="26">
        <v>1.092822701986179E-4</v>
      </c>
      <c r="J4" s="26">
        <v>1.3489202388443984E-4</v>
      </c>
      <c r="K4" s="26">
        <v>1.38759017426532E-4</v>
      </c>
      <c r="L4" s="26">
        <v>1.3685422184060963E-4</v>
      </c>
      <c r="M4" s="26">
        <v>1.2923038780645517E-4</v>
      </c>
      <c r="N4" s="26">
        <v>1.281466957957606E-4</v>
      </c>
      <c r="O4" s="26">
        <v>1.5842467471701788E-4</v>
      </c>
      <c r="P4" s="26">
        <v>1.2973038336139668E-4</v>
      </c>
      <c r="Q4" s="26">
        <v>1.4971279237112946E-4</v>
      </c>
      <c r="R4" s="26">
        <v>1.7696844507296942E-4</v>
      </c>
      <c r="S4" s="26">
        <v>1.5883963887958633E-4</v>
      </c>
      <c r="T4" s="26">
        <v>1.6248547511275738E-4</v>
      </c>
      <c r="U4" s="26">
        <v>1.7676579832705765E-4</v>
      </c>
      <c r="V4" s="26">
        <v>1.8786624911665538E-4</v>
      </c>
      <c r="W4" s="26">
        <v>2.2051340585979166E-4</v>
      </c>
      <c r="X4" s="26">
        <v>1.9772594252757562E-4</v>
      </c>
      <c r="Y4" s="26">
        <v>2.2968456221387836E-4</v>
      </c>
      <c r="Z4" s="26">
        <v>2.0960274987712443E-4</v>
      </c>
      <c r="AA4" s="26">
        <v>2.3254568973190588E-4</v>
      </c>
      <c r="AB4" s="26">
        <v>2.2800138619925945E-4</v>
      </c>
      <c r="AC4" s="26">
        <v>2.1510470936910697E-4</v>
      </c>
      <c r="AD4" s="26">
        <v>2.1083026905688128E-4</v>
      </c>
      <c r="AE4" s="26">
        <v>2.2856465055884394E-4</v>
      </c>
      <c r="AF4" s="26">
        <v>1.9294500715431656E-4</v>
      </c>
      <c r="AG4" s="26">
        <v>2.1881389182161511E-4</v>
      </c>
      <c r="AH4" s="26">
        <v>2.3041667603308332E-4</v>
      </c>
      <c r="AI4" s="26">
        <v>2.0541871037491242E-4</v>
      </c>
      <c r="AJ4" s="26">
        <v>1.9506654437549209E-4</v>
      </c>
      <c r="AK4" s="26">
        <v>2.3189957508518852E-4</v>
      </c>
    </row>
    <row r="5" spans="1:37" ht="15" x14ac:dyDescent="0.25">
      <c r="A5" s="24" t="s">
        <v>137</v>
      </c>
      <c r="B5" s="24" t="s">
        <v>3</v>
      </c>
      <c r="C5" s="26">
        <v>5.0097170702726278E-5</v>
      </c>
      <c r="D5" s="26">
        <v>4.8993408166828722E-5</v>
      </c>
      <c r="E5" s="26">
        <v>3.8542862468508786E-5</v>
      </c>
      <c r="F5" s="26">
        <v>4.6576094536986098E-5</v>
      </c>
      <c r="G5" s="26">
        <v>6.8918302336073894E-5</v>
      </c>
      <c r="H5" s="26">
        <v>6.6157762934661407E-5</v>
      </c>
      <c r="I5" s="26">
        <v>4.6986334108221355E-5</v>
      </c>
      <c r="J5" s="26">
        <v>6.8602253005273651E-5</v>
      </c>
      <c r="K5" s="26">
        <v>8.563481899022457E-5</v>
      </c>
      <c r="L5" s="26">
        <v>1.0244784321544932E-4</v>
      </c>
      <c r="M5" s="26">
        <v>1.1152637660287051E-4</v>
      </c>
      <c r="N5" s="26">
        <v>1.1487064270580361E-4</v>
      </c>
      <c r="O5" s="26">
        <v>1.060095304011475E-4</v>
      </c>
      <c r="P5" s="26">
        <v>1.034122136150576E-4</v>
      </c>
      <c r="Q5" s="26">
        <v>1.1596181340059441E-4</v>
      </c>
      <c r="R5" s="26">
        <v>1.334295049288494E-4</v>
      </c>
      <c r="S5" s="26">
        <v>1.2603385504194968E-4</v>
      </c>
      <c r="T5" s="26">
        <v>1.2017205037903794E-4</v>
      </c>
      <c r="U5" s="26">
        <v>1.2549349536150088E-4</v>
      </c>
      <c r="V5" s="26">
        <v>1.4429637563217223E-4</v>
      </c>
      <c r="W5" s="26">
        <v>1.4004299956764241E-4</v>
      </c>
      <c r="X5" s="26">
        <v>8.2273592450642097E-5</v>
      </c>
      <c r="Y5" s="26">
        <v>1.1251765414717984E-4</v>
      </c>
      <c r="Z5" s="26">
        <v>1.2203221916976032E-4</v>
      </c>
      <c r="AA5" s="26">
        <v>1.3960483184617656E-4</v>
      </c>
      <c r="AB5" s="26">
        <v>1.5788510524581868E-4</v>
      </c>
      <c r="AC5" s="26">
        <v>1.460203475580332E-4</v>
      </c>
      <c r="AD5" s="26">
        <v>1.599544060689275E-4</v>
      </c>
      <c r="AE5" s="26">
        <v>1.7016992721625206E-4</v>
      </c>
      <c r="AF5" s="26">
        <v>1.5440289865590223E-4</v>
      </c>
      <c r="AG5" s="26">
        <v>2.0735970673123308E-4</v>
      </c>
      <c r="AH5" s="26">
        <v>1.63772779197399E-4</v>
      </c>
      <c r="AI5" s="26">
        <v>1.2921822596919015E-4</v>
      </c>
      <c r="AJ5" s="26">
        <v>1.0210127902149944E-4</v>
      </c>
      <c r="AK5" s="26">
        <v>1.0339007202151681E-4</v>
      </c>
    </row>
    <row r="6" spans="1:37" ht="15" x14ac:dyDescent="0.25">
      <c r="A6" s="24" t="s">
        <v>138</v>
      </c>
      <c r="B6" s="24" t="s">
        <v>4</v>
      </c>
      <c r="C6" s="26">
        <v>2.6274624782506824E-5</v>
      </c>
      <c r="D6" s="26">
        <v>2.2609524949651195E-5</v>
      </c>
      <c r="E6" s="26">
        <v>5.0029161910277704E-5</v>
      </c>
      <c r="F6" s="26">
        <v>9.8416837833073659E-5</v>
      </c>
      <c r="G6" s="26">
        <v>5.9308304601655804E-5</v>
      </c>
      <c r="H6" s="26">
        <v>3.6776320004897555E-5</v>
      </c>
      <c r="I6" s="26">
        <v>2.8221536158822339E-5</v>
      </c>
      <c r="J6" s="26">
        <v>8.3930646300021142E-5</v>
      </c>
      <c r="K6" s="26">
        <v>1.2039836655686813E-4</v>
      </c>
      <c r="L6" s="26">
        <v>1.1849041886725104E-4</v>
      </c>
      <c r="M6" s="26">
        <v>5.6747438196530497E-5</v>
      </c>
      <c r="N6" s="26">
        <v>5.5744442811195642E-6</v>
      </c>
      <c r="O6" s="26">
        <v>6.2169299958287979E-5</v>
      </c>
      <c r="P6" s="26">
        <v>1.3538313806258769E-5</v>
      </c>
      <c r="Q6" s="26">
        <v>1.9163423283470482E-5</v>
      </c>
      <c r="R6" s="26">
        <v>5.0482652602553725E-5</v>
      </c>
      <c r="S6" s="26">
        <v>6.5626652599679521E-5</v>
      </c>
      <c r="T6" s="26">
        <v>7.2462415297630634E-5</v>
      </c>
      <c r="U6" s="26">
        <v>4.0957006648478325E-5</v>
      </c>
      <c r="V6" s="26">
        <v>5.3477891477805045E-5</v>
      </c>
      <c r="W6" s="26">
        <v>3.473954267272532E-5</v>
      </c>
      <c r="X6" s="26">
        <v>1.0915946529768691E-4</v>
      </c>
      <c r="Y6" s="26">
        <v>4.6347662730377835E-5</v>
      </c>
      <c r="Z6" s="26">
        <v>1.5539125663895366E-4</v>
      </c>
      <c r="AA6" s="26">
        <v>2.5047570726680144E-4</v>
      </c>
      <c r="AB6" s="26">
        <v>1.5044022870380389E-4</v>
      </c>
      <c r="AC6" s="26">
        <v>1.476290722517429E-4</v>
      </c>
      <c r="AD6" s="26">
        <v>1.6356308688552116E-4</v>
      </c>
      <c r="AE6" s="26">
        <v>1.5948499478295281E-4</v>
      </c>
      <c r="AF6" s="26">
        <v>2.2663747192114677E-4</v>
      </c>
      <c r="AG6" s="26">
        <v>1.9743721645088487E-4</v>
      </c>
      <c r="AH6" s="26">
        <v>1.6921251577281689E-4</v>
      </c>
      <c r="AI6" s="26">
        <v>1.7297330522484574E-4</v>
      </c>
      <c r="AJ6" s="26">
        <v>1.2616987667662694E-4</v>
      </c>
      <c r="AK6" s="26">
        <v>2.2298919262711214E-4</v>
      </c>
    </row>
    <row r="7" spans="1:37" ht="15" x14ac:dyDescent="0.25">
      <c r="A7" s="24" t="s">
        <v>139</v>
      </c>
      <c r="B7" s="24" t="s">
        <v>5</v>
      </c>
      <c r="C7" s="26">
        <v>3.2709175508646917E-5</v>
      </c>
      <c r="D7" s="26">
        <v>1.8340179501833191E-5</v>
      </c>
      <c r="E7" s="26">
        <v>1.1085834650172534E-5</v>
      </c>
      <c r="F7" s="26">
        <v>2.5185722737319777E-5</v>
      </c>
      <c r="G7" s="26">
        <v>7.7197833266683517E-5</v>
      </c>
      <c r="H7" s="26">
        <v>6.1310361715662652E-5</v>
      </c>
      <c r="I7" s="26">
        <v>3.5142098059591734E-5</v>
      </c>
      <c r="J7" s="26">
        <v>5.3787387284549379E-5</v>
      </c>
      <c r="K7" s="26">
        <v>6.2433341889612788E-5</v>
      </c>
      <c r="L7" s="26">
        <v>8.1874742570952057E-5</v>
      </c>
      <c r="M7" s="26">
        <v>9.5082639549823387E-5</v>
      </c>
      <c r="N7" s="26">
        <v>6.2922016312207774E-5</v>
      </c>
      <c r="O7" s="26">
        <v>5.431595280857661E-5</v>
      </c>
      <c r="P7" s="26">
        <v>2.0998257815734671E-5</v>
      </c>
      <c r="Q7" s="26">
        <v>5.5074542878558129E-5</v>
      </c>
      <c r="R7" s="26">
        <v>6.0558354129506222E-5</v>
      </c>
      <c r="S7" s="26">
        <v>4.9726472216138829E-5</v>
      </c>
      <c r="T7" s="26">
        <v>5.8750514625066978E-5</v>
      </c>
      <c r="U7" s="26">
        <v>8.506775934424718E-5</v>
      </c>
      <c r="V7" s="26">
        <v>7.2881896933283202E-5</v>
      </c>
      <c r="W7" s="26">
        <v>6.8358553566516775E-5</v>
      </c>
      <c r="X7" s="26">
        <v>7.5105306367752924E-5</v>
      </c>
      <c r="Y7" s="26">
        <v>1.7715050642436553E-5</v>
      </c>
      <c r="Z7" s="26">
        <v>1.7937417777090999E-5</v>
      </c>
      <c r="AA7" s="26">
        <v>4.720271627855383E-5</v>
      </c>
      <c r="AB7" s="26">
        <v>1.3087420454928699E-4</v>
      </c>
      <c r="AC7" s="26">
        <v>9.3425797920960825E-5</v>
      </c>
      <c r="AD7" s="26">
        <v>7.3117197858441814E-5</v>
      </c>
      <c r="AE7" s="26">
        <v>8.5271540267550929E-5</v>
      </c>
      <c r="AF7" s="26">
        <v>6.2968962435184565E-5</v>
      </c>
      <c r="AG7" s="26">
        <v>1.0855845989082137E-4</v>
      </c>
      <c r="AH7" s="26">
        <v>1.0687127474872293E-4</v>
      </c>
      <c r="AI7" s="26">
        <v>7.6020225228915319E-5</v>
      </c>
      <c r="AJ7" s="26">
        <v>2.9972721865095477E-5</v>
      </c>
      <c r="AK7" s="26">
        <v>6.0184843110640783E-5</v>
      </c>
    </row>
    <row r="8" spans="1:37" ht="15" x14ac:dyDescent="0.25">
      <c r="A8" s="24" t="s">
        <v>140</v>
      </c>
      <c r="B8" s="24" t="s">
        <v>6</v>
      </c>
      <c r="C8" s="26">
        <v>1.6566285893812967E-5</v>
      </c>
      <c r="D8" s="26">
        <v>1.3550369245720379E-5</v>
      </c>
      <c r="E8" s="26">
        <v>6.4999715666756596E-6</v>
      </c>
      <c r="F8" s="26">
        <v>1.6120775947704539E-5</v>
      </c>
      <c r="G8" s="26">
        <v>1.253958538481039E-5</v>
      </c>
      <c r="H8" s="26">
        <v>5.8355205110999053E-5</v>
      </c>
      <c r="I8" s="26">
        <v>7.6035814605440988E-6</v>
      </c>
      <c r="J8" s="26">
        <v>3.0850039032276717E-5</v>
      </c>
      <c r="K8" s="26">
        <v>1.3421329544809483E-7</v>
      </c>
      <c r="L8" s="26">
        <v>1.8914651115069741E-5</v>
      </c>
      <c r="M8" s="26">
        <v>2.9766574448069553E-5</v>
      </c>
      <c r="N8" s="26">
        <v>1.491392016193968E-5</v>
      </c>
      <c r="O8" s="26">
        <v>9.0307005097082947E-6</v>
      </c>
      <c r="P8" s="26">
        <v>8.6143562880892441E-6</v>
      </c>
      <c r="Q8" s="26">
        <v>1.2912418759634993E-5</v>
      </c>
      <c r="R8" s="26">
        <v>1.4006364386570116E-5</v>
      </c>
      <c r="S8" s="26">
        <v>1.3857466713305946E-5</v>
      </c>
      <c r="T8" s="26">
        <v>2.8891120023709286E-5</v>
      </c>
      <c r="U8" s="26">
        <v>1.3231407442215667E-5</v>
      </c>
      <c r="V8" s="26">
        <v>1.2708661094237451E-5</v>
      </c>
      <c r="W8" s="26">
        <v>1.8255188157230584E-5</v>
      </c>
      <c r="X8" s="26">
        <v>3.4082707460312998E-5</v>
      </c>
      <c r="Y8" s="26">
        <v>7.0707840883385218E-6</v>
      </c>
      <c r="Z8" s="26">
        <v>3.727704004711996E-5</v>
      </c>
      <c r="AA8" s="26">
        <v>1.0476700333971234E-5</v>
      </c>
      <c r="AB8" s="26">
        <v>1.1776119618545704E-5</v>
      </c>
      <c r="AC8" s="26">
        <v>1.9269405460150624E-5</v>
      </c>
      <c r="AD8" s="26">
        <v>1.0778467279301671E-5</v>
      </c>
      <c r="AE8" s="26">
        <v>1.7028886578749096E-5</v>
      </c>
      <c r="AF8" s="26">
        <v>7.6764208817341943E-6</v>
      </c>
      <c r="AG8" s="26">
        <v>2.0732590614727576E-5</v>
      </c>
      <c r="AH8" s="26">
        <v>4.460011496076387E-5</v>
      </c>
      <c r="AI8" s="26">
        <v>1.9981326447307487E-5</v>
      </c>
      <c r="AJ8" s="26">
        <v>7.9242648586589568E-6</v>
      </c>
      <c r="AK8" s="26">
        <v>2.3327961264991961E-5</v>
      </c>
    </row>
    <row r="9" spans="1:37" ht="15" x14ac:dyDescent="0.25">
      <c r="A9" s="24" t="s">
        <v>200</v>
      </c>
      <c r="B9" s="24" t="s">
        <v>7</v>
      </c>
      <c r="C9" s="26">
        <v>4.4787110736018042E-5</v>
      </c>
      <c r="D9" s="26">
        <v>3.6104831289393528E-5</v>
      </c>
      <c r="E9" s="26">
        <v>2.7475656680159411E-5</v>
      </c>
      <c r="F9" s="26">
        <v>3.4253702147944895E-5</v>
      </c>
      <c r="G9" s="26">
        <v>6.4006306675076308E-5</v>
      </c>
      <c r="H9" s="26">
        <v>5.6406105009351104E-5</v>
      </c>
      <c r="I9" s="26">
        <v>2.7604482958168824E-5</v>
      </c>
      <c r="J9" s="26">
        <v>4.1629655254443401E-5</v>
      </c>
      <c r="K9" s="26">
        <v>4.9517813833819868E-5</v>
      </c>
      <c r="L9" s="26">
        <v>6.1465882918779804E-5</v>
      </c>
      <c r="M9" s="26">
        <v>6.2139787240934465E-5</v>
      </c>
      <c r="N9" s="26">
        <v>4.5140911755579278E-5</v>
      </c>
      <c r="O9" s="26">
        <v>4.6596720913488139E-5</v>
      </c>
      <c r="P9" s="26">
        <v>2.7456585676196485E-5</v>
      </c>
      <c r="Q9" s="26">
        <v>4.8968766983519504E-5</v>
      </c>
      <c r="R9" s="26">
        <v>6.5597138857699714E-5</v>
      </c>
      <c r="S9" s="26">
        <v>5.4677581702641004E-5</v>
      </c>
      <c r="T9" s="26">
        <v>5.8695218276736515E-5</v>
      </c>
      <c r="U9" s="26">
        <v>1.1806613554293024E-4</v>
      </c>
      <c r="V9" s="26">
        <v>1.3162645550563631E-4</v>
      </c>
      <c r="W9" s="26">
        <v>1.3003673821443239E-4</v>
      </c>
      <c r="X9" s="26">
        <v>6.6897819123451258E-5</v>
      </c>
      <c r="Y9" s="26">
        <v>8.9669199385822074E-5</v>
      </c>
      <c r="Z9" s="26">
        <v>9.4823967884593771E-5</v>
      </c>
      <c r="AA9" s="26">
        <v>1.2367218280517786E-4</v>
      </c>
      <c r="AB9" s="26">
        <v>1.7395046852605679E-4</v>
      </c>
      <c r="AC9" s="26">
        <v>1.5295060192263321E-4</v>
      </c>
      <c r="AD9" s="26">
        <v>1.3327375676440331E-4</v>
      </c>
      <c r="AE9" s="26">
        <v>1.1569354227474698E-4</v>
      </c>
      <c r="AF9" s="26">
        <v>9.235408449739338E-5</v>
      </c>
      <c r="AG9" s="26">
        <v>1.1166614118106876E-4</v>
      </c>
      <c r="AH9" s="26">
        <v>1.0203641551097731E-4</v>
      </c>
      <c r="AI9" s="26">
        <v>1.0893976145675252E-4</v>
      </c>
      <c r="AJ9" s="26">
        <v>8.4331381222715873E-5</v>
      </c>
      <c r="AK9" s="26">
        <v>1.0312049660496852E-4</v>
      </c>
    </row>
    <row r="10" spans="1:37" ht="15" x14ac:dyDescent="0.25">
      <c r="A10" s="24" t="s">
        <v>142</v>
      </c>
      <c r="B10" s="24" t="s">
        <v>8</v>
      </c>
      <c r="C10" s="26">
        <v>9.4360711939815462E-5</v>
      </c>
      <c r="D10" s="26">
        <v>8.6024859821415633E-5</v>
      </c>
      <c r="E10" s="26">
        <v>7.5396777606807254E-5</v>
      </c>
      <c r="F10" s="26">
        <v>6.7407404949417206E-5</v>
      </c>
      <c r="G10" s="26">
        <v>8.7311212073880394E-5</v>
      </c>
      <c r="H10" s="26">
        <v>7.2332069652695203E-5</v>
      </c>
      <c r="I10" s="26">
        <v>5.3862706938786353E-5</v>
      </c>
      <c r="J10" s="26">
        <v>8.642797183171328E-5</v>
      </c>
      <c r="K10" s="26">
        <v>9.1349501640364904E-5</v>
      </c>
      <c r="L10" s="26">
        <v>9.8995077543449753E-5</v>
      </c>
      <c r="M10" s="26">
        <v>9.7042112239558681E-5</v>
      </c>
      <c r="N10" s="26">
        <v>7.6401453933491574E-5</v>
      </c>
      <c r="O10" s="26">
        <v>6.4581865558804762E-5</v>
      </c>
      <c r="P10" s="26">
        <v>5.4999669324804389E-5</v>
      </c>
      <c r="Q10" s="26">
        <v>1.0156212188892446E-4</v>
      </c>
      <c r="R10" s="26">
        <v>1.3513105132191002E-4</v>
      </c>
      <c r="S10" s="26">
        <v>9.0535096960861147E-5</v>
      </c>
      <c r="T10" s="26">
        <v>8.0712197965456483E-5</v>
      </c>
      <c r="U10" s="26">
        <v>7.7275375910162015E-5</v>
      </c>
      <c r="V10" s="26">
        <v>8.6525403380513293E-5</v>
      </c>
      <c r="W10" s="26">
        <v>1.050701663617449E-4</v>
      </c>
      <c r="X10" s="26">
        <v>4.7051446454591985E-5</v>
      </c>
      <c r="Y10" s="26">
        <v>1.0590713109955355E-4</v>
      </c>
      <c r="Z10" s="26">
        <v>1.2385139499551112E-4</v>
      </c>
      <c r="AA10" s="26">
        <v>1.5566328679994887E-4</v>
      </c>
      <c r="AB10" s="26">
        <v>1.4699164210531089E-4</v>
      </c>
      <c r="AC10" s="26">
        <v>1.7959595420028081E-4</v>
      </c>
      <c r="AD10" s="26">
        <v>1.5695036912010446E-4</v>
      </c>
      <c r="AE10" s="26">
        <v>1.601072487299113E-4</v>
      </c>
      <c r="AF10" s="26">
        <v>1.4100434358689328E-4</v>
      </c>
      <c r="AG10" s="26">
        <v>1.7913716394428431E-4</v>
      </c>
      <c r="AH10" s="26">
        <v>1.88907730146059E-4</v>
      </c>
      <c r="AI10" s="26">
        <v>1.7302105897658193E-4</v>
      </c>
      <c r="AJ10" s="26">
        <v>1.3484879039609229E-4</v>
      </c>
      <c r="AK10" s="26">
        <v>1.6087187934088476E-4</v>
      </c>
    </row>
    <row r="11" spans="1:37" ht="15" x14ac:dyDescent="0.25">
      <c r="A11" s="24" t="s">
        <v>143</v>
      </c>
      <c r="B11" s="24" t="s">
        <v>9</v>
      </c>
      <c r="C11" s="26">
        <v>4.0153566803165004E-5</v>
      </c>
      <c r="D11" s="26">
        <v>4.4457466322294186E-5</v>
      </c>
      <c r="E11" s="26">
        <v>4.370410920863986E-5</v>
      </c>
      <c r="F11" s="26">
        <v>4.8899906658072784E-5</v>
      </c>
      <c r="G11" s="26">
        <v>6.6733348970339672E-5</v>
      </c>
      <c r="H11" s="26">
        <v>7.4639429803917461E-5</v>
      </c>
      <c r="I11" s="26">
        <v>4.642074755905055E-5</v>
      </c>
      <c r="J11" s="26">
        <v>6.0398453925384253E-5</v>
      </c>
      <c r="K11" s="26">
        <v>6.9701568279106663E-5</v>
      </c>
      <c r="L11" s="26">
        <v>6.9494707783510616E-5</v>
      </c>
      <c r="M11" s="26">
        <v>6.0916163221893057E-5</v>
      </c>
      <c r="N11" s="26">
        <v>4.1235522379113884E-5</v>
      </c>
      <c r="O11" s="26">
        <v>4.8290346291513904E-5</v>
      </c>
      <c r="P11" s="26">
        <v>3.1952044109245622E-5</v>
      </c>
      <c r="Q11" s="26">
        <v>5.2565669354048285E-5</v>
      </c>
      <c r="R11" s="26">
        <v>8.2019837533096318E-5</v>
      </c>
      <c r="S11" s="26">
        <v>7.7832512904007145E-5</v>
      </c>
      <c r="T11" s="26">
        <v>9.5066690227286894E-5</v>
      </c>
      <c r="U11" s="26">
        <v>1.1807689552332005E-4</v>
      </c>
      <c r="V11" s="26">
        <v>1.1854308249108148E-4</v>
      </c>
      <c r="W11" s="26">
        <v>1.0395296372283641E-4</v>
      </c>
      <c r="X11" s="26">
        <v>2.3704435937603675E-5</v>
      </c>
      <c r="Y11" s="26">
        <v>5.2822584687797171E-5</v>
      </c>
      <c r="Z11" s="26">
        <v>5.3162175071960865E-5</v>
      </c>
      <c r="AA11" s="26">
        <v>7.432146431399396E-5</v>
      </c>
      <c r="AB11" s="26">
        <v>9.2343489965222467E-5</v>
      </c>
      <c r="AC11" s="26">
        <v>1.0074780323944326E-4</v>
      </c>
      <c r="AD11" s="26">
        <v>1.0629381390649723E-4</v>
      </c>
      <c r="AE11" s="26">
        <v>1.1561622339873561E-4</v>
      </c>
      <c r="AF11" s="26">
        <v>9.6559538353965609E-5</v>
      </c>
      <c r="AG11" s="26">
        <v>1.1856476748253389E-4</v>
      </c>
      <c r="AH11" s="26">
        <v>1.2757431463705448E-4</v>
      </c>
      <c r="AI11" s="26">
        <v>1.0554765468870846E-4</v>
      </c>
      <c r="AJ11" s="26">
        <v>9.2476679602261226E-5</v>
      </c>
      <c r="AK11" s="26">
        <v>1.1672895760365554E-4</v>
      </c>
    </row>
    <row r="12" spans="1:37" ht="15" x14ac:dyDescent="0.25">
      <c r="A12" s="24" t="s">
        <v>144</v>
      </c>
      <c r="B12" s="24" t="s">
        <v>10</v>
      </c>
      <c r="C12" s="26">
        <v>4.7012386115692638E-5</v>
      </c>
      <c r="D12" s="26">
        <v>3.6689323380215517E-5</v>
      </c>
      <c r="E12" s="26">
        <v>2.5788292338858231E-5</v>
      </c>
      <c r="F12" s="26">
        <v>3.699136465611902E-5</v>
      </c>
      <c r="G12" s="26">
        <v>6.5301991833797361E-5</v>
      </c>
      <c r="H12" s="26">
        <v>5.7831569813705364E-5</v>
      </c>
      <c r="I12" s="26">
        <v>2.6619199064054324E-5</v>
      </c>
      <c r="J12" s="26">
        <v>5.6109698194408065E-5</v>
      </c>
      <c r="K12" s="26">
        <v>6.8385134052352338E-5</v>
      </c>
      <c r="L12" s="26">
        <v>6.9152679712079486E-5</v>
      </c>
      <c r="M12" s="26">
        <v>7.7981981379357307E-5</v>
      </c>
      <c r="N12" s="26">
        <v>4.988685914048614E-5</v>
      </c>
      <c r="O12" s="26">
        <v>3.1339536372092967E-5</v>
      </c>
      <c r="P12" s="26">
        <v>1.5576839907494772E-5</v>
      </c>
      <c r="Q12" s="26">
        <v>4.4128319469624977E-5</v>
      </c>
      <c r="R12" s="26">
        <v>6.1686460426932371E-5</v>
      </c>
      <c r="S12" s="26">
        <v>3.6970692792909798E-5</v>
      </c>
      <c r="T12" s="26">
        <v>4.6427862119840274E-5</v>
      </c>
      <c r="U12" s="26">
        <v>8.3253567578894674E-5</v>
      </c>
      <c r="V12" s="26">
        <v>7.1564153760654526E-5</v>
      </c>
      <c r="W12" s="26">
        <v>5.3112039407804089E-5</v>
      </c>
      <c r="X12" s="26">
        <v>8.322143036206148E-5</v>
      </c>
      <c r="Y12" s="26">
        <v>1.3883515656179924E-5</v>
      </c>
      <c r="Z12" s="26">
        <v>2.6644412340129243E-5</v>
      </c>
      <c r="AA12" s="26">
        <v>6.1868017813534445E-5</v>
      </c>
      <c r="AB12" s="26">
        <v>1.0031940070682749E-4</v>
      </c>
      <c r="AC12" s="26">
        <v>8.5403122704750029E-5</v>
      </c>
      <c r="AD12" s="26">
        <v>9.8553326450187686E-5</v>
      </c>
      <c r="AE12" s="26">
        <v>1.0713307026821257E-4</v>
      </c>
      <c r="AF12" s="26">
        <v>9.4923108773690588E-5</v>
      </c>
      <c r="AG12" s="26">
        <v>1.2759556188840371E-4</v>
      </c>
      <c r="AH12" s="26">
        <v>9.7803444838614673E-5</v>
      </c>
      <c r="AI12" s="26">
        <v>9.8447277957226193E-5</v>
      </c>
      <c r="AJ12" s="26">
        <v>6.8006597673300756E-5</v>
      </c>
      <c r="AK12" s="26">
        <v>1.2095499152239501E-4</v>
      </c>
    </row>
    <row r="13" spans="1:37" ht="15" x14ac:dyDescent="0.25">
      <c r="A13" s="24" t="s">
        <v>145</v>
      </c>
      <c r="B13" s="24" t="s">
        <v>11</v>
      </c>
      <c r="C13" s="26">
        <v>7.5090639082382095E-5</v>
      </c>
      <c r="D13" s="26">
        <v>7.5503354531655835E-5</v>
      </c>
      <c r="E13" s="26">
        <v>6.443358326819863E-5</v>
      </c>
      <c r="F13" s="26">
        <v>7.8962372320755044E-5</v>
      </c>
      <c r="G13" s="26">
        <v>1.1866488972799432E-4</v>
      </c>
      <c r="H13" s="26">
        <v>1.0266324465142395E-4</v>
      </c>
      <c r="I13" s="26">
        <v>8.7305632402461404E-5</v>
      </c>
      <c r="J13" s="26">
        <v>1.1149899529072082E-4</v>
      </c>
      <c r="K13" s="26">
        <v>1.4119191012782327E-4</v>
      </c>
      <c r="L13" s="26">
        <v>1.7713490909632761E-4</v>
      </c>
      <c r="M13" s="26">
        <v>1.7764171516524652E-4</v>
      </c>
      <c r="N13" s="26">
        <v>1.5248631535378461E-4</v>
      </c>
      <c r="O13" s="26">
        <v>1.2547450766865276E-4</v>
      </c>
      <c r="P13" s="26">
        <v>7.0440276196630098E-5</v>
      </c>
      <c r="Q13" s="26">
        <v>1.3095802857818984E-4</v>
      </c>
      <c r="R13" s="26">
        <v>1.5809632015769762E-4</v>
      </c>
      <c r="S13" s="26">
        <v>1.5286968816389428E-4</v>
      </c>
      <c r="T13" s="26">
        <v>9.8502273361488027E-5</v>
      </c>
      <c r="U13" s="26">
        <v>1.4789945176293018E-4</v>
      </c>
      <c r="V13" s="26">
        <v>1.6082796272420341E-4</v>
      </c>
      <c r="W13" s="26">
        <v>1.6975013609712387E-4</v>
      </c>
      <c r="X13" s="26">
        <v>5.9064767297671583E-5</v>
      </c>
      <c r="Y13" s="26">
        <v>9.6893830612196342E-5</v>
      </c>
      <c r="Z13" s="26">
        <v>1.4030786892359825E-4</v>
      </c>
      <c r="AA13" s="26">
        <v>1.7570308721246271E-4</v>
      </c>
      <c r="AB13" s="26">
        <v>2.2137856498621202E-4</v>
      </c>
      <c r="AC13" s="26">
        <v>2.0780310952101953E-4</v>
      </c>
      <c r="AD13" s="26">
        <v>2.1966114447461398E-4</v>
      </c>
      <c r="AE13" s="26">
        <v>2.0465265022104662E-4</v>
      </c>
      <c r="AF13" s="26">
        <v>2.0495374967420614E-4</v>
      </c>
      <c r="AG13" s="26">
        <v>2.5179528486732463E-4</v>
      </c>
      <c r="AH13" s="26">
        <v>2.4572634185564545E-4</v>
      </c>
      <c r="AI13" s="26">
        <v>1.9654798058800908E-4</v>
      </c>
      <c r="AJ13" s="26">
        <v>1.5276297948982903E-4</v>
      </c>
      <c r="AK13" s="26">
        <v>2.1290333315479446E-4</v>
      </c>
    </row>
    <row r="14" spans="1:37" ht="15" x14ac:dyDescent="0.25">
      <c r="A14" s="24" t="s">
        <v>146</v>
      </c>
      <c r="B14" s="24" t="s">
        <v>12</v>
      </c>
      <c r="C14" s="26">
        <v>1.069027525233767E-4</v>
      </c>
      <c r="D14" s="26">
        <v>7.2253813771376864E-5</v>
      </c>
      <c r="E14" s="26">
        <v>1.0017390138931726E-4</v>
      </c>
      <c r="F14" s="26">
        <v>1.1600999287080399E-4</v>
      </c>
      <c r="G14" s="26">
        <v>1.4077316677536366E-4</v>
      </c>
      <c r="H14" s="26">
        <v>1.4895077345623581E-4</v>
      </c>
      <c r="I14" s="26">
        <v>1.1563219917732956E-4</v>
      </c>
      <c r="J14" s="26">
        <v>1.4880717771669112E-4</v>
      </c>
      <c r="K14" s="26">
        <v>1.3867691582433283E-4</v>
      </c>
      <c r="L14" s="26">
        <v>1.9118576977614636E-4</v>
      </c>
      <c r="M14" s="26">
        <v>2.1209832066878279E-4</v>
      </c>
      <c r="N14" s="26">
        <v>1.9012051076235882E-4</v>
      </c>
      <c r="O14" s="26">
        <v>1.6943246295908723E-4</v>
      </c>
      <c r="P14" s="26">
        <v>9.7279324130317721E-5</v>
      </c>
      <c r="Q14" s="26">
        <v>1.6209548959284843E-4</v>
      </c>
      <c r="R14" s="26">
        <v>1.7135757846219245E-4</v>
      </c>
      <c r="S14" s="26">
        <v>1.2337465242226141E-4</v>
      </c>
      <c r="T14" s="26">
        <v>1.3459919729177716E-4</v>
      </c>
      <c r="U14" s="26">
        <v>1.7592707229553171E-4</v>
      </c>
      <c r="V14" s="26">
        <v>2.0033436120360672E-4</v>
      </c>
      <c r="W14" s="26">
        <v>1.9626089055217185E-4</v>
      </c>
      <c r="X14" s="26">
        <v>9.5715338432421926E-5</v>
      </c>
      <c r="Y14" s="26">
        <v>1.1612207125001383E-4</v>
      </c>
      <c r="Z14" s="26">
        <v>1.4836862823825364E-4</v>
      </c>
      <c r="AA14" s="26">
        <v>1.6956490675133093E-4</v>
      </c>
      <c r="AB14" s="26">
        <v>1.8631895544237643E-4</v>
      </c>
      <c r="AC14" s="26">
        <v>1.7246755941985152E-4</v>
      </c>
      <c r="AD14" s="26">
        <v>2.0443970858039943E-4</v>
      </c>
      <c r="AE14" s="26">
        <v>1.9751004809274612E-4</v>
      </c>
      <c r="AF14" s="26">
        <v>2.5082279348228589E-4</v>
      </c>
      <c r="AG14" s="26">
        <v>2.5249677611671739E-4</v>
      </c>
      <c r="AH14" s="26">
        <v>4.7031175002523517E-5</v>
      </c>
      <c r="AI14" s="26">
        <v>2.2563751124682276E-4</v>
      </c>
      <c r="AJ14" s="26">
        <v>1.0268150824229705E-4</v>
      </c>
      <c r="AK14" s="26">
        <v>1.7811460846728284E-5</v>
      </c>
    </row>
    <row r="15" spans="1:37" ht="15" x14ac:dyDescent="0.25">
      <c r="A15" s="24" t="s">
        <v>147</v>
      </c>
      <c r="B15" s="24" t="s">
        <v>13</v>
      </c>
      <c r="C15" s="26">
        <v>5.4819742550552321E-5</v>
      </c>
      <c r="D15" s="26">
        <v>8.776787800874877E-5</v>
      </c>
      <c r="E15" s="26">
        <v>9.3067366979047962E-5</v>
      </c>
      <c r="F15" s="26">
        <v>1.0494215902733023E-4</v>
      </c>
      <c r="G15" s="26">
        <v>1.0904262165783968E-4</v>
      </c>
      <c r="H15" s="26">
        <v>9.7708683855881354E-5</v>
      </c>
      <c r="I15" s="26">
        <v>8.6741611799408242E-5</v>
      </c>
      <c r="J15" s="26">
        <v>1.0520300273829576E-4</v>
      </c>
      <c r="K15" s="26">
        <v>1.1710232307555065E-4</v>
      </c>
      <c r="L15" s="26">
        <v>1.1017375799274294E-4</v>
      </c>
      <c r="M15" s="26">
        <v>3.7550962037641686E-5</v>
      </c>
      <c r="N15" s="26">
        <v>2.695761253760466E-5</v>
      </c>
      <c r="O15" s="26">
        <v>6.2880050440004191E-5</v>
      </c>
      <c r="P15" s="26">
        <v>7.6878445381541873E-5</v>
      </c>
      <c r="Q15" s="26">
        <v>1.5110449417635427E-4</v>
      </c>
      <c r="R15" s="26">
        <v>1.5288030955473936E-4</v>
      </c>
      <c r="S15" s="26">
        <v>6.968891139329284E-5</v>
      </c>
      <c r="T15" s="26">
        <v>3.3496948759013884E-5</v>
      </c>
      <c r="U15" s="26">
        <v>7.6702464607442971E-5</v>
      </c>
      <c r="V15" s="26">
        <v>1.1811875758898059E-4</v>
      </c>
      <c r="W15" s="26">
        <v>1.0797985906888473E-4</v>
      </c>
      <c r="X15" s="26">
        <v>4.465998296157871E-5</v>
      </c>
      <c r="Y15" s="26">
        <v>8.0214371048167995E-5</v>
      </c>
      <c r="Z15" s="26">
        <v>1.0464860631192357E-4</v>
      </c>
      <c r="AA15" s="26">
        <v>1.5879643929879247E-4</v>
      </c>
      <c r="AB15" s="26">
        <v>1.8157763723502458E-4</v>
      </c>
      <c r="AC15" s="26">
        <v>1.5116099517262674E-4</v>
      </c>
      <c r="AD15" s="26">
        <v>1.2857046643426193E-4</v>
      </c>
      <c r="AE15" s="26">
        <v>1.4916734818218259E-4</v>
      </c>
      <c r="AF15" s="26">
        <v>2.3958934713767769E-4</v>
      </c>
      <c r="AG15" s="26">
        <v>2.2966479306875282E-4</v>
      </c>
      <c r="AH15" s="26">
        <v>1.8047698460901343E-4</v>
      </c>
      <c r="AI15" s="26">
        <v>1.8433487736174819E-4</v>
      </c>
      <c r="AJ15" s="26">
        <v>1.3010119395015103E-4</v>
      </c>
      <c r="AK15" s="26">
        <v>1.1832898440057082E-4</v>
      </c>
    </row>
    <row r="16" spans="1:37" ht="15" x14ac:dyDescent="0.25">
      <c r="A16" s="24" t="s">
        <v>148</v>
      </c>
      <c r="B16" s="24" t="s">
        <v>14</v>
      </c>
      <c r="C16" s="26">
        <v>3.1593681317866335E-5</v>
      </c>
      <c r="D16" s="26">
        <v>2.6603372622396943E-5</v>
      </c>
      <c r="E16" s="26">
        <v>2.2791813699794094E-5</v>
      </c>
      <c r="F16" s="26">
        <v>3.7362125309996584E-5</v>
      </c>
      <c r="G16" s="26">
        <v>5.2767643648453808E-5</v>
      </c>
      <c r="H16" s="26">
        <v>4.7864484611508733E-5</v>
      </c>
      <c r="I16" s="26">
        <v>3.3210293218907917E-5</v>
      </c>
      <c r="J16" s="26">
        <v>4.9027150430363543E-5</v>
      </c>
      <c r="K16" s="26">
        <v>5.7380109187485668E-5</v>
      </c>
      <c r="L16" s="26">
        <v>6.4407836489922219E-5</v>
      </c>
      <c r="M16" s="26">
        <v>8.784526076440067E-5</v>
      </c>
      <c r="N16" s="26">
        <v>9.3092713363724655E-5</v>
      </c>
      <c r="O16" s="26">
        <v>8.1369879515715899E-5</v>
      </c>
      <c r="P16" s="26">
        <v>5.2049826651419215E-5</v>
      </c>
      <c r="Q16" s="26">
        <v>8.2807524494908261E-5</v>
      </c>
      <c r="R16" s="26">
        <v>1.137031459165779E-4</v>
      </c>
      <c r="S16" s="26">
        <v>7.4012443105927488E-5</v>
      </c>
      <c r="T16" s="26">
        <v>6.8637604913641815E-5</v>
      </c>
      <c r="U16" s="26">
        <v>9.0807049465654812E-5</v>
      </c>
      <c r="V16" s="26">
        <v>1.0342227646950628E-4</v>
      </c>
      <c r="W16" s="26">
        <v>1.1317847733567231E-4</v>
      </c>
      <c r="X16" s="26">
        <v>3.4236502334715676E-5</v>
      </c>
      <c r="Y16" s="26">
        <v>7.8413780823254181E-5</v>
      </c>
      <c r="Z16" s="26">
        <v>8.1312423373267661E-5</v>
      </c>
      <c r="AA16" s="26">
        <v>1.2172611259849859E-4</v>
      </c>
      <c r="AB16" s="26">
        <v>1.4196213474845448E-4</v>
      </c>
      <c r="AC16" s="26">
        <v>1.4763052967574865E-4</v>
      </c>
      <c r="AD16" s="26">
        <v>1.6502965635580751E-4</v>
      </c>
      <c r="AE16" s="26">
        <v>1.860538451893539E-4</v>
      </c>
      <c r="AF16" s="26">
        <v>1.679698817705534E-4</v>
      </c>
      <c r="AG16" s="26">
        <v>2.2836254612711997E-4</v>
      </c>
      <c r="AH16" s="26">
        <v>2.3758971856692199E-4</v>
      </c>
      <c r="AI16" s="26">
        <v>2.1904004137190426E-4</v>
      </c>
      <c r="AJ16" s="26">
        <v>2.0121877194580594E-4</v>
      </c>
      <c r="AK16" s="26">
        <v>2.3125857773749378E-4</v>
      </c>
    </row>
    <row r="17" spans="1:37" ht="15" x14ac:dyDescent="0.25">
      <c r="A17" s="24" t="s">
        <v>149</v>
      </c>
      <c r="B17" s="24" t="s">
        <v>15</v>
      </c>
      <c r="C17" s="26">
        <v>2.7820793043130549E-5</v>
      </c>
      <c r="D17" s="26">
        <v>1.8703917249396873E-5</v>
      </c>
      <c r="E17" s="26">
        <v>1.4172889292523063E-5</v>
      </c>
      <c r="F17" s="26">
        <v>2.0225081729679729E-5</v>
      </c>
      <c r="G17" s="26">
        <v>2.7466517006367653E-5</v>
      </c>
      <c r="H17" s="26">
        <v>4.4348613586803941E-5</v>
      </c>
      <c r="I17" s="26">
        <v>1.8329888176252817E-5</v>
      </c>
      <c r="J17" s="26">
        <v>3.4932288951257673E-5</v>
      </c>
      <c r="K17" s="26">
        <v>3.4659945137591361E-5</v>
      </c>
      <c r="L17" s="26">
        <v>3.7612135825849921E-5</v>
      </c>
      <c r="M17" s="26">
        <v>3.8905896469081973E-5</v>
      </c>
      <c r="N17" s="26">
        <v>2.5777160831727175E-5</v>
      </c>
      <c r="O17" s="26">
        <v>4.3717049540848584E-5</v>
      </c>
      <c r="P17" s="26">
        <v>2.3520390424456052E-5</v>
      </c>
      <c r="Q17" s="26">
        <v>3.026900305036695E-5</v>
      </c>
      <c r="R17" s="26">
        <v>3.4267986398586505E-5</v>
      </c>
      <c r="S17" s="26">
        <v>2.0869830243232429E-5</v>
      </c>
      <c r="T17" s="26">
        <v>9.3122060079315828E-6</v>
      </c>
      <c r="U17" s="26">
        <v>2.7587867605688236E-5</v>
      </c>
      <c r="V17" s="26">
        <v>2.2545092818005423E-5</v>
      </c>
      <c r="W17" s="26">
        <v>6.0239477519178574E-5</v>
      </c>
      <c r="X17" s="26">
        <v>1.4797952018880164E-5</v>
      </c>
      <c r="Y17" s="26">
        <v>2.6946011282518901E-5</v>
      </c>
      <c r="Z17" s="26">
        <v>3.7136985880410226E-5</v>
      </c>
      <c r="AA17" s="26">
        <v>4.8710761634763537E-5</v>
      </c>
      <c r="AB17" s="26">
        <v>5.106512185632224E-5</v>
      </c>
      <c r="AC17" s="26">
        <v>6.1096944905249923E-5</v>
      </c>
      <c r="AD17" s="26">
        <v>4.7288059822593092E-5</v>
      </c>
      <c r="AE17" s="26">
        <v>5.0436850274520154E-5</v>
      </c>
      <c r="AF17" s="26">
        <v>3.6064400391204857E-5</v>
      </c>
      <c r="AG17" s="26">
        <v>4.0923065453998613E-5</v>
      </c>
      <c r="AH17" s="26">
        <v>3.3230099069345804E-5</v>
      </c>
      <c r="AI17" s="26">
        <v>2.818772581341697E-5</v>
      </c>
      <c r="AJ17" s="26">
        <v>2.1584143617158603E-5</v>
      </c>
      <c r="AK17" s="26">
        <v>3.7340301744300599E-5</v>
      </c>
    </row>
    <row r="18" spans="1:37" ht="15" x14ac:dyDescent="0.25">
      <c r="A18" s="24" t="s">
        <v>150</v>
      </c>
      <c r="B18" s="24" t="s">
        <v>16</v>
      </c>
      <c r="C18" s="26">
        <v>1.1714798770799849E-4</v>
      </c>
      <c r="D18" s="26">
        <v>8.8945165374904793E-5</v>
      </c>
      <c r="E18" s="26">
        <v>7.8637795336946489E-5</v>
      </c>
      <c r="F18" s="26">
        <v>8.0141994587727203E-5</v>
      </c>
      <c r="G18" s="26">
        <v>1.4810601315290816E-4</v>
      </c>
      <c r="H18" s="26">
        <v>2.2505697672565834E-4</v>
      </c>
      <c r="I18" s="26">
        <v>2.1260235480590357E-4</v>
      </c>
      <c r="J18" s="26">
        <v>2.1247968076233998E-4</v>
      </c>
      <c r="K18" s="26">
        <v>1.9794359279727778E-4</v>
      </c>
      <c r="L18" s="26">
        <v>2.0374313111307349E-4</v>
      </c>
      <c r="M18" s="26">
        <v>2.3241697045080283E-4</v>
      </c>
      <c r="N18" s="26">
        <v>2.4834777005458401E-4</v>
      </c>
      <c r="O18" s="26">
        <v>2.8117413653456585E-4</v>
      </c>
      <c r="P18" s="26">
        <v>2.2020803168427223E-4</v>
      </c>
      <c r="Q18" s="26">
        <v>2.0452318426620391E-4</v>
      </c>
      <c r="R18" s="26">
        <v>2.0405690482123114E-4</v>
      </c>
      <c r="S18" s="26">
        <v>1.8493920332774539E-4</v>
      </c>
      <c r="T18" s="26">
        <v>1.7859359669255146E-4</v>
      </c>
      <c r="U18" s="26">
        <v>2.0148561401483212E-4</v>
      </c>
      <c r="V18" s="26">
        <v>2.3627282277973466E-4</v>
      </c>
      <c r="W18" s="26">
        <v>2.1760098017831189E-4</v>
      </c>
      <c r="X18" s="26">
        <v>1.3736144446706083E-4</v>
      </c>
      <c r="Y18" s="26">
        <v>1.6919202281293121E-4</v>
      </c>
      <c r="Z18" s="26">
        <v>1.546763665342787E-4</v>
      </c>
      <c r="AA18" s="26">
        <v>1.6294754770067578E-4</v>
      </c>
      <c r="AB18" s="26">
        <v>1.3537873738064801E-4</v>
      </c>
      <c r="AC18" s="26">
        <v>1.3397066578538794E-4</v>
      </c>
      <c r="AD18" s="26">
        <v>1.1526157112748852E-4</v>
      </c>
      <c r="AE18" s="26">
        <v>1.123127392004415E-4</v>
      </c>
      <c r="AF18" s="26">
        <v>9.6329101151779815E-5</v>
      </c>
      <c r="AG18" s="26">
        <v>1.0354161683389205E-4</v>
      </c>
      <c r="AH18" s="26">
        <v>1.3090959625824465E-4</v>
      </c>
      <c r="AI18" s="26">
        <v>1.3366752840724376E-4</v>
      </c>
      <c r="AJ18" s="26">
        <v>1.2962200372269473E-4</v>
      </c>
      <c r="AK18" s="26">
        <v>1.8206865992717876E-4</v>
      </c>
    </row>
    <row r="19" spans="1:37" ht="15" x14ac:dyDescent="0.25">
      <c r="A19" s="24" t="s">
        <v>151</v>
      </c>
      <c r="B19" s="24" t="s">
        <v>17</v>
      </c>
      <c r="C19" s="26">
        <v>9.0559225889418808E-5</v>
      </c>
      <c r="D19" s="26">
        <v>7.8818344832555281E-5</v>
      </c>
      <c r="E19" s="26">
        <v>5.6296806360836235E-5</v>
      </c>
      <c r="F19" s="26">
        <v>3.3581449046958948E-5</v>
      </c>
      <c r="G19" s="26">
        <v>5.3303620261577893E-5</v>
      </c>
      <c r="H19" s="26">
        <v>8.2192125634611725E-5</v>
      </c>
      <c r="I19" s="26">
        <v>4.3409056554227878E-5</v>
      </c>
      <c r="J19" s="26">
        <v>4.3747336855681315E-5</v>
      </c>
      <c r="K19" s="26">
        <v>4.6479734011297706E-5</v>
      </c>
      <c r="L19" s="26">
        <v>6.3811742877265971E-5</v>
      </c>
      <c r="M19" s="26">
        <v>5.8739224439147952E-5</v>
      </c>
      <c r="N19" s="26">
        <v>5.4868508678708778E-5</v>
      </c>
      <c r="O19" s="26">
        <v>7.9565451720158906E-5</v>
      </c>
      <c r="P19" s="26">
        <v>3.6759292778514105E-5</v>
      </c>
      <c r="Q19" s="26">
        <v>5.0285478369635459E-5</v>
      </c>
      <c r="R19" s="26">
        <v>3.8750311431154838E-5</v>
      </c>
      <c r="S19" s="26">
        <v>9.3725840216438706E-6</v>
      </c>
      <c r="T19" s="26">
        <v>1.2114364066784677E-4</v>
      </c>
      <c r="U19" s="26">
        <v>7.343588638829224E-6</v>
      </c>
      <c r="V19" s="26">
        <v>1.4063876467667788E-6</v>
      </c>
      <c r="W19" s="26">
        <v>2.2720536187384629E-5</v>
      </c>
      <c r="X19" s="26">
        <v>8.6896256280483668E-5</v>
      </c>
      <c r="Y19" s="26">
        <v>8.7086645222281094E-5</v>
      </c>
      <c r="Z19" s="26">
        <v>8.6157959414907134E-5</v>
      </c>
      <c r="AA19" s="26">
        <v>9.1812382421504763E-5</v>
      </c>
      <c r="AB19" s="26">
        <v>8.9931485721784696E-5</v>
      </c>
      <c r="AC19" s="26">
        <v>8.1941475502232987E-5</v>
      </c>
      <c r="AD19" s="26">
        <v>8.9346017291466363E-5</v>
      </c>
      <c r="AE19" s="26">
        <v>8.7381709945900783E-5</v>
      </c>
      <c r="AF19" s="26">
        <v>1.4628819226751601E-4</v>
      </c>
      <c r="AG19" s="26">
        <v>1.5791700570724437E-5</v>
      </c>
      <c r="AH19" s="26">
        <v>2.3835912877736515E-5</v>
      </c>
      <c r="AI19" s="26">
        <v>2.9540008179713642E-5</v>
      </c>
      <c r="AJ19" s="26">
        <v>1.9539339092160479E-5</v>
      </c>
      <c r="AK19" s="26">
        <v>3.1610744338196382E-5</v>
      </c>
    </row>
    <row r="20" spans="1:37" ht="15" x14ac:dyDescent="0.25">
      <c r="A20" s="24" t="s">
        <v>152</v>
      </c>
      <c r="B20" s="24" t="s">
        <v>18</v>
      </c>
      <c r="C20" s="26">
        <v>1.3898229453019299E-4</v>
      </c>
      <c r="D20" s="26">
        <v>1.3536070179978916E-4</v>
      </c>
      <c r="E20" s="26">
        <v>1.4155646134027489E-4</v>
      </c>
      <c r="F20" s="26">
        <v>1.3873081845486906E-4</v>
      </c>
      <c r="G20" s="26">
        <v>1.8656535886056941E-4</v>
      </c>
      <c r="H20" s="26">
        <v>1.9915327728131857E-4</v>
      </c>
      <c r="I20" s="26">
        <v>1.7809663529131067E-4</v>
      </c>
      <c r="J20" s="26">
        <v>1.5351555939581074E-4</v>
      </c>
      <c r="K20" s="26">
        <v>1.4407223580101551E-4</v>
      </c>
      <c r="L20" s="26">
        <v>2.0756006164605203E-4</v>
      </c>
      <c r="M20" s="26">
        <v>2.2087521248963563E-4</v>
      </c>
      <c r="N20" s="26">
        <v>2.2946688317507274E-4</v>
      </c>
      <c r="O20" s="26">
        <v>1.9685666108740189E-4</v>
      </c>
      <c r="P20" s="26">
        <v>1.9227941526660534E-4</v>
      </c>
      <c r="Q20" s="26">
        <v>2.2266671960702799E-4</v>
      </c>
      <c r="R20" s="26">
        <v>2.6361384217751636E-4</v>
      </c>
      <c r="S20" s="26">
        <v>2.7498925741652408E-4</v>
      </c>
      <c r="T20" s="26">
        <v>2.5297269075580587E-4</v>
      </c>
      <c r="U20" s="26">
        <v>2.9379780285554121E-4</v>
      </c>
      <c r="V20" s="26">
        <v>3.0099429654448966E-4</v>
      </c>
      <c r="W20" s="26">
        <v>2.8948504081157929E-4</v>
      </c>
      <c r="X20" s="26">
        <v>1.9207704268783238E-4</v>
      </c>
      <c r="Y20" s="26">
        <v>1.9087578420008591E-4</v>
      </c>
      <c r="Z20" s="26">
        <v>1.9579420114431459E-4</v>
      </c>
      <c r="AA20" s="26">
        <v>2.4936335232721651E-4</v>
      </c>
      <c r="AB20" s="26">
        <v>2.6708330193934553E-4</v>
      </c>
      <c r="AC20" s="26">
        <v>2.3431979702564406E-4</v>
      </c>
      <c r="AD20" s="26">
        <v>2.4791946847218139E-4</v>
      </c>
      <c r="AE20" s="26">
        <v>2.3339079898815316E-4</v>
      </c>
      <c r="AF20" s="26">
        <v>2.2200110918349725E-4</v>
      </c>
      <c r="AG20" s="26">
        <v>2.3235088893332111E-4</v>
      </c>
      <c r="AH20" s="26">
        <v>2.2261969547564197E-4</v>
      </c>
      <c r="AI20" s="26">
        <v>2.14350864506545E-4</v>
      </c>
      <c r="AJ20" s="26">
        <v>2.3696342195424032E-4</v>
      </c>
      <c r="AK20" s="26">
        <v>2.7039019346573461E-4</v>
      </c>
    </row>
    <row r="21" spans="1:37" ht="15" x14ac:dyDescent="0.25">
      <c r="A21" s="24" t="s">
        <v>153</v>
      </c>
      <c r="B21" s="24" t="s">
        <v>19</v>
      </c>
      <c r="C21" s="26">
        <v>8.5920308429186072E-5</v>
      </c>
      <c r="D21" s="26">
        <v>7.6607254529353384E-5</v>
      </c>
      <c r="E21" s="26">
        <v>7.2718346054156417E-5</v>
      </c>
      <c r="F21" s="26">
        <v>6.5264181172631982E-5</v>
      </c>
      <c r="G21" s="26">
        <v>8.5265388776593307E-5</v>
      </c>
      <c r="H21" s="26">
        <v>1.1925242062049873E-4</v>
      </c>
      <c r="I21" s="26">
        <v>9.8591922367072591E-5</v>
      </c>
      <c r="J21" s="26">
        <v>9.0854682949820023E-5</v>
      </c>
      <c r="K21" s="26">
        <v>1.0833352158899061E-4</v>
      </c>
      <c r="L21" s="26">
        <v>1.1818580559162052E-4</v>
      </c>
      <c r="M21" s="26">
        <v>1.2917319609524901E-4</v>
      </c>
      <c r="N21" s="26">
        <v>1.1053736851191859E-4</v>
      </c>
      <c r="O21" s="26">
        <v>1.2187189816431865E-4</v>
      </c>
      <c r="P21" s="26">
        <v>9.1864704876933623E-5</v>
      </c>
      <c r="Q21" s="26">
        <v>1.0328918503583509E-4</v>
      </c>
      <c r="R21" s="26">
        <v>1.2660717411552055E-4</v>
      </c>
      <c r="S21" s="26">
        <v>1.0166608249045876E-4</v>
      </c>
      <c r="T21" s="26">
        <v>1.0996178060549343E-4</v>
      </c>
      <c r="U21" s="26">
        <v>1.2537294354572975E-4</v>
      </c>
      <c r="V21" s="26">
        <v>1.2312336872936014E-4</v>
      </c>
      <c r="W21" s="26">
        <v>1.3303104988028475E-4</v>
      </c>
      <c r="X21" s="26">
        <v>5.5592343619003679E-5</v>
      </c>
      <c r="Y21" s="26">
        <v>8.2288405503581162E-5</v>
      </c>
      <c r="Z21" s="26">
        <v>7.954164705081274E-5</v>
      </c>
      <c r="AA21" s="26">
        <v>8.6281592380605001E-5</v>
      </c>
      <c r="AB21" s="26">
        <v>9.9323528040688836E-5</v>
      </c>
      <c r="AC21" s="26">
        <v>8.5641845124459701E-5</v>
      </c>
      <c r="AD21" s="26">
        <v>7.5504784697584974E-5</v>
      </c>
      <c r="AE21" s="26">
        <v>7.9852852858172153E-5</v>
      </c>
      <c r="AF21" s="26">
        <v>8.2842304282100727E-5</v>
      </c>
      <c r="AG21" s="26">
        <v>1.0221538075315364E-4</v>
      </c>
      <c r="AH21" s="26">
        <v>1.0989605095236542E-4</v>
      </c>
      <c r="AI21" s="26">
        <v>1.0853937560227292E-4</v>
      </c>
      <c r="AJ21" s="26">
        <v>1.121569157960869E-4</v>
      </c>
      <c r="AK21" s="26">
        <v>1.2103965503937173E-4</v>
      </c>
    </row>
    <row r="22" spans="1:37" ht="15" x14ac:dyDescent="0.25">
      <c r="A22" s="24" t="s">
        <v>154</v>
      </c>
      <c r="B22" s="24" t="s">
        <v>20</v>
      </c>
      <c r="C22" s="26">
        <v>2.2270085779872167E-4</v>
      </c>
      <c r="D22" s="26">
        <v>2.0694337901400853E-4</v>
      </c>
      <c r="E22" s="26">
        <v>1.6943997473478672E-4</v>
      </c>
      <c r="F22" s="26">
        <v>1.4339829087500378E-4</v>
      </c>
      <c r="G22" s="26">
        <v>1.8469827579588609E-4</v>
      </c>
      <c r="H22" s="26">
        <v>1.7719800224111855E-4</v>
      </c>
      <c r="I22" s="26">
        <v>1.2401286150942945E-4</v>
      </c>
      <c r="J22" s="26">
        <v>1.3515066144722068E-4</v>
      </c>
      <c r="K22" s="26">
        <v>1.2664618988454153E-4</v>
      </c>
      <c r="L22" s="26">
        <v>1.2326207125250779E-4</v>
      </c>
      <c r="M22" s="26">
        <v>1.2704377070090104E-4</v>
      </c>
      <c r="N22" s="26">
        <v>1.1238281431409789E-4</v>
      </c>
      <c r="O22" s="26">
        <v>1.175019232540076E-4</v>
      </c>
      <c r="P22" s="26">
        <v>6.2934578448165687E-5</v>
      </c>
      <c r="Q22" s="26">
        <v>6.1580747281991634E-5</v>
      </c>
      <c r="R22" s="26">
        <v>7.7414667672590963E-5</v>
      </c>
      <c r="S22" s="26">
        <v>6.2060335380786089E-5</v>
      </c>
      <c r="T22" s="26">
        <v>4.3216549621735678E-5</v>
      </c>
      <c r="U22" s="26">
        <v>5.9133734744090389E-5</v>
      </c>
      <c r="V22" s="26">
        <v>6.7489745843332221E-5</v>
      </c>
      <c r="W22" s="26">
        <v>8.4547437109723961E-5</v>
      </c>
      <c r="X22" s="26">
        <v>1.6937882457498199E-5</v>
      </c>
      <c r="Y22" s="26">
        <v>4.8519096953014303E-5</v>
      </c>
      <c r="Z22" s="26">
        <v>4.2080367034247976E-5</v>
      </c>
      <c r="AA22" s="26">
        <v>4.8699645518204837E-5</v>
      </c>
      <c r="AB22" s="26">
        <v>7.421508115566649E-5</v>
      </c>
      <c r="AC22" s="26">
        <v>6.0187343243355368E-5</v>
      </c>
      <c r="AD22" s="26">
        <v>4.8777493323348322E-5</v>
      </c>
      <c r="AE22" s="26">
        <v>5.5212861143436235E-5</v>
      </c>
      <c r="AF22" s="26">
        <v>5.4013502057210075E-5</v>
      </c>
      <c r="AG22" s="26">
        <v>6.5841459584951756E-5</v>
      </c>
      <c r="AH22" s="26">
        <v>5.9924167565838908E-5</v>
      </c>
      <c r="AI22" s="26">
        <v>5.2031602709001966E-5</v>
      </c>
      <c r="AJ22" s="26">
        <v>4.6633059791095807E-5</v>
      </c>
      <c r="AK22" s="26">
        <v>6.1916091106054255E-5</v>
      </c>
    </row>
    <row r="23" spans="1:37" ht="15" x14ac:dyDescent="0.25">
      <c r="A23" s="24" t="s">
        <v>155</v>
      </c>
      <c r="B23" s="24" t="s">
        <v>21</v>
      </c>
      <c r="C23" s="26">
        <v>3.6658041276131141E-5</v>
      </c>
      <c r="D23" s="26">
        <v>2.9755196765843177E-5</v>
      </c>
      <c r="E23" s="26">
        <v>2.5313583794452809E-5</v>
      </c>
      <c r="F23" s="26">
        <v>1.0685004125053589E-5</v>
      </c>
      <c r="G23" s="26">
        <v>3.1659775384130569E-5</v>
      </c>
      <c r="H23" s="26">
        <v>5.368563594169458E-5</v>
      </c>
      <c r="I23" s="26">
        <v>2.7275658532399471E-5</v>
      </c>
      <c r="J23" s="26">
        <v>4.6336915107093609E-5</v>
      </c>
      <c r="K23" s="26">
        <v>4.1810776123294384E-5</v>
      </c>
      <c r="L23" s="26">
        <v>4.7412957455195774E-5</v>
      </c>
      <c r="M23" s="26">
        <v>4.6123018210227318E-5</v>
      </c>
      <c r="N23" s="26">
        <v>3.1443675405301183E-5</v>
      </c>
      <c r="O23" s="26">
        <v>5.624429072000124E-5</v>
      </c>
      <c r="P23" s="26">
        <v>2.9458900043245101E-5</v>
      </c>
      <c r="Q23" s="26">
        <v>3.3539645272503208E-5</v>
      </c>
      <c r="R23" s="26">
        <v>4.381113680633341E-5</v>
      </c>
      <c r="S23" s="26">
        <v>2.2065125882829625E-5</v>
      </c>
      <c r="T23" s="26">
        <v>1.1818013196008665E-5</v>
      </c>
      <c r="U23" s="26">
        <v>3.189636642380034E-5</v>
      </c>
      <c r="V23" s="26">
        <v>3.674870453004135E-5</v>
      </c>
      <c r="W23" s="26">
        <v>5.7268285778853111E-5</v>
      </c>
      <c r="X23" s="26">
        <v>2.2439815939665154E-5</v>
      </c>
      <c r="Y23" s="26">
        <v>3.7216701886334194E-5</v>
      </c>
      <c r="Z23" s="26">
        <v>3.197445475269011E-5</v>
      </c>
      <c r="AA23" s="26">
        <v>4.5646631861162137E-5</v>
      </c>
      <c r="AB23" s="26">
        <v>5.0148993008856879E-5</v>
      </c>
      <c r="AC23" s="26">
        <v>5.7091420919245598E-5</v>
      </c>
      <c r="AD23" s="26">
        <v>4.3753443959367471E-5</v>
      </c>
      <c r="AE23" s="26">
        <v>3.9723478104898871E-5</v>
      </c>
      <c r="AF23" s="26">
        <v>2.6897828030085409E-5</v>
      </c>
      <c r="AG23" s="26">
        <v>3.3474191305982969E-5</v>
      </c>
      <c r="AH23" s="26">
        <v>2.8589461873856978E-5</v>
      </c>
      <c r="AI23" s="26">
        <v>2.1489170666674295E-5</v>
      </c>
      <c r="AJ23" s="26">
        <v>1.1515338928892675E-5</v>
      </c>
      <c r="AK23" s="26">
        <v>2.044523248604019E-5</v>
      </c>
    </row>
    <row r="24" spans="1:37" ht="15" x14ac:dyDescent="0.25">
      <c r="A24" s="24" t="s">
        <v>156</v>
      </c>
      <c r="B24" s="24" t="s">
        <v>22</v>
      </c>
      <c r="C24" s="26">
        <v>3.1019697153493865E-5</v>
      </c>
      <c r="D24" s="26">
        <v>2.3735125186142891E-5</v>
      </c>
      <c r="E24" s="26">
        <v>1.6191683126925068E-5</v>
      </c>
      <c r="F24" s="26">
        <v>2.0118981132411822E-5</v>
      </c>
      <c r="G24" s="26">
        <v>5.8374284394290211E-6</v>
      </c>
      <c r="H24" s="26">
        <v>3.7571031010267728E-5</v>
      </c>
      <c r="I24" s="26">
        <v>2.0728320063835771E-5</v>
      </c>
      <c r="J24" s="26">
        <v>3.8120666576401234E-5</v>
      </c>
      <c r="K24" s="26">
        <v>6.8154616655793254E-5</v>
      </c>
      <c r="L24" s="26">
        <v>2.9100317713754112E-5</v>
      </c>
      <c r="M24" s="26">
        <v>6.6023744205165474E-6</v>
      </c>
      <c r="N24" s="26">
        <v>1.1870465439304357E-5</v>
      </c>
      <c r="O24" s="26">
        <v>6.5798089868886756E-5</v>
      </c>
      <c r="P24" s="26">
        <v>4.307846674680645E-5</v>
      </c>
      <c r="Q24" s="26">
        <v>3.9943164227689926E-5</v>
      </c>
      <c r="R24" s="26">
        <v>4.4256185399935799E-5</v>
      </c>
      <c r="S24" s="26">
        <v>2.8127575637827444E-5</v>
      </c>
      <c r="T24" s="26">
        <v>9.9266838716995931E-6</v>
      </c>
      <c r="U24" s="26">
        <v>2.3823254403315982E-5</v>
      </c>
      <c r="V24" s="26">
        <v>2.5870336504857516E-5</v>
      </c>
      <c r="W24" s="26">
        <v>5.9115714874101334E-5</v>
      </c>
      <c r="X24" s="26">
        <v>1.3892224656815759E-5</v>
      </c>
      <c r="Y24" s="26">
        <v>4.6443526286325794E-5</v>
      </c>
      <c r="Z24" s="26">
        <v>4.6316169541420679E-5</v>
      </c>
      <c r="AA24" s="26">
        <v>4.9268579156806189E-5</v>
      </c>
      <c r="AB24" s="26">
        <v>5.3021160353029079E-5</v>
      </c>
      <c r="AC24" s="26">
        <v>7.4243566575668774E-5</v>
      </c>
      <c r="AD24" s="26">
        <v>4.3398236999781461E-5</v>
      </c>
      <c r="AE24" s="26">
        <v>4.2532969304878297E-5</v>
      </c>
      <c r="AF24" s="26">
        <v>2.1923897463877943E-5</v>
      </c>
      <c r="AG24" s="26">
        <v>2.2489829824477014E-5</v>
      </c>
      <c r="AH24" s="26">
        <v>2.0122151350185946E-5</v>
      </c>
      <c r="AI24" s="26">
        <v>1.112775584263549E-5</v>
      </c>
      <c r="AJ24" s="26">
        <v>4.554350005907765E-5</v>
      </c>
      <c r="AK24" s="26">
        <v>1.0844228474005367E-5</v>
      </c>
    </row>
    <row r="25" spans="1:37" ht="15" x14ac:dyDescent="0.25">
      <c r="A25" s="24" t="s">
        <v>157</v>
      </c>
      <c r="B25" s="24" t="s">
        <v>23</v>
      </c>
      <c r="C25" s="26">
        <v>1.7558653004658573E-4</v>
      </c>
      <c r="D25" s="26">
        <v>1.680663566388579E-4</v>
      </c>
      <c r="E25" s="26">
        <v>1.4164511829435766E-4</v>
      </c>
      <c r="F25" s="26">
        <v>1.0141746287912817E-4</v>
      </c>
      <c r="G25" s="26">
        <v>1.0609274311272554E-4</v>
      </c>
      <c r="H25" s="26">
        <v>1.5440918643209534E-4</v>
      </c>
      <c r="I25" s="26">
        <v>1.4038655285508354E-4</v>
      </c>
      <c r="J25" s="26">
        <v>1.701168495037275E-4</v>
      </c>
      <c r="K25" s="26">
        <v>1.5640353700965463E-4</v>
      </c>
      <c r="L25" s="26">
        <v>1.2450551791741817E-4</v>
      </c>
      <c r="M25" s="26">
        <v>1.0396909515351742E-4</v>
      </c>
      <c r="N25" s="26">
        <v>1.2418405862930622E-4</v>
      </c>
      <c r="O25" s="26">
        <v>1.077185270430306E-4</v>
      </c>
      <c r="P25" s="26">
        <v>1.0905865473717546E-4</v>
      </c>
      <c r="Q25" s="26">
        <v>7.7482021113731465E-5</v>
      </c>
      <c r="R25" s="26">
        <v>9.7770906340564849E-5</v>
      </c>
      <c r="S25" s="26">
        <v>1.1142595980474821E-4</v>
      </c>
      <c r="T25" s="26">
        <v>9.2466919738341685E-5</v>
      </c>
      <c r="U25" s="26">
        <v>1.0779953073149643E-4</v>
      </c>
      <c r="V25" s="26">
        <v>9.0297642169454636E-5</v>
      </c>
      <c r="W25" s="26">
        <v>1.047906436446502E-4</v>
      </c>
      <c r="X25" s="26">
        <v>5.1241866293656743E-5</v>
      </c>
      <c r="Y25" s="26">
        <v>1.1526014008621625E-4</v>
      </c>
      <c r="Z25" s="26">
        <v>1.345420334595099E-4</v>
      </c>
      <c r="AA25" s="26">
        <v>1.6311051146827366E-4</v>
      </c>
      <c r="AB25" s="26">
        <v>1.6995359682245642E-4</v>
      </c>
      <c r="AC25" s="26">
        <v>1.5724084412424899E-4</v>
      </c>
      <c r="AD25" s="26">
        <v>1.3280571602964782E-4</v>
      </c>
      <c r="AE25" s="26">
        <v>1.1354840886401788E-4</v>
      </c>
      <c r="AF25" s="26">
        <v>6.8217365700617671E-5</v>
      </c>
      <c r="AG25" s="26">
        <v>7.8882094663975031E-5</v>
      </c>
      <c r="AH25" s="26">
        <v>7.5828472802936823E-5</v>
      </c>
      <c r="AI25" s="26">
        <v>6.4387235118673139E-5</v>
      </c>
      <c r="AJ25" s="26">
        <v>6.5361775465296536E-5</v>
      </c>
      <c r="AK25" s="26">
        <v>8.5003582646650137E-5</v>
      </c>
    </row>
    <row r="26" spans="1:37" ht="15" x14ac:dyDescent="0.25">
      <c r="A26" s="24" t="s">
        <v>158</v>
      </c>
      <c r="B26" s="24" t="s">
        <v>24</v>
      </c>
      <c r="C26" s="26">
        <v>7369936.2297010655</v>
      </c>
      <c r="D26" s="26">
        <v>7958874.2853388293</v>
      </c>
      <c r="E26" s="26">
        <v>8459043.5516962111</v>
      </c>
      <c r="F26" s="26">
        <v>8734060.2912187316</v>
      </c>
      <c r="G26" s="26">
        <v>10591432.426730271</v>
      </c>
      <c r="H26" s="26">
        <v>12619507.272617042</v>
      </c>
      <c r="I26" s="26">
        <v>13584266.154467145</v>
      </c>
      <c r="J26" s="26">
        <v>16836742.753090538</v>
      </c>
      <c r="K26" s="26">
        <v>19202793.059700981</v>
      </c>
      <c r="L26" s="26">
        <v>21345243.737802137</v>
      </c>
      <c r="M26" s="26">
        <v>24765528.772828165</v>
      </c>
      <c r="N26" s="26">
        <v>28478444.66844371</v>
      </c>
      <c r="O26" s="26">
        <v>32956704.966810938</v>
      </c>
      <c r="P26" s="26">
        <v>33392950.857078448</v>
      </c>
      <c r="Q26" s="26">
        <v>35830177.716885433</v>
      </c>
      <c r="R26" s="26">
        <v>40250987.701697238</v>
      </c>
      <c r="S26" s="26">
        <v>41786869.8738124</v>
      </c>
      <c r="T26" s="26">
        <v>44671398.299495883</v>
      </c>
      <c r="U26" s="26">
        <v>50065393.317373134</v>
      </c>
      <c r="V26" s="26">
        <v>56906023.894570462</v>
      </c>
      <c r="W26" s="26">
        <v>63630895.884189367</v>
      </c>
      <c r="X26" s="26">
        <v>62147125.940276012</v>
      </c>
      <c r="Y26" s="26">
        <v>69277009.351310089</v>
      </c>
      <c r="Z26" s="26">
        <v>71644857.986518249</v>
      </c>
      <c r="AA26" s="26">
        <v>76352468.811579883</v>
      </c>
      <c r="AB26" s="26">
        <v>82052631.212455317</v>
      </c>
      <c r="AC26" s="26">
        <v>83951696.461129487</v>
      </c>
      <c r="AD26" s="26">
        <v>86841541.707204446</v>
      </c>
      <c r="AE26" s="26">
        <v>89940977.758768007</v>
      </c>
      <c r="AF26" s="26">
        <v>93629366.336226121</v>
      </c>
      <c r="AG26" s="26">
        <v>97697984.540647641</v>
      </c>
      <c r="AH26" s="26">
        <v>99265679.586168483</v>
      </c>
      <c r="AI26" s="26">
        <v>101010715.26807883</v>
      </c>
      <c r="AJ26" s="26">
        <v>105580429.81555992</v>
      </c>
      <c r="AK26" s="26">
        <v>111657089.33341253</v>
      </c>
    </row>
    <row r="27" spans="1:37" ht="15" x14ac:dyDescent="0.25">
      <c r="A27" s="24" t="s">
        <v>159</v>
      </c>
      <c r="B27" s="24" t="s">
        <v>25</v>
      </c>
      <c r="C27" s="26">
        <v>2.2702879185386497E-4</v>
      </c>
      <c r="D27" s="26">
        <v>2.2247103632712863E-4</v>
      </c>
      <c r="E27" s="26">
        <v>1.8297868582165593E-4</v>
      </c>
      <c r="F27" s="26">
        <v>1.7341400083663902E-4</v>
      </c>
      <c r="G27" s="26">
        <v>1.8735970967434171E-4</v>
      </c>
      <c r="H27" s="26">
        <v>1.9954626711008588E-4</v>
      </c>
      <c r="I27" s="26">
        <v>1.7581459304643365E-4</v>
      </c>
      <c r="J27" s="26">
        <v>1.8308739029296544E-4</v>
      </c>
      <c r="K27" s="26">
        <v>1.5072191729701811E-4</v>
      </c>
      <c r="L27" s="26">
        <v>1.4542016399437797E-4</v>
      </c>
      <c r="M27" s="26">
        <v>1.1790054654386066E-4</v>
      </c>
      <c r="N27" s="26">
        <v>1.5056617383185053E-4</v>
      </c>
      <c r="O27" s="26">
        <v>1.8843376316365413E-4</v>
      </c>
      <c r="P27" s="26">
        <v>1.2819304870186234E-4</v>
      </c>
      <c r="Q27" s="26">
        <v>1.2496463088001558E-4</v>
      </c>
      <c r="R27" s="26">
        <v>1.1354394644465635E-4</v>
      </c>
      <c r="S27" s="26">
        <v>1.1095376541061798E-4</v>
      </c>
      <c r="T27" s="26">
        <v>7.3245012029562033E-5</v>
      </c>
      <c r="U27" s="26">
        <v>8.5994530057011823E-5</v>
      </c>
      <c r="V27" s="26">
        <v>6.9814755602644235E-5</v>
      </c>
      <c r="W27" s="26">
        <v>8.8408417052157292E-5</v>
      </c>
      <c r="X27" s="26">
        <v>1.9784758389040751E-5</v>
      </c>
      <c r="Y27" s="26">
        <v>5.6523518599703742E-5</v>
      </c>
      <c r="Z27" s="26">
        <v>5.134972759209781E-5</v>
      </c>
      <c r="AA27" s="26">
        <v>5.6198879991214324E-5</v>
      </c>
      <c r="AB27" s="26">
        <v>7.3660825508280734E-5</v>
      </c>
      <c r="AC27" s="26">
        <v>6.2188478388406723E-5</v>
      </c>
      <c r="AD27" s="26">
        <v>7.6135385598515224E-5</v>
      </c>
      <c r="AE27" s="26">
        <v>7.9937137509150595E-5</v>
      </c>
      <c r="AF27" s="26">
        <v>5.6039868292196237E-5</v>
      </c>
      <c r="AG27" s="26">
        <v>5.7173774158749248E-5</v>
      </c>
      <c r="AH27" s="26">
        <v>6.1284920312246378E-5</v>
      </c>
      <c r="AI27" s="26">
        <v>5.5968749803883421E-5</v>
      </c>
      <c r="AJ27" s="26">
        <v>3.9070331046486458E-5</v>
      </c>
      <c r="AK27" s="26">
        <v>4.617294531592976E-5</v>
      </c>
    </row>
    <row r="28" spans="1:37" ht="15" x14ac:dyDescent="0.25">
      <c r="A28" s="24" t="s">
        <v>160</v>
      </c>
      <c r="B28" s="24" t="s">
        <v>26</v>
      </c>
      <c r="C28" s="26">
        <v>1.5599572211254356E-5</v>
      </c>
      <c r="D28" s="26">
        <v>1.3569904399424156E-5</v>
      </c>
      <c r="E28" s="26">
        <v>6.3692318077557031E-6</v>
      </c>
      <c r="F28" s="26">
        <v>1.3002985731425407E-6</v>
      </c>
      <c r="G28" s="26">
        <v>3.7676165481952742E-5</v>
      </c>
      <c r="H28" s="26">
        <v>2.802006947600171E-5</v>
      </c>
      <c r="I28" s="26">
        <v>8.8693060473369374E-6</v>
      </c>
      <c r="J28" s="26">
        <v>2.4871557505071991E-5</v>
      </c>
      <c r="K28" s="26">
        <v>2.0988416785379297E-5</v>
      </c>
      <c r="L28" s="26">
        <v>1.9288087706985845E-5</v>
      </c>
      <c r="M28" s="26">
        <v>2.7767603137763525E-5</v>
      </c>
      <c r="N28" s="26">
        <v>2.6316421074053287E-5</v>
      </c>
      <c r="O28" s="26">
        <v>3.6863941475260148E-5</v>
      </c>
      <c r="P28" s="26">
        <v>1.437076399953093E-5</v>
      </c>
      <c r="Q28" s="26">
        <v>1.331833814908324E-5</v>
      </c>
      <c r="R28" s="26">
        <v>1.1939110104857659E-5</v>
      </c>
      <c r="S28" s="26">
        <v>2.3976827108051668E-5</v>
      </c>
      <c r="T28" s="26">
        <v>2.0157558269097309E-5</v>
      </c>
      <c r="U28" s="26">
        <v>4.0240290464073488E-6</v>
      </c>
      <c r="V28" s="26">
        <v>7.5922282049722635E-6</v>
      </c>
      <c r="W28" s="26">
        <v>3.6230234824738712E-5</v>
      </c>
      <c r="X28" s="26">
        <v>2.6559402018026925E-5</v>
      </c>
      <c r="Y28" s="26">
        <v>1.504308227413219E-5</v>
      </c>
      <c r="Z28" s="26">
        <v>5.875228293044765E-6</v>
      </c>
      <c r="AA28" s="26">
        <v>1.60273166521184E-5</v>
      </c>
      <c r="AB28" s="26">
        <v>2.8599783385276823E-5</v>
      </c>
      <c r="AC28" s="26">
        <v>3.1944293610433646E-5</v>
      </c>
      <c r="AD28" s="26">
        <v>1.8420337339894296E-5</v>
      </c>
      <c r="AE28" s="26">
        <v>1.5708983867851216E-5</v>
      </c>
      <c r="AF28" s="26">
        <v>1.3313027926044836E-5</v>
      </c>
      <c r="AG28" s="26">
        <v>2.0965786807105159E-5</v>
      </c>
      <c r="AH28" s="26">
        <v>3.3230220543497509E-6</v>
      </c>
      <c r="AI28" s="26">
        <v>1.133233947173221E-7</v>
      </c>
      <c r="AJ28" s="26">
        <v>4.6514615326508201E-7</v>
      </c>
      <c r="AK28" s="26">
        <v>5.1585395838805949E-6</v>
      </c>
    </row>
    <row r="29" spans="1:37" ht="15" x14ac:dyDescent="0.25">
      <c r="A29" s="24" t="s">
        <v>161</v>
      </c>
      <c r="B29" s="24" t="s">
        <v>27</v>
      </c>
      <c r="C29" s="26">
        <v>1.8286098655920931E-5</v>
      </c>
      <c r="D29" s="26">
        <v>1.3074238615571824E-5</v>
      </c>
      <c r="E29" s="26">
        <v>1.3347504493023726E-6</v>
      </c>
      <c r="F29" s="26">
        <v>1.8454946044548997E-5</v>
      </c>
      <c r="G29" s="26">
        <v>1.5449682292003102E-5</v>
      </c>
      <c r="H29" s="26">
        <v>1.5731371082186096E-5</v>
      </c>
      <c r="I29" s="26">
        <v>3.6751690868433863E-6</v>
      </c>
      <c r="J29" s="26">
        <v>2.5025616627456139E-5</v>
      </c>
      <c r="K29" s="26">
        <v>1.7053516567498433E-5</v>
      </c>
      <c r="L29" s="26">
        <v>2.8614229131056563E-5</v>
      </c>
      <c r="M29" s="26">
        <v>2.5959985097923505E-5</v>
      </c>
      <c r="N29" s="26">
        <v>8.9980869557514602E-6</v>
      </c>
      <c r="O29" s="26">
        <v>3.7497057812550242E-5</v>
      </c>
      <c r="P29" s="26">
        <v>1.9755783653609245E-5</v>
      </c>
      <c r="Q29" s="26">
        <v>2.0056335512161313E-5</v>
      </c>
      <c r="R29" s="26">
        <v>8.388193415154752E-6</v>
      </c>
      <c r="S29" s="26">
        <v>2.0765260652938346E-5</v>
      </c>
      <c r="T29" s="26">
        <v>2.0761087981440086E-5</v>
      </c>
      <c r="U29" s="26">
        <v>1.2355684780356286E-5</v>
      </c>
      <c r="V29" s="26">
        <v>2.0259392257838041E-5</v>
      </c>
      <c r="W29" s="26">
        <v>3.5521521268528241E-5</v>
      </c>
      <c r="X29" s="26">
        <v>2.3001913606266678E-5</v>
      </c>
      <c r="Y29" s="26">
        <v>1.4468881457736236E-5</v>
      </c>
      <c r="Z29" s="26">
        <v>1.0175240801503732E-5</v>
      </c>
      <c r="AA29" s="26">
        <v>1.6289725768543862E-5</v>
      </c>
      <c r="AB29" s="26">
        <v>3.3573374909543147E-5</v>
      </c>
      <c r="AC29" s="26">
        <v>2.7153440855772734E-5</v>
      </c>
      <c r="AD29" s="26">
        <v>1.8477393237384766E-5</v>
      </c>
      <c r="AE29" s="26">
        <v>1.7352148538461834E-5</v>
      </c>
      <c r="AF29" s="26">
        <v>1.0009867044100833E-5</v>
      </c>
      <c r="AG29" s="26">
        <v>2.3450961710079781E-5</v>
      </c>
      <c r="AH29" s="26">
        <v>1.3672190902338734E-5</v>
      </c>
      <c r="AI29" s="26">
        <v>2.6973685133495419E-7</v>
      </c>
      <c r="AJ29" s="26">
        <v>2.3740336011131672E-5</v>
      </c>
      <c r="AK29" s="26">
        <v>1.0639381293025175E-5</v>
      </c>
    </row>
    <row r="30" spans="1:37" ht="15" x14ac:dyDescent="0.25">
      <c r="A30" s="24" t="s">
        <v>162</v>
      </c>
      <c r="B30" s="24" t="s">
        <v>28</v>
      </c>
      <c r="C30" s="26">
        <v>2.8150984556648963E-5</v>
      </c>
      <c r="D30" s="26">
        <v>2.7709636779570254E-5</v>
      </c>
      <c r="E30" s="26">
        <v>2.2215460298355008E-5</v>
      </c>
      <c r="F30" s="26">
        <v>3.9388940643222157E-5</v>
      </c>
      <c r="G30" s="26">
        <v>4.1534058514084087E-5</v>
      </c>
      <c r="H30" s="26">
        <v>4.5953589176136832E-5</v>
      </c>
      <c r="I30" s="26">
        <v>4.0364859680910886E-5</v>
      </c>
      <c r="J30" s="26">
        <v>5.4926333671726163E-5</v>
      </c>
      <c r="K30" s="26">
        <v>5.0822224705865774E-5</v>
      </c>
      <c r="L30" s="26">
        <v>5.5434431903819477E-5</v>
      </c>
      <c r="M30" s="26">
        <v>7.4646248469081915E-5</v>
      </c>
      <c r="N30" s="26">
        <v>7.5017339266323561E-5</v>
      </c>
      <c r="O30" s="26">
        <v>9.8204394724038486E-5</v>
      </c>
      <c r="P30" s="26">
        <v>7.1004417466619067E-5</v>
      </c>
      <c r="Q30" s="26">
        <v>5.6193162418264712E-5</v>
      </c>
      <c r="R30" s="26">
        <v>6.6047886212825915E-5</v>
      </c>
      <c r="S30" s="26">
        <v>6.1466293467814161E-5</v>
      </c>
      <c r="T30" s="26">
        <v>5.5274424363989986E-5</v>
      </c>
      <c r="U30" s="26">
        <v>7.339110594647039E-5</v>
      </c>
      <c r="V30" s="26">
        <v>9.1407042862278628E-5</v>
      </c>
      <c r="W30" s="26">
        <v>1.1052122152426744E-4</v>
      </c>
      <c r="X30" s="26">
        <v>6.5770752221903353E-5</v>
      </c>
      <c r="Y30" s="26">
        <v>9.4313640012438083E-5</v>
      </c>
      <c r="Z30" s="26">
        <v>8.2916999725634745E-5</v>
      </c>
      <c r="AA30" s="26">
        <v>9.3127272173357302E-5</v>
      </c>
      <c r="AB30" s="26">
        <v>1.1062745497193908E-4</v>
      </c>
      <c r="AC30" s="26">
        <v>1.0256920077022231E-4</v>
      </c>
      <c r="AD30" s="26">
        <v>1.0801528008861775E-4</v>
      </c>
      <c r="AE30" s="26">
        <v>1.1052783343060496E-4</v>
      </c>
      <c r="AF30" s="26">
        <v>9.8536744501202339E-5</v>
      </c>
      <c r="AG30" s="26">
        <v>1.1191655594426976E-4</v>
      </c>
      <c r="AH30" s="26">
        <v>1.0090524017620543E-4</v>
      </c>
      <c r="AI30" s="26">
        <v>8.458452027214095E-5</v>
      </c>
      <c r="AJ30" s="26">
        <v>7.8286046710280638E-5</v>
      </c>
      <c r="AK30" s="26">
        <v>9.3146737073482048E-5</v>
      </c>
    </row>
    <row r="31" spans="1:37" ht="15" x14ac:dyDescent="0.25">
      <c r="A31" s="24" t="s">
        <v>163</v>
      </c>
      <c r="B31" s="24" t="s">
        <v>29</v>
      </c>
      <c r="C31" s="26">
        <v>1.2369608999573568E-4</v>
      </c>
      <c r="D31" s="26">
        <v>1.1189884444350037E-4</v>
      </c>
      <c r="E31" s="26">
        <v>1.0458721239878029E-4</v>
      </c>
      <c r="F31" s="26">
        <v>9.2464906470141856E-5</v>
      </c>
      <c r="G31" s="26">
        <v>1.2806791648550765E-4</v>
      </c>
      <c r="H31" s="26">
        <v>1.303923747104756E-4</v>
      </c>
      <c r="I31" s="26">
        <v>9.779065001094879E-5</v>
      </c>
      <c r="J31" s="26">
        <v>1.1073301339779501E-4</v>
      </c>
      <c r="K31" s="26">
        <v>1.0817537760125728E-4</v>
      </c>
      <c r="L31" s="26">
        <v>1.0934528740610775E-4</v>
      </c>
      <c r="M31" s="26">
        <v>1.0384623626206293E-4</v>
      </c>
      <c r="N31" s="26">
        <v>9.7259686892386583E-5</v>
      </c>
      <c r="O31" s="26">
        <v>1.1475752806837486E-4</v>
      </c>
      <c r="P31" s="26">
        <v>6.7374641230610597E-5</v>
      </c>
      <c r="Q31" s="26">
        <v>7.9055124017942733E-5</v>
      </c>
      <c r="R31" s="26">
        <v>9.5988306026094809E-5</v>
      </c>
      <c r="S31" s="26">
        <v>9.095584913572255E-5</v>
      </c>
      <c r="T31" s="26">
        <v>7.27997251245502E-5</v>
      </c>
      <c r="U31" s="26">
        <v>9.6631185069669391E-5</v>
      </c>
      <c r="V31" s="26">
        <v>1.033518239677292E-4</v>
      </c>
      <c r="W31" s="26">
        <v>1.1883622447235601E-4</v>
      </c>
      <c r="X31" s="26">
        <v>5.7094860736285556E-5</v>
      </c>
      <c r="Y31" s="26">
        <v>9.2426222088500977E-5</v>
      </c>
      <c r="Z31" s="26">
        <v>8.7410882048848598E-5</v>
      </c>
      <c r="AA31" s="26">
        <v>9.5930557750913215E-5</v>
      </c>
      <c r="AB31" s="26">
        <v>1.1390016838466776E-4</v>
      </c>
      <c r="AC31" s="26">
        <v>9.8788857627902184E-5</v>
      </c>
      <c r="AD31" s="26">
        <v>1.1803175906055484E-4</v>
      </c>
      <c r="AE31" s="26">
        <v>1.1741270156896771E-4</v>
      </c>
      <c r="AF31" s="26">
        <v>1.1585382925813944E-4</v>
      </c>
      <c r="AG31" s="26">
        <v>1.3704568438616685E-4</v>
      </c>
      <c r="AH31" s="26">
        <v>1.4913940065672482E-4</v>
      </c>
      <c r="AI31" s="26">
        <v>1.5367474125890218E-4</v>
      </c>
      <c r="AJ31" s="26">
        <v>1.5994952153235975E-4</v>
      </c>
      <c r="AK31" s="26">
        <v>1.8477570089548028E-4</v>
      </c>
    </row>
    <row r="32" spans="1:37" ht="15" x14ac:dyDescent="0.25">
      <c r="A32" s="24" t="s">
        <v>164</v>
      </c>
      <c r="B32" s="24" t="s">
        <v>30</v>
      </c>
      <c r="C32" s="27"/>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row>
  </sheetData>
  <phoneticPr fontId="4" type="noConversion"/>
  <pageMargins left="0.75" right="0.75" top="1" bottom="1" header="0.5" footer="0.5"/>
  <headerFooter alignWithMargins="0">
    <oddHeader>&amp;A</oddHeader>
    <oddFooter>Page &amp;P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2"/>
  <sheetViews>
    <sheetView zoomScale="85" zoomScaleNormal="85" workbookViewId="0">
      <pane xSplit="2" ySplit="1" topLeftCell="AD2" activePane="bottomRight" state="frozen"/>
      <selection pane="topRight" activeCell="C1" sqref="C1"/>
      <selection pane="bottomLeft" activeCell="A2" sqref="A2"/>
      <selection pane="bottomRight" activeCell="AK2" sqref="AK2"/>
    </sheetView>
  </sheetViews>
  <sheetFormatPr defaultRowHeight="12.75" x14ac:dyDescent="0.2"/>
  <cols>
    <col min="1" max="1" width="25" customWidth="1"/>
    <col min="2" max="37" width="11.7109375" customWidth="1"/>
  </cols>
  <sheetData>
    <row r="1" spans="1:37" ht="15" x14ac:dyDescent="0.25">
      <c r="A1" s="24" t="s">
        <v>125</v>
      </c>
      <c r="B1" s="24" t="s">
        <v>126</v>
      </c>
      <c r="C1" s="24" t="s">
        <v>165</v>
      </c>
      <c r="D1" s="24" t="s">
        <v>166</v>
      </c>
      <c r="E1" s="24" t="s">
        <v>167</v>
      </c>
      <c r="F1" s="24" t="s">
        <v>168</v>
      </c>
      <c r="G1" s="24" t="s">
        <v>169</v>
      </c>
      <c r="H1" s="24" t="s">
        <v>170</v>
      </c>
      <c r="I1" s="24" t="s">
        <v>171</v>
      </c>
      <c r="J1" s="24" t="s">
        <v>172</v>
      </c>
      <c r="K1" s="24" t="s">
        <v>173</v>
      </c>
      <c r="L1" s="24" t="s">
        <v>174</v>
      </c>
      <c r="M1" s="24" t="s">
        <v>175</v>
      </c>
      <c r="N1" s="24" t="s">
        <v>176</v>
      </c>
      <c r="O1" s="24" t="s">
        <v>177</v>
      </c>
      <c r="P1" s="24" t="s">
        <v>178</v>
      </c>
      <c r="Q1" s="24" t="s">
        <v>179</v>
      </c>
      <c r="R1" s="24" t="s">
        <v>180</v>
      </c>
      <c r="S1" s="24" t="s">
        <v>181</v>
      </c>
      <c r="T1" s="24" t="s">
        <v>182</v>
      </c>
      <c r="U1" s="24" t="s">
        <v>183</v>
      </c>
      <c r="V1" s="24" t="s">
        <v>184</v>
      </c>
      <c r="W1" s="24" t="s">
        <v>185</v>
      </c>
      <c r="X1" s="24" t="s">
        <v>186</v>
      </c>
      <c r="Y1" s="24" t="s">
        <v>187</v>
      </c>
      <c r="Z1" s="24" t="s">
        <v>188</v>
      </c>
      <c r="AA1" s="24" t="s">
        <v>189</v>
      </c>
      <c r="AB1" s="24" t="s">
        <v>190</v>
      </c>
      <c r="AC1" s="24" t="s">
        <v>191</v>
      </c>
      <c r="AD1" s="24" t="s">
        <v>192</v>
      </c>
      <c r="AE1" s="24" t="s">
        <v>193</v>
      </c>
      <c r="AF1" s="24" t="s">
        <v>194</v>
      </c>
      <c r="AG1" s="24" t="s">
        <v>195</v>
      </c>
      <c r="AH1" s="24" t="s">
        <v>196</v>
      </c>
      <c r="AI1" s="24" t="s">
        <v>197</v>
      </c>
      <c r="AJ1" s="24" t="s">
        <v>198</v>
      </c>
      <c r="AK1" s="24" t="s">
        <v>199</v>
      </c>
    </row>
    <row r="2" spans="1:37" ht="15" x14ac:dyDescent="0.25">
      <c r="A2" s="24" t="s">
        <v>134</v>
      </c>
      <c r="B2" s="24" t="s">
        <v>0</v>
      </c>
      <c r="C2" s="26">
        <v>336831.04445671581</v>
      </c>
      <c r="D2" s="26">
        <v>383398.41950257035</v>
      </c>
      <c r="E2" s="26">
        <v>369347.6880796433</v>
      </c>
      <c r="F2" s="26">
        <v>1124295.9622529848</v>
      </c>
      <c r="G2" s="26">
        <v>1549308.2552882708</v>
      </c>
      <c r="H2" s="26">
        <v>1923702.2668147341</v>
      </c>
      <c r="I2" s="26">
        <v>1329825.8640421373</v>
      </c>
      <c r="J2" s="26">
        <v>1217952.4652626277</v>
      </c>
      <c r="K2" s="26">
        <v>1908307.5981818961</v>
      </c>
      <c r="L2" s="26">
        <v>2275167.9475039691</v>
      </c>
      <c r="M2" s="26">
        <v>2558907.5930307731</v>
      </c>
      <c r="N2" s="26">
        <v>2109525.2059170315</v>
      </c>
      <c r="O2" s="26">
        <v>2286044.4964794302</v>
      </c>
      <c r="P2" s="26">
        <v>2125851.3302490748</v>
      </c>
      <c r="Q2" s="26">
        <v>3171452.6395937838</v>
      </c>
      <c r="R2" s="26">
        <v>3070515.5751968296</v>
      </c>
      <c r="S2" s="26">
        <v>2942925.7636100301</v>
      </c>
      <c r="T2" s="26">
        <v>2993025.0975256204</v>
      </c>
      <c r="U2" s="26">
        <v>2938941.8171613542</v>
      </c>
      <c r="V2" s="26">
        <v>4559522.0182211716</v>
      </c>
      <c r="W2" s="26">
        <v>4647450.0233129226</v>
      </c>
      <c r="X2" s="26">
        <v>4833938.2475178037</v>
      </c>
      <c r="Y2" s="26">
        <v>5026808.9911387488</v>
      </c>
      <c r="Z2" s="26">
        <v>5330308.0359345563</v>
      </c>
      <c r="AA2" s="26">
        <v>6140400.5485582948</v>
      </c>
      <c r="AB2" s="26">
        <v>6389542.5939328615</v>
      </c>
      <c r="AC2" s="26">
        <v>6063365.395559215</v>
      </c>
      <c r="AD2" s="26">
        <v>5943132.9016489387</v>
      </c>
      <c r="AE2" s="26">
        <v>7622498.8972225096</v>
      </c>
      <c r="AF2" s="26">
        <v>6210876.0445879353</v>
      </c>
      <c r="AG2" s="26">
        <v>6724754.8976031672</v>
      </c>
      <c r="AH2" s="26">
        <v>7373915.9481361229</v>
      </c>
      <c r="AI2" s="26">
        <v>7174411.9373075441</v>
      </c>
      <c r="AJ2" s="26">
        <v>6053537.8139852528</v>
      </c>
      <c r="AK2" s="26">
        <v>7107615.863334503</v>
      </c>
    </row>
    <row r="3" spans="1:37" ht="15" x14ac:dyDescent="0.25">
      <c r="A3" s="24" t="s">
        <v>135</v>
      </c>
      <c r="B3" s="24" t="s">
        <v>1</v>
      </c>
      <c r="C3" s="26">
        <v>2190673.5749915433</v>
      </c>
      <c r="D3" s="26">
        <v>2017707.9567807936</v>
      </c>
      <c r="E3" s="26">
        <v>2304062.6875507757</v>
      </c>
      <c r="F3" s="26">
        <v>3739964.2913042242</v>
      </c>
      <c r="G3" s="26">
        <v>5725528.3423197642</v>
      </c>
      <c r="H3" s="26">
        <v>6432926.7205042019</v>
      </c>
      <c r="I3" s="26">
        <v>7066122.0160520645</v>
      </c>
      <c r="J3" s="26">
        <v>8832843.4464388527</v>
      </c>
      <c r="K3" s="26">
        <v>10264180.630559083</v>
      </c>
      <c r="L3" s="26">
        <v>14076062.312775634</v>
      </c>
      <c r="M3" s="26">
        <v>17627087.451071918</v>
      </c>
      <c r="N3" s="26">
        <v>16282988.789634913</v>
      </c>
      <c r="O3" s="26">
        <v>17159591.0992654</v>
      </c>
      <c r="P3" s="26">
        <v>21097885.155508213</v>
      </c>
      <c r="Q3" s="26">
        <v>24457893.415254138</v>
      </c>
      <c r="R3" s="26">
        <v>25235493.347313512</v>
      </c>
      <c r="S3" s="26">
        <v>14001179.95795773</v>
      </c>
      <c r="T3" s="26">
        <v>16102339.069732273</v>
      </c>
      <c r="U3" s="26">
        <v>15634013.45841443</v>
      </c>
      <c r="V3" s="26">
        <v>15953054.124884177</v>
      </c>
      <c r="W3" s="26">
        <v>17349984.97302644</v>
      </c>
      <c r="X3" s="26">
        <v>12756635.591128701</v>
      </c>
      <c r="Y3" s="26">
        <v>14597818.285216214</v>
      </c>
      <c r="Z3" s="26">
        <v>15526153.499980694</v>
      </c>
      <c r="AA3" s="26">
        <v>17625484.259870961</v>
      </c>
      <c r="AB3" s="26">
        <v>18585580.981220048</v>
      </c>
      <c r="AC3" s="26">
        <v>22390044.14082507</v>
      </c>
      <c r="AD3" s="26">
        <v>21539627.092827711</v>
      </c>
      <c r="AE3" s="26">
        <v>15618387.089642677</v>
      </c>
      <c r="AF3" s="26">
        <v>21923946.415764075</v>
      </c>
      <c r="AG3" s="26">
        <v>45065162.128747366</v>
      </c>
      <c r="AH3" s="26">
        <v>42833230.164109103</v>
      </c>
      <c r="AI3" s="26">
        <v>36229232.28279876</v>
      </c>
      <c r="AJ3" s="26">
        <v>49329112.004766211</v>
      </c>
      <c r="AK3" s="26">
        <v>60292065.540716588</v>
      </c>
    </row>
    <row r="4" spans="1:37" ht="15" x14ac:dyDescent="0.25">
      <c r="A4" s="24" t="s">
        <v>136</v>
      </c>
      <c r="B4" s="24" t="s">
        <v>2</v>
      </c>
      <c r="C4" s="26">
        <v>519606.59510745649</v>
      </c>
      <c r="D4" s="26">
        <v>612976.15535741777</v>
      </c>
      <c r="E4" s="26">
        <v>656028.79272760684</v>
      </c>
      <c r="F4" s="26">
        <v>705409.24734352552</v>
      </c>
      <c r="G4" s="26">
        <v>779760.02749408828</v>
      </c>
      <c r="H4" s="26">
        <v>1101777.017561795</v>
      </c>
      <c r="I4" s="26">
        <v>1198553.1484350173</v>
      </c>
      <c r="J4" s="26">
        <v>1326711.2165059238</v>
      </c>
      <c r="K4" s="26">
        <v>1413988.2548904468</v>
      </c>
      <c r="L4" s="26">
        <v>1441052.0459737477</v>
      </c>
      <c r="M4" s="26">
        <v>1291920.7430327372</v>
      </c>
      <c r="N4" s="26">
        <v>1728300.159486467</v>
      </c>
      <c r="O4" s="26">
        <v>1950735.239082651</v>
      </c>
      <c r="P4" s="26">
        <v>2265045.8012495199</v>
      </c>
      <c r="Q4" s="26">
        <v>2540663.490284008</v>
      </c>
      <c r="R4" s="26">
        <v>2680045.0173829328</v>
      </c>
      <c r="S4" s="26">
        <v>2687986.9492936181</v>
      </c>
      <c r="T4" s="26">
        <v>2911057.3122187839</v>
      </c>
      <c r="U4" s="26">
        <v>2918837.8040134478</v>
      </c>
      <c r="V4" s="26">
        <v>3159417.295577555</v>
      </c>
      <c r="W4" s="26">
        <v>3665539.021255835</v>
      </c>
      <c r="X4" s="26">
        <v>4326261.3485224731</v>
      </c>
      <c r="Y4" s="26">
        <v>4313836.043823136</v>
      </c>
      <c r="Z4" s="26">
        <v>4062503.1922422973</v>
      </c>
      <c r="AA4" s="26">
        <v>4331910.9697788702</v>
      </c>
      <c r="AB4" s="26">
        <v>4087014.6388099454</v>
      </c>
      <c r="AC4" s="26">
        <v>4226690.1765478319</v>
      </c>
      <c r="AD4" s="26">
        <v>4469013.5826854808</v>
      </c>
      <c r="AE4" s="26">
        <v>5024049.2706769649</v>
      </c>
      <c r="AF4" s="26">
        <v>4577917.4528544787</v>
      </c>
      <c r="AG4" s="26">
        <v>4890342.9792295648</v>
      </c>
      <c r="AH4" s="26">
        <v>5779501.9342235876</v>
      </c>
      <c r="AI4" s="26">
        <v>5768299.487568344</v>
      </c>
      <c r="AJ4" s="26">
        <v>5492701.252720654</v>
      </c>
      <c r="AK4" s="26">
        <v>6080317.3262988646</v>
      </c>
    </row>
    <row r="5" spans="1:37" ht="15" x14ac:dyDescent="0.25">
      <c r="A5" s="24" t="s">
        <v>137</v>
      </c>
      <c r="B5" s="24" t="s">
        <v>3</v>
      </c>
      <c r="C5" s="26">
        <v>146193.18046724336</v>
      </c>
      <c r="D5" s="26">
        <v>171266.33575186061</v>
      </c>
      <c r="E5" s="26">
        <v>188410.85551277228</v>
      </c>
      <c r="F5" s="26">
        <v>159307.80543790609</v>
      </c>
      <c r="G5" s="26">
        <v>215049.42481704603</v>
      </c>
      <c r="H5" s="26">
        <v>305577.60837446025</v>
      </c>
      <c r="I5" s="26">
        <v>285245.77941428835</v>
      </c>
      <c r="J5" s="26">
        <v>310377.58335631702</v>
      </c>
      <c r="K5" s="26">
        <v>382722.38673447719</v>
      </c>
      <c r="L5" s="26">
        <v>448034.15249935887</v>
      </c>
      <c r="M5" s="26">
        <v>430318.05395183567</v>
      </c>
      <c r="N5" s="26">
        <v>626996.11781508836</v>
      </c>
      <c r="O5" s="26">
        <v>467017.3535920037</v>
      </c>
      <c r="P5" s="26">
        <v>693362.59866230725</v>
      </c>
      <c r="Q5" s="26">
        <v>740907.59018424351</v>
      </c>
      <c r="R5" s="26">
        <v>725957.30945678602</v>
      </c>
      <c r="S5" s="26">
        <v>776419.37901838648</v>
      </c>
      <c r="T5" s="26">
        <v>785571.44214956602</v>
      </c>
      <c r="U5" s="26">
        <v>715372.17308439885</v>
      </c>
      <c r="V5" s="26">
        <v>817586.72427737003</v>
      </c>
      <c r="W5" s="26">
        <v>757486.53745453607</v>
      </c>
      <c r="X5" s="26">
        <v>702407.83201402205</v>
      </c>
      <c r="Y5" s="26">
        <v>715449.36671120033</v>
      </c>
      <c r="Z5" s="26">
        <v>796417.14058289421</v>
      </c>
      <c r="AA5" s="26">
        <v>834101.56935944688</v>
      </c>
      <c r="AB5" s="26">
        <v>874875.24214830261</v>
      </c>
      <c r="AC5" s="26">
        <v>864787.90651798993</v>
      </c>
      <c r="AD5" s="26">
        <v>1021370.3459414917</v>
      </c>
      <c r="AE5" s="26">
        <v>1115209.2629985015</v>
      </c>
      <c r="AF5" s="26">
        <v>1071136.2966672119</v>
      </c>
      <c r="AG5" s="26">
        <v>1311332.1804657264</v>
      </c>
      <c r="AH5" s="26">
        <v>1161699.3103311793</v>
      </c>
      <c r="AI5" s="26">
        <v>1045707.7772842888</v>
      </c>
      <c r="AJ5" s="26">
        <v>837568.11846113403</v>
      </c>
      <c r="AK5" s="26">
        <v>725987.26735092129</v>
      </c>
    </row>
    <row r="6" spans="1:37" ht="15" x14ac:dyDescent="0.25">
      <c r="A6" s="24" t="s">
        <v>138</v>
      </c>
      <c r="B6" s="24" t="s">
        <v>4</v>
      </c>
      <c r="C6" s="26">
        <v>38151.931283629157</v>
      </c>
      <c r="D6" s="26">
        <v>45639.321382613751</v>
      </c>
      <c r="E6" s="26">
        <v>151391.17510847849</v>
      </c>
      <c r="F6" s="26">
        <v>259578.44051112526</v>
      </c>
      <c r="G6" s="26">
        <v>128498.04301464929</v>
      </c>
      <c r="H6" s="26">
        <v>129470.31899752645</v>
      </c>
      <c r="I6" s="26">
        <v>156190.47120970159</v>
      </c>
      <c r="J6" s="26">
        <v>312340.91188683879</v>
      </c>
      <c r="K6" s="26">
        <v>470616.5514961314</v>
      </c>
      <c r="L6" s="26">
        <v>486693.23498582956</v>
      </c>
      <c r="M6" s="26">
        <v>164265.3572179974</v>
      </c>
      <c r="N6" s="26">
        <v>100401.09378436107</v>
      </c>
      <c r="O6" s="26">
        <v>266468.12748806493</v>
      </c>
      <c r="P6" s="26">
        <v>175479.97798162975</v>
      </c>
      <c r="Q6" s="26">
        <v>193640.84752303638</v>
      </c>
      <c r="R6" s="26">
        <v>296390.36615760624</v>
      </c>
      <c r="S6" s="26">
        <v>487736.10000051744</v>
      </c>
      <c r="T6" s="26">
        <v>591989.64034581825</v>
      </c>
      <c r="U6" s="26">
        <v>285967.52217982832</v>
      </c>
      <c r="V6" s="26">
        <v>359096.67172401131</v>
      </c>
      <c r="W6" s="26">
        <v>161292.24636887488</v>
      </c>
      <c r="X6" s="26">
        <v>74435.383025176649</v>
      </c>
      <c r="Y6" s="26">
        <v>399668.51956620766</v>
      </c>
      <c r="Z6" s="26">
        <v>1216751.5023221504</v>
      </c>
      <c r="AA6" s="26">
        <v>1879972.5128004327</v>
      </c>
      <c r="AB6" s="26">
        <v>1113932.2946973385</v>
      </c>
      <c r="AC6" s="26">
        <v>1197344.0512541435</v>
      </c>
      <c r="AD6" s="26">
        <v>1510811.1146839487</v>
      </c>
      <c r="AE6" s="26">
        <v>1566970.2392877932</v>
      </c>
      <c r="AF6" s="26">
        <v>2393043.3690595855</v>
      </c>
      <c r="AG6" s="26">
        <v>2027358.3413074668</v>
      </c>
      <c r="AH6" s="26">
        <v>1973462.6112029909</v>
      </c>
      <c r="AI6" s="26">
        <v>2237557.4395558806</v>
      </c>
      <c r="AJ6" s="26">
        <v>1683867.4748588912</v>
      </c>
      <c r="AK6" s="26">
        <v>2720357.8631773121</v>
      </c>
    </row>
    <row r="7" spans="1:37" ht="15" x14ac:dyDescent="0.25">
      <c r="A7" s="24" t="s">
        <v>139</v>
      </c>
      <c r="B7" s="24" t="s">
        <v>5</v>
      </c>
      <c r="C7" s="26">
        <v>300386.81960558472</v>
      </c>
      <c r="D7" s="26">
        <v>208414.70908777407</v>
      </c>
      <c r="E7" s="26">
        <v>272684.2909946976</v>
      </c>
      <c r="F7" s="26">
        <v>351333.4620500055</v>
      </c>
      <c r="G7" s="26">
        <v>919036.53452148195</v>
      </c>
      <c r="H7" s="26">
        <v>942723.72364045901</v>
      </c>
      <c r="I7" s="26">
        <v>827700.16927917232</v>
      </c>
      <c r="J7" s="26">
        <v>905611.56291235227</v>
      </c>
      <c r="K7" s="26">
        <v>1044858.9958611191</v>
      </c>
      <c r="L7" s="26">
        <v>1359761.8610369388</v>
      </c>
      <c r="M7" s="26">
        <v>1401068.3544308299</v>
      </c>
      <c r="N7" s="26">
        <v>1366625.1106575632</v>
      </c>
      <c r="O7" s="26">
        <v>782504.59929175139</v>
      </c>
      <c r="P7" s="26">
        <v>920120.32308390923</v>
      </c>
      <c r="Q7" s="26">
        <v>1650663.7078234898</v>
      </c>
      <c r="R7" s="26">
        <v>1403101.0302946549</v>
      </c>
      <c r="S7" s="26">
        <v>1503147.3322412595</v>
      </c>
      <c r="T7" s="26">
        <v>1888004.0681211248</v>
      </c>
      <c r="U7" s="26">
        <v>2178896.3740931936</v>
      </c>
      <c r="V7" s="26">
        <v>1961820.1600253319</v>
      </c>
      <c r="W7" s="26">
        <v>1605167.2638168852</v>
      </c>
      <c r="X7" s="26">
        <v>831851.56001253857</v>
      </c>
      <c r="Y7" s="26">
        <v>897456.45477685239</v>
      </c>
      <c r="Z7" s="26">
        <v>999840.36680910632</v>
      </c>
      <c r="AA7" s="26">
        <v>1624943.2596017201</v>
      </c>
      <c r="AB7" s="26">
        <v>4022782.6114031677</v>
      </c>
      <c r="AC7" s="26">
        <v>3090806.327373927</v>
      </c>
      <c r="AD7" s="26">
        <v>2730736.2681501415</v>
      </c>
      <c r="AE7" s="26">
        <v>3247622.1388809732</v>
      </c>
      <c r="AF7" s="26">
        <v>2678444.5098922299</v>
      </c>
      <c r="AG7" s="26">
        <v>3896483.033457967</v>
      </c>
      <c r="AH7" s="26">
        <v>4438273.307711836</v>
      </c>
      <c r="AI7" s="26">
        <v>3822374.4488314362</v>
      </c>
      <c r="AJ7" s="26">
        <v>1910904.3466711093</v>
      </c>
      <c r="AK7" s="26">
        <v>2563020.3321599546</v>
      </c>
    </row>
    <row r="8" spans="1:37" ht="15" x14ac:dyDescent="0.25">
      <c r="A8" s="24" t="s">
        <v>140</v>
      </c>
      <c r="B8" s="24" t="s">
        <v>6</v>
      </c>
      <c r="C8" s="26">
        <v>52333.326541318325</v>
      </c>
      <c r="D8" s="26">
        <v>72214.999246936888</v>
      </c>
      <c r="E8" s="26">
        <v>87702.376762697604</v>
      </c>
      <c r="F8" s="26">
        <v>88301.074612226512</v>
      </c>
      <c r="G8" s="26">
        <v>45489.354802753027</v>
      </c>
      <c r="H8" s="26">
        <v>362264.79844876193</v>
      </c>
      <c r="I8" s="26">
        <v>96031.248135016707</v>
      </c>
      <c r="J8" s="26">
        <v>270836.78507890261</v>
      </c>
      <c r="K8" s="26">
        <v>6395.1483809344436</v>
      </c>
      <c r="L8" s="26">
        <v>188632.38919341369</v>
      </c>
      <c r="M8" s="26">
        <v>382757.15374476893</v>
      </c>
      <c r="N8" s="26">
        <v>250384.67566333414</v>
      </c>
      <c r="O8" s="26">
        <v>256865.33224838285</v>
      </c>
      <c r="P8" s="26">
        <v>233664.90702886326</v>
      </c>
      <c r="Q8" s="26">
        <v>510268.75955164083</v>
      </c>
      <c r="R8" s="26">
        <v>498911.58165863936</v>
      </c>
      <c r="S8" s="26">
        <v>1006232.4819480872</v>
      </c>
      <c r="T8" s="26">
        <v>244560.61135111161</v>
      </c>
      <c r="U8" s="26">
        <v>670890.76591265469</v>
      </c>
      <c r="V8" s="26">
        <v>265559.6502088593</v>
      </c>
      <c r="W8" s="26">
        <v>114613.06979143596</v>
      </c>
      <c r="X8" s="26">
        <v>1458693.2326209394</v>
      </c>
      <c r="Y8" s="26">
        <v>340603.82378616877</v>
      </c>
      <c r="Z8" s="26">
        <v>150302.74072761449</v>
      </c>
      <c r="AA8" s="26">
        <v>391031.94880637166</v>
      </c>
      <c r="AB8" s="26">
        <v>488902.61462672782</v>
      </c>
      <c r="AC8" s="26">
        <v>278522.11304944457</v>
      </c>
      <c r="AD8" s="26">
        <v>428311.00044043572</v>
      </c>
      <c r="AE8" s="26">
        <v>531418.42928219389</v>
      </c>
      <c r="AF8" s="26">
        <v>608519.47969222837</v>
      </c>
      <c r="AG8" s="26">
        <v>1035479.1731623688</v>
      </c>
      <c r="AH8" s="26">
        <v>2538751.5909179989</v>
      </c>
      <c r="AI8" s="26">
        <v>1660743.5957149062</v>
      </c>
      <c r="AJ8" s="26">
        <v>1318905.4248387674</v>
      </c>
      <c r="AK8" s="26">
        <v>1208563.3139383844</v>
      </c>
    </row>
    <row r="9" spans="1:37" ht="15" x14ac:dyDescent="0.25">
      <c r="A9" s="24" t="s">
        <v>200</v>
      </c>
      <c r="B9" s="24" t="s">
        <v>7</v>
      </c>
      <c r="C9" s="26">
        <v>231693.36570531817</v>
      </c>
      <c r="D9" s="26">
        <v>230128.96657604942</v>
      </c>
      <c r="E9" s="26">
        <v>254372.44859124249</v>
      </c>
      <c r="F9" s="26">
        <v>283279.13023845473</v>
      </c>
      <c r="G9" s="26">
        <v>418803.78436658822</v>
      </c>
      <c r="H9" s="26">
        <v>494358.9307251214</v>
      </c>
      <c r="I9" s="26">
        <v>406232.35725048638</v>
      </c>
      <c r="J9" s="26">
        <v>473672.43716553896</v>
      </c>
      <c r="K9" s="26">
        <v>646546.6737548341</v>
      </c>
      <c r="L9" s="26">
        <v>838791.46232057456</v>
      </c>
      <c r="M9" s="26">
        <v>761043.69286172255</v>
      </c>
      <c r="N9" s="26">
        <v>900438.60924174171</v>
      </c>
      <c r="O9" s="26">
        <v>501012.90640621702</v>
      </c>
      <c r="P9" s="26">
        <v>840057.73116505169</v>
      </c>
      <c r="Q9" s="26">
        <v>1336386.668929141</v>
      </c>
      <c r="R9" s="26">
        <v>1484999.5304281563</v>
      </c>
      <c r="S9" s="26">
        <v>1661165.7327616429</v>
      </c>
      <c r="T9" s="26">
        <v>1923817.9891600255</v>
      </c>
      <c r="U9" s="26">
        <v>2810048.5300026489</v>
      </c>
      <c r="V9" s="26">
        <v>3161856.8667413592</v>
      </c>
      <c r="W9" s="26">
        <v>2806705.7054513069</v>
      </c>
      <c r="X9" s="26">
        <v>2414020.4124425328</v>
      </c>
      <c r="Y9" s="26">
        <v>2502937.7187861768</v>
      </c>
      <c r="Z9" s="26">
        <v>2744027.2734201462</v>
      </c>
      <c r="AA9" s="26">
        <v>3260771.2363090245</v>
      </c>
      <c r="AB9" s="26">
        <v>4387571.138434899</v>
      </c>
      <c r="AC9" s="26">
        <v>4027764.6932495832</v>
      </c>
      <c r="AD9" s="26">
        <v>4064750.7086335253</v>
      </c>
      <c r="AE9" s="26">
        <v>3726519.4390621935</v>
      </c>
      <c r="AF9" s="26">
        <v>3375161.6676129065</v>
      </c>
      <c r="AG9" s="26">
        <v>3707759.2984528029</v>
      </c>
      <c r="AH9" s="26">
        <v>4032125.8348719417</v>
      </c>
      <c r="AI9" s="26">
        <v>4942299.5971443504</v>
      </c>
      <c r="AJ9" s="26">
        <v>4033677.9010985433</v>
      </c>
      <c r="AK9" s="26">
        <v>4178624.5876650908</v>
      </c>
    </row>
    <row r="10" spans="1:37" ht="15" x14ac:dyDescent="0.25">
      <c r="A10" s="24" t="s">
        <v>142</v>
      </c>
      <c r="B10" s="24" t="s">
        <v>8</v>
      </c>
      <c r="C10" s="26">
        <v>69981.316057830307</v>
      </c>
      <c r="D10" s="26">
        <v>79163.251492992669</v>
      </c>
      <c r="E10" s="26">
        <v>89820.328889612181</v>
      </c>
      <c r="F10" s="26">
        <v>75926.265389407301</v>
      </c>
      <c r="G10" s="26">
        <v>93174.334019279035</v>
      </c>
      <c r="H10" s="26">
        <v>103159.57483133879</v>
      </c>
      <c r="I10" s="26">
        <v>105465.62938811388</v>
      </c>
      <c r="J10" s="26">
        <v>133354.13149914134</v>
      </c>
      <c r="K10" s="26">
        <v>143322.77208509934</v>
      </c>
      <c r="L10" s="26">
        <v>161089.256855796</v>
      </c>
      <c r="M10" s="26">
        <v>142691.72050977609</v>
      </c>
      <c r="N10" s="26">
        <v>177691.65134608431</v>
      </c>
      <c r="O10" s="26">
        <v>109664.94228573858</v>
      </c>
      <c r="P10" s="26">
        <v>190993.11462413706</v>
      </c>
      <c r="Q10" s="26">
        <v>308705.07104550576</v>
      </c>
      <c r="R10" s="26">
        <v>358840.65747758019</v>
      </c>
      <c r="S10" s="26">
        <v>295755.40934593393</v>
      </c>
      <c r="T10" s="26">
        <v>304827.6485586231</v>
      </c>
      <c r="U10" s="26">
        <v>262881.81213169859</v>
      </c>
      <c r="V10" s="26">
        <v>307161.26377635956</v>
      </c>
      <c r="W10" s="26">
        <v>357945.01297004096</v>
      </c>
      <c r="X10" s="26">
        <v>325417.73789711541</v>
      </c>
      <c r="Y10" s="26">
        <v>451445.98381765984</v>
      </c>
      <c r="Z10" s="26">
        <v>538469.6185362807</v>
      </c>
      <c r="AA10" s="26">
        <v>634781.18218102911</v>
      </c>
      <c r="AB10" s="26">
        <v>563943.21449024521</v>
      </c>
      <c r="AC10" s="26">
        <v>754355.91767105192</v>
      </c>
      <c r="AD10" s="26">
        <v>727717.07684770494</v>
      </c>
      <c r="AE10" s="26">
        <v>784322.05353220587</v>
      </c>
      <c r="AF10" s="26">
        <v>746358.73395428876</v>
      </c>
      <c r="AG10" s="26">
        <v>892652.53251843934</v>
      </c>
      <c r="AH10" s="26">
        <v>1082204.7988669476</v>
      </c>
      <c r="AI10" s="26">
        <v>1116159.8935089731</v>
      </c>
      <c r="AJ10" s="26">
        <v>894765.66513924755</v>
      </c>
      <c r="AK10" s="26">
        <v>964195.51657051849</v>
      </c>
    </row>
    <row r="11" spans="1:37" ht="15" x14ac:dyDescent="0.25">
      <c r="A11" s="24" t="s">
        <v>143</v>
      </c>
      <c r="B11" s="24" t="s">
        <v>9</v>
      </c>
      <c r="C11" s="26">
        <v>102021.33053801219</v>
      </c>
      <c r="D11" s="26">
        <v>141979.47222703346</v>
      </c>
      <c r="E11" s="26">
        <v>191838.21397330036</v>
      </c>
      <c r="F11" s="26">
        <v>167864.71006442735</v>
      </c>
      <c r="G11" s="26">
        <v>194886.4700689895</v>
      </c>
      <c r="H11" s="26">
        <v>310451.54223584465</v>
      </c>
      <c r="I11" s="26">
        <v>268366.68696560047</v>
      </c>
      <c r="J11" s="26">
        <v>269740.22967787244</v>
      </c>
      <c r="K11" s="26">
        <v>313676.00222508929</v>
      </c>
      <c r="L11" s="26">
        <v>314875.39346089866</v>
      </c>
      <c r="M11" s="26">
        <v>202948.22083040979</v>
      </c>
      <c r="N11" s="26">
        <v>261525.49037139909</v>
      </c>
      <c r="O11" s="26">
        <v>177212.18878158252</v>
      </c>
      <c r="P11" s="26">
        <v>316220.28099092044</v>
      </c>
      <c r="Q11" s="26">
        <v>419534.52680616837</v>
      </c>
      <c r="R11" s="26">
        <v>491677.8282002777</v>
      </c>
      <c r="S11" s="26">
        <v>560132.78214346978</v>
      </c>
      <c r="T11" s="26">
        <v>715130.30196399312</v>
      </c>
      <c r="U11" s="26">
        <v>753553.42505532294</v>
      </c>
      <c r="V11" s="26">
        <v>763836.8720529289</v>
      </c>
      <c r="W11" s="26">
        <v>615621.40160314494</v>
      </c>
      <c r="X11" s="26">
        <v>389475.17160149431</v>
      </c>
      <c r="Y11" s="26">
        <v>422843.5468258966</v>
      </c>
      <c r="Z11" s="26">
        <v>444578.35159151786</v>
      </c>
      <c r="AA11" s="26">
        <v>510515.56202906382</v>
      </c>
      <c r="AB11" s="26">
        <v>554474.33393591596</v>
      </c>
      <c r="AC11" s="26">
        <v>655056.33425816847</v>
      </c>
      <c r="AD11" s="26">
        <v>762909.31612475438</v>
      </c>
      <c r="AE11" s="26">
        <v>861256.93349482305</v>
      </c>
      <c r="AF11" s="26">
        <v>776782.92028234492</v>
      </c>
      <c r="AG11" s="26">
        <v>820293.10321337264</v>
      </c>
      <c r="AH11" s="26">
        <v>1024193.4562822754</v>
      </c>
      <c r="AI11" s="26">
        <v>1000794.2092841153</v>
      </c>
      <c r="AJ11" s="26">
        <v>894067.47434801655</v>
      </c>
      <c r="AK11" s="26">
        <v>974538.22239982442</v>
      </c>
    </row>
    <row r="12" spans="1:37" ht="15" x14ac:dyDescent="0.25">
      <c r="A12" s="24" t="s">
        <v>144</v>
      </c>
      <c r="B12" s="24" t="s">
        <v>10</v>
      </c>
      <c r="C12" s="26">
        <v>342183.35191644722</v>
      </c>
      <c r="D12" s="26">
        <v>326544.93190027215</v>
      </c>
      <c r="E12" s="26">
        <v>360061.67454688228</v>
      </c>
      <c r="F12" s="26">
        <v>350645.07282053732</v>
      </c>
      <c r="G12" s="26">
        <v>557319.43406805291</v>
      </c>
      <c r="H12" s="26">
        <v>737102.43191951443</v>
      </c>
      <c r="I12" s="26">
        <v>548175.24661017291</v>
      </c>
      <c r="J12" s="26">
        <v>759325.20645924972</v>
      </c>
      <c r="K12" s="26">
        <v>930912.02832081751</v>
      </c>
      <c r="L12" s="26">
        <v>927959.82624375273</v>
      </c>
      <c r="M12" s="26">
        <v>907547.67017272301</v>
      </c>
      <c r="N12" s="26">
        <v>974832.01798350585</v>
      </c>
      <c r="O12" s="26">
        <v>240888.37079686907</v>
      </c>
      <c r="P12" s="26">
        <v>657215.52322760806</v>
      </c>
      <c r="Q12" s="26">
        <v>1240506.3632195273</v>
      </c>
      <c r="R12" s="26">
        <v>1322559.2239049522</v>
      </c>
      <c r="S12" s="26">
        <v>1138765.7606057832</v>
      </c>
      <c r="T12" s="26">
        <v>1554674.0265209037</v>
      </c>
      <c r="U12" s="26">
        <v>2037924.6779047935</v>
      </c>
      <c r="V12" s="26">
        <v>1780019.0183691555</v>
      </c>
      <c r="W12" s="26">
        <v>1149930.6945691712</v>
      </c>
      <c r="X12" s="26">
        <v>643134.80327267875</v>
      </c>
      <c r="Y12" s="26">
        <v>687785.60090186971</v>
      </c>
      <c r="Z12" s="26">
        <v>1149935.1353903811</v>
      </c>
      <c r="AA12" s="26">
        <v>1845266.667991986</v>
      </c>
      <c r="AB12" s="26">
        <v>2602327.1870495146</v>
      </c>
      <c r="AC12" s="26">
        <v>2373064.7487082351</v>
      </c>
      <c r="AD12" s="26">
        <v>3089393.3319198512</v>
      </c>
      <c r="AE12" s="26">
        <v>3487111.4782326818</v>
      </c>
      <c r="AF12" s="26">
        <v>3393548.0673918901</v>
      </c>
      <c r="AG12" s="26">
        <v>4020925.6258794824</v>
      </c>
      <c r="AH12" s="26">
        <v>3591484.6779357581</v>
      </c>
      <c r="AI12" s="26">
        <v>4228606.1557193669</v>
      </c>
      <c r="AJ12" s="26">
        <v>3118737.5674851127</v>
      </c>
      <c r="AK12" s="26">
        <v>4527030.4136835607</v>
      </c>
    </row>
    <row r="13" spans="1:37" ht="15" x14ac:dyDescent="0.25">
      <c r="A13" s="24" t="s">
        <v>145</v>
      </c>
      <c r="B13" s="24" t="s">
        <v>11</v>
      </c>
      <c r="C13" s="26">
        <v>131915.01479086454</v>
      </c>
      <c r="D13" s="26">
        <v>155503.84390231335</v>
      </c>
      <c r="E13" s="26">
        <v>169736.04415426607</v>
      </c>
      <c r="F13" s="26">
        <v>179028.33061951492</v>
      </c>
      <c r="G13" s="26">
        <v>272380.45279030484</v>
      </c>
      <c r="H13" s="26">
        <v>315184.27175634616</v>
      </c>
      <c r="I13" s="26">
        <v>330780.93052416184</v>
      </c>
      <c r="J13" s="26">
        <v>363709.67112714727</v>
      </c>
      <c r="K13" s="26">
        <v>473659.12487929559</v>
      </c>
      <c r="L13" s="26">
        <v>621921.90540905099</v>
      </c>
      <c r="M13" s="26">
        <v>625372.90329220681</v>
      </c>
      <c r="N13" s="26">
        <v>722894.40508319763</v>
      </c>
      <c r="O13" s="26">
        <v>521902.54640460218</v>
      </c>
      <c r="P13" s="26">
        <v>468174.2203711922</v>
      </c>
      <c r="Q13" s="26">
        <v>768858.77155428985</v>
      </c>
      <c r="R13" s="26">
        <v>823489.66536295367</v>
      </c>
      <c r="S13" s="26">
        <v>902682.26008382032</v>
      </c>
      <c r="T13" s="26">
        <v>651572.58264367923</v>
      </c>
      <c r="U13" s="26">
        <v>835663.20274820051</v>
      </c>
      <c r="V13" s="26">
        <v>923234.82256118872</v>
      </c>
      <c r="W13" s="26">
        <v>955457.34096284118</v>
      </c>
      <c r="X13" s="26">
        <v>594737.10903041309</v>
      </c>
      <c r="Y13" s="26">
        <v>676564.98408483097</v>
      </c>
      <c r="Z13" s="26">
        <v>975134.09643666272</v>
      </c>
      <c r="AA13" s="26">
        <v>1178459.9929085218</v>
      </c>
      <c r="AB13" s="26">
        <v>1428164.125575081</v>
      </c>
      <c r="AC13" s="26">
        <v>1440911.8760970847</v>
      </c>
      <c r="AD13" s="26">
        <v>1696617.3201349736</v>
      </c>
      <c r="AE13" s="26">
        <v>1684177.5641872939</v>
      </c>
      <c r="AF13" s="26">
        <v>1796191.6406241874</v>
      </c>
      <c r="AG13" s="26">
        <v>2097366.5638897377</v>
      </c>
      <c r="AH13" s="26">
        <v>2290047.3230240429</v>
      </c>
      <c r="AI13" s="26">
        <v>2039077.8966576655</v>
      </c>
      <c r="AJ13" s="26">
        <v>1602544.4972743138</v>
      </c>
      <c r="AK13" s="26">
        <v>2021034.2529964792</v>
      </c>
    </row>
    <row r="14" spans="1:37" ht="15" x14ac:dyDescent="0.25">
      <c r="A14" s="24" t="s">
        <v>146</v>
      </c>
      <c r="B14" s="24" t="s">
        <v>12</v>
      </c>
      <c r="C14" s="26">
        <v>154764.02777259308</v>
      </c>
      <c r="D14" s="26">
        <v>123502.06396677847</v>
      </c>
      <c r="E14" s="26">
        <v>205685.60004758081</v>
      </c>
      <c r="F14" s="26">
        <v>216557.31901106538</v>
      </c>
      <c r="G14" s="26">
        <v>256665.37827129863</v>
      </c>
      <c r="H14" s="26">
        <v>339721.15314285294</v>
      </c>
      <c r="I14" s="26">
        <v>315354.41715262411</v>
      </c>
      <c r="J14" s="26">
        <v>355872.27972302097</v>
      </c>
      <c r="K14" s="26">
        <v>335036.09755079303</v>
      </c>
      <c r="L14" s="26">
        <v>470993.67683696642</v>
      </c>
      <c r="M14" s="26">
        <v>527621.88315526641</v>
      </c>
      <c r="N14" s="26">
        <v>650978.36412003054</v>
      </c>
      <c r="O14" s="26">
        <v>557921.86766612891</v>
      </c>
      <c r="P14" s="26">
        <v>488048.82607743063</v>
      </c>
      <c r="Q14" s="26">
        <v>774560.40766948566</v>
      </c>
      <c r="R14" s="26">
        <v>771576.60041782528</v>
      </c>
      <c r="S14" s="26">
        <v>665826.49617525749</v>
      </c>
      <c r="T14" s="26">
        <v>781573.83399763587</v>
      </c>
      <c r="U14" s="26">
        <v>935777.83833368402</v>
      </c>
      <c r="V14" s="26">
        <v>1092717.4228386639</v>
      </c>
      <c r="W14" s="26">
        <v>1067917.7550068272</v>
      </c>
      <c r="X14" s="26">
        <v>788269.65573863743</v>
      </c>
      <c r="Y14" s="26">
        <v>749999.74481906102</v>
      </c>
      <c r="Z14" s="26">
        <v>971498.9117514824</v>
      </c>
      <c r="AA14" s="26">
        <v>1035322.5890834434</v>
      </c>
      <c r="AB14" s="26">
        <v>1088398.0795277434</v>
      </c>
      <c r="AC14" s="26">
        <v>1120854.0856137539</v>
      </c>
      <c r="AD14" s="26">
        <v>1449616.8065167274</v>
      </c>
      <c r="AE14" s="26">
        <v>1479731.0004873483</v>
      </c>
      <c r="AF14" s="26">
        <v>2006697.1764893446</v>
      </c>
      <c r="AG14" s="26">
        <v>2112844.0883156871</v>
      </c>
      <c r="AH14" s="26">
        <v>480008.88009855209</v>
      </c>
      <c r="AI14" s="26">
        <v>166011.91484089784</v>
      </c>
      <c r="AJ14" s="26">
        <v>856743.38757229608</v>
      </c>
      <c r="AK14" s="26">
        <v>201195.7701699592</v>
      </c>
    </row>
    <row r="15" spans="1:37" ht="15" x14ac:dyDescent="0.25">
      <c r="A15" s="24" t="s">
        <v>147</v>
      </c>
      <c r="B15" s="24" t="s">
        <v>13</v>
      </c>
      <c r="C15" s="26">
        <v>164496.80286895734</v>
      </c>
      <c r="D15" s="26">
        <v>322761.37197251781</v>
      </c>
      <c r="E15" s="26">
        <v>410230.92627304146</v>
      </c>
      <c r="F15" s="26">
        <v>411956.59793475736</v>
      </c>
      <c r="G15" s="26">
        <v>416375.03078226955</v>
      </c>
      <c r="H15" s="26">
        <v>484016.42948907107</v>
      </c>
      <c r="I15" s="26">
        <v>522654.46813350788</v>
      </c>
      <c r="J15" s="26">
        <v>551646.41401167284</v>
      </c>
      <c r="K15" s="26">
        <v>629334.17724503751</v>
      </c>
      <c r="L15" s="26">
        <v>639871.64646501432</v>
      </c>
      <c r="M15" s="26">
        <v>114173.34488892579</v>
      </c>
      <c r="N15" s="26">
        <v>260754.6087408248</v>
      </c>
      <c r="O15" s="26">
        <v>385093.42335309193</v>
      </c>
      <c r="P15" s="26">
        <v>889034.20906570007</v>
      </c>
      <c r="Q15" s="26">
        <v>1589094.1015427224</v>
      </c>
      <c r="R15" s="26">
        <v>1571832.5096195519</v>
      </c>
      <c r="S15" s="26">
        <v>931047.22502199141</v>
      </c>
      <c r="T15" s="26">
        <v>658864.34289615764</v>
      </c>
      <c r="U15" s="26">
        <v>1027944.4205946955</v>
      </c>
      <c r="V15" s="26">
        <v>1587616.1448447315</v>
      </c>
      <c r="W15" s="26">
        <v>1369911.8837446705</v>
      </c>
      <c r="X15" s="26">
        <v>1154969.3441904529</v>
      </c>
      <c r="Y15" s="26">
        <v>1320080.0284949148</v>
      </c>
      <c r="Z15" s="26">
        <v>1735163.8230765683</v>
      </c>
      <c r="AA15" s="26">
        <v>2451126.0791370557</v>
      </c>
      <c r="AB15" s="26">
        <v>2745494.6560011497</v>
      </c>
      <c r="AC15" s="26">
        <v>2619649.5280227014</v>
      </c>
      <c r="AD15" s="26">
        <v>2556693.3720208905</v>
      </c>
      <c r="AE15" s="26">
        <v>3067842.6209056797</v>
      </c>
      <c r="AF15" s="26">
        <v>5258809.5008524694</v>
      </c>
      <c r="AG15" s="26">
        <v>4825770.6881367108</v>
      </c>
      <c r="AH15" s="26">
        <v>4311594.3378515765</v>
      </c>
      <c r="AI15" s="26">
        <v>4902009.4129946325</v>
      </c>
      <c r="AJ15" s="26">
        <v>3565111.3267483772</v>
      </c>
      <c r="AK15" s="26">
        <v>2873608.1307372502</v>
      </c>
    </row>
    <row r="16" spans="1:37" ht="15" x14ac:dyDescent="0.25">
      <c r="A16" s="24" t="s">
        <v>148</v>
      </c>
      <c r="B16" s="24" t="s">
        <v>14</v>
      </c>
      <c r="C16" s="26">
        <v>109602.67185296801</v>
      </c>
      <c r="D16" s="26">
        <v>117564.37177610435</v>
      </c>
      <c r="E16" s="26">
        <v>155888.5369930382</v>
      </c>
      <c r="F16" s="26">
        <v>174264.88010163142</v>
      </c>
      <c r="G16" s="26">
        <v>191571.41946791671</v>
      </c>
      <c r="H16" s="26">
        <v>260678.84286886008</v>
      </c>
      <c r="I16" s="26">
        <v>276424.8350252313</v>
      </c>
      <c r="J16" s="26">
        <v>276792.10899871087</v>
      </c>
      <c r="K16" s="26">
        <v>314152.34738350689</v>
      </c>
      <c r="L16" s="26">
        <v>334775.12723025255</v>
      </c>
      <c r="M16" s="26">
        <v>388202.17936713703</v>
      </c>
      <c r="N16" s="26">
        <v>597785.30787539843</v>
      </c>
      <c r="O16" s="26">
        <v>407474.12200743699</v>
      </c>
      <c r="P16" s="26">
        <v>494283.42984915932</v>
      </c>
      <c r="Q16" s="26">
        <v>679544.15778366919</v>
      </c>
      <c r="R16" s="26">
        <v>759800.76620663085</v>
      </c>
      <c r="S16" s="26">
        <v>588290.02156491624</v>
      </c>
      <c r="T16" s="26">
        <v>607598.62481192523</v>
      </c>
      <c r="U16" s="26">
        <v>651601.73195221543</v>
      </c>
      <c r="V16" s="26">
        <v>729555.0708236635</v>
      </c>
      <c r="W16" s="26">
        <v>747330.48670834559</v>
      </c>
      <c r="X16" s="26">
        <v>516442.81264590734</v>
      </c>
      <c r="Y16" s="26">
        <v>642835.25814045686</v>
      </c>
      <c r="Z16" s="26">
        <v>689913.71472229296</v>
      </c>
      <c r="AA16" s="26">
        <v>926109.87300578656</v>
      </c>
      <c r="AB16" s="26">
        <v>987113.04800761188</v>
      </c>
      <c r="AC16" s="26">
        <v>1103363.0762467652</v>
      </c>
      <c r="AD16" s="26">
        <v>1352592.109195929</v>
      </c>
      <c r="AE16" s="26">
        <v>1577329.9359847598</v>
      </c>
      <c r="AF16" s="26">
        <v>1517273.8457719283</v>
      </c>
      <c r="AG16" s="26">
        <v>1926370.3710323444</v>
      </c>
      <c r="AH16" s="26">
        <v>2224568.6321583004</v>
      </c>
      <c r="AI16" s="26">
        <v>2242208.900430664</v>
      </c>
      <c r="AJ16" s="26">
        <v>2049234.7803611304</v>
      </c>
      <c r="AK16" s="26">
        <v>2185892.632890095</v>
      </c>
    </row>
    <row r="17" spans="1:37" ht="15" x14ac:dyDescent="0.25">
      <c r="A17" s="24" t="s">
        <v>149</v>
      </c>
      <c r="B17" s="24" t="s">
        <v>15</v>
      </c>
      <c r="C17" s="26">
        <v>967662.89612643176</v>
      </c>
      <c r="D17" s="26">
        <v>988402.57033927122</v>
      </c>
      <c r="E17" s="26">
        <v>962081.47657656297</v>
      </c>
      <c r="F17" s="26">
        <v>1069505.9931558815</v>
      </c>
      <c r="G17" s="26">
        <v>1240838.0788933071</v>
      </c>
      <c r="H17" s="26">
        <v>1650820.2908710137</v>
      </c>
      <c r="I17" s="26">
        <v>1494860.8406710743</v>
      </c>
      <c r="J17" s="26">
        <v>2490237.8267442589</v>
      </c>
      <c r="K17" s="26">
        <v>3014705.5224855496</v>
      </c>
      <c r="L17" s="26">
        <v>3298657.702711124</v>
      </c>
      <c r="M17" s="26">
        <v>3904231.3369293665</v>
      </c>
      <c r="N17" s="26">
        <v>3805747.7692062571</v>
      </c>
      <c r="O17" s="26">
        <v>4840072.269768931</v>
      </c>
      <c r="P17" s="26">
        <v>4642570.0237780316</v>
      </c>
      <c r="Q17" s="26">
        <v>7408542.0394503716</v>
      </c>
      <c r="R17" s="26">
        <v>7762200.7146463264</v>
      </c>
      <c r="S17" s="26">
        <v>9268906.1347835679</v>
      </c>
      <c r="T17" s="26">
        <v>8188511.015415133</v>
      </c>
      <c r="U17" s="26">
        <v>8534548.4587005023</v>
      </c>
      <c r="V17" s="26">
        <v>9966586.0536560975</v>
      </c>
      <c r="W17" s="26">
        <v>9193990.820871016</v>
      </c>
      <c r="X17" s="26">
        <v>10870183.853726402</v>
      </c>
      <c r="Y17" s="26">
        <v>12714624.737226384</v>
      </c>
      <c r="Z17" s="26">
        <v>12050527.427439684</v>
      </c>
      <c r="AA17" s="26">
        <v>12943010.025960954</v>
      </c>
      <c r="AB17" s="26">
        <v>14458122.992884714</v>
      </c>
      <c r="AC17" s="26">
        <v>13809520.939609986</v>
      </c>
      <c r="AD17" s="26">
        <v>14043116.392478028</v>
      </c>
      <c r="AE17" s="26">
        <v>14357410.108236233</v>
      </c>
      <c r="AF17" s="26">
        <v>13562680.640583061</v>
      </c>
      <c r="AG17" s="26">
        <v>14335695.097689915</v>
      </c>
      <c r="AH17" s="26">
        <v>16121849.442827333</v>
      </c>
      <c r="AI17" s="26">
        <v>15741148.242080562</v>
      </c>
      <c r="AJ17" s="26">
        <v>15014303.810464913</v>
      </c>
      <c r="AK17" s="26">
        <v>14413715.798159136</v>
      </c>
    </row>
    <row r="18" spans="1:37" ht="15" x14ac:dyDescent="0.25">
      <c r="A18" s="24" t="s">
        <v>150</v>
      </c>
      <c r="B18" s="24" t="s">
        <v>16</v>
      </c>
      <c r="C18" s="26">
        <v>183969.61115188804</v>
      </c>
      <c r="D18" s="26">
        <v>156186.39157278195</v>
      </c>
      <c r="E18" s="26">
        <v>161764.36704380676</v>
      </c>
      <c r="F18" s="26">
        <v>207768.04347044593</v>
      </c>
      <c r="G18" s="26">
        <v>338774.95199229725</v>
      </c>
      <c r="H18" s="26">
        <v>587821.39639730018</v>
      </c>
      <c r="I18" s="26">
        <v>743509.43885594083</v>
      </c>
      <c r="J18" s="26">
        <v>763569.91584784153</v>
      </c>
      <c r="K18" s="26">
        <v>796315.99810405588</v>
      </c>
      <c r="L18" s="26">
        <v>910431.0668724319</v>
      </c>
      <c r="M18" s="26">
        <v>1125365.7933565439</v>
      </c>
      <c r="N18" s="26">
        <v>1387340.6137149334</v>
      </c>
      <c r="O18" s="26">
        <v>1718849.9021569514</v>
      </c>
      <c r="P18" s="26">
        <v>1830593.1537631745</v>
      </c>
      <c r="Q18" s="26">
        <v>1774072.4319651031</v>
      </c>
      <c r="R18" s="26">
        <v>1655944.0051825352</v>
      </c>
      <c r="S18" s="26">
        <v>1670401.8215366739</v>
      </c>
      <c r="T18" s="26">
        <v>1784588.761165628</v>
      </c>
      <c r="U18" s="26">
        <v>2052938.5750643103</v>
      </c>
      <c r="V18" s="26">
        <v>2563182.4080395564</v>
      </c>
      <c r="W18" s="26">
        <v>2431840.5803483077</v>
      </c>
      <c r="X18" s="26">
        <v>2251120.448044755</v>
      </c>
      <c r="Y18" s="26">
        <v>2202528.5518649011</v>
      </c>
      <c r="Z18" s="26">
        <v>2143746.0724674487</v>
      </c>
      <c r="AA18" s="26">
        <v>2245371.5475792065</v>
      </c>
      <c r="AB18" s="26">
        <v>1712702.4231761307</v>
      </c>
      <c r="AC18" s="26">
        <v>1861725.7782641493</v>
      </c>
      <c r="AD18" s="26">
        <v>1793853.339872919</v>
      </c>
      <c r="AE18" s="26">
        <v>1820263.9411867196</v>
      </c>
      <c r="AF18" s="26">
        <v>1743085.330045901</v>
      </c>
      <c r="AG18" s="26">
        <v>1638862.0365186483</v>
      </c>
      <c r="AH18" s="26">
        <v>2463995.1971868388</v>
      </c>
      <c r="AI18" s="26">
        <v>2982233.0011090962</v>
      </c>
      <c r="AJ18" s="26">
        <v>2959470.2343674339</v>
      </c>
      <c r="AK18" s="26">
        <v>3893547.2793258033</v>
      </c>
    </row>
    <row r="19" spans="1:37" ht="15" x14ac:dyDescent="0.25">
      <c r="A19" s="24" t="s">
        <v>151</v>
      </c>
      <c r="B19" s="24" t="s">
        <v>17</v>
      </c>
      <c r="C19" s="26">
        <v>21059.115831005849</v>
      </c>
      <c r="D19" s="26">
        <v>21846.22833498667</v>
      </c>
      <c r="E19" s="26">
        <v>18818.705009967089</v>
      </c>
      <c r="F19" s="26">
        <v>17334.92162141946</v>
      </c>
      <c r="G19" s="26">
        <v>17999.314583805884</v>
      </c>
      <c r="H19" s="26">
        <v>33187.247738560836</v>
      </c>
      <c r="I19" s="26">
        <v>33441.339850397424</v>
      </c>
      <c r="J19" s="26">
        <v>27391.848532319396</v>
      </c>
      <c r="K19" s="26">
        <v>31467.258246702637</v>
      </c>
      <c r="L19" s="26">
        <v>45830.227800035784</v>
      </c>
      <c r="M19" s="26">
        <v>39041.736006588704</v>
      </c>
      <c r="N19" s="26">
        <v>40173.315706524947</v>
      </c>
      <c r="O19" s="26">
        <v>59990.387283424214</v>
      </c>
      <c r="P19" s="26">
        <v>67677.104340328922</v>
      </c>
      <c r="Q19" s="26">
        <v>86710.741343798654</v>
      </c>
      <c r="R19" s="26">
        <v>52312.917662073531</v>
      </c>
      <c r="S19" s="26">
        <v>25423.443841831519</v>
      </c>
      <c r="T19" s="26">
        <v>11682.594660467041</v>
      </c>
      <c r="U19" s="26">
        <v>17744.324042368269</v>
      </c>
      <c r="V19" s="26">
        <v>3436.39564046637</v>
      </c>
      <c r="W19" s="26">
        <v>20684.150155332882</v>
      </c>
      <c r="X19" s="26">
        <v>129629.15185788258</v>
      </c>
      <c r="Y19" s="26">
        <v>119858.74309417272</v>
      </c>
      <c r="Z19" s="26">
        <v>143568.20436333236</v>
      </c>
      <c r="AA19" s="26">
        <v>172400.98745585157</v>
      </c>
      <c r="AB19" s="26">
        <v>175772.05344959031</v>
      </c>
      <c r="AC19" s="26">
        <v>180632.41002072926</v>
      </c>
      <c r="AD19" s="26">
        <v>224250.42066022102</v>
      </c>
      <c r="AE19" s="26">
        <v>237077.49027573987</v>
      </c>
      <c r="AF19" s="26">
        <v>13261.517960320651</v>
      </c>
      <c r="AG19" s="26">
        <v>33712.752418632961</v>
      </c>
      <c r="AH19" s="26">
        <v>115016.70802783374</v>
      </c>
      <c r="AI19" s="26">
        <v>202431.41668690593</v>
      </c>
      <c r="AJ19" s="26">
        <v>159640.19257506856</v>
      </c>
      <c r="AK19" s="26">
        <v>164626.34697362556</v>
      </c>
    </row>
    <row r="20" spans="1:37" ht="15" x14ac:dyDescent="0.25">
      <c r="A20" s="24" t="s">
        <v>152</v>
      </c>
      <c r="B20" s="24" t="s">
        <v>18</v>
      </c>
      <c r="C20" s="26">
        <v>716976.9275119754</v>
      </c>
      <c r="D20" s="26">
        <v>782419.15959639661</v>
      </c>
      <c r="E20" s="26">
        <v>897948.217152089</v>
      </c>
      <c r="F20" s="26">
        <v>968835.35143279401</v>
      </c>
      <c r="G20" s="26">
        <v>1231515.4461771375</v>
      </c>
      <c r="H20" s="26">
        <v>1413181.1188388213</v>
      </c>
      <c r="I20" s="26">
        <v>1532202.2088278458</v>
      </c>
      <c r="J20" s="26">
        <v>1242452.3367036832</v>
      </c>
      <c r="K20" s="26">
        <v>1226118.2922567565</v>
      </c>
      <c r="L20" s="26">
        <v>1867057.3035131197</v>
      </c>
      <c r="M20" s="26">
        <v>2075811.8600159024</v>
      </c>
      <c r="N20" s="26">
        <v>2375248.8394052023</v>
      </c>
      <c r="O20" s="26">
        <v>2079892.5890636647</v>
      </c>
      <c r="P20" s="26">
        <v>2742438.9542779317</v>
      </c>
      <c r="Q20" s="26">
        <v>3129484.6544285496</v>
      </c>
      <c r="R20" s="26">
        <v>3370727.4073564862</v>
      </c>
      <c r="S20" s="26">
        <v>3865484.6340690362</v>
      </c>
      <c r="T20" s="26">
        <v>3718232.1519466704</v>
      </c>
      <c r="U20" s="26">
        <v>4269547.3876723554</v>
      </c>
      <c r="V20" s="26">
        <v>4575807.5324963536</v>
      </c>
      <c r="W20" s="26">
        <v>4528454.3632087205</v>
      </c>
      <c r="X20" s="26">
        <v>4051084.89648091</v>
      </c>
      <c r="Y20" s="26">
        <v>3442972.3490106892</v>
      </c>
      <c r="Z20" s="26">
        <v>3690656.4524065875</v>
      </c>
      <c r="AA20" s="26">
        <v>4635679.420163299</v>
      </c>
      <c r="AB20" s="26">
        <v>4932258.7529523494</v>
      </c>
      <c r="AC20" s="26">
        <v>4844791.930561265</v>
      </c>
      <c r="AD20" s="26">
        <v>5683781.6453469917</v>
      </c>
      <c r="AE20" s="26">
        <v>5634182.6636024192</v>
      </c>
      <c r="AF20" s="26">
        <v>5909811.6378117297</v>
      </c>
      <c r="AG20" s="26">
        <v>6039579.5342850285</v>
      </c>
      <c r="AH20" s="26">
        <v>6556223.8406378338</v>
      </c>
      <c r="AI20" s="26">
        <v>7164332.0187352328</v>
      </c>
      <c r="AJ20" s="26">
        <v>8144260.0175041556</v>
      </c>
      <c r="AK20" s="26">
        <v>9133506.1573191322</v>
      </c>
    </row>
    <row r="21" spans="1:37" ht="15" x14ac:dyDescent="0.25">
      <c r="A21" s="24" t="s">
        <v>153</v>
      </c>
      <c r="B21" s="24" t="s">
        <v>19</v>
      </c>
      <c r="C21" s="26">
        <v>981256.925564409</v>
      </c>
      <c r="D21" s="26">
        <v>998116.87238016201</v>
      </c>
      <c r="E21" s="26">
        <v>1072092.7493912142</v>
      </c>
      <c r="F21" s="26">
        <v>1094051.1731898342</v>
      </c>
      <c r="G21" s="26">
        <v>1227170.4513638297</v>
      </c>
      <c r="H21" s="26">
        <v>1907115.5353056975</v>
      </c>
      <c r="I21" s="26">
        <v>2056634.4812511569</v>
      </c>
      <c r="J21" s="26">
        <v>1684601.7573419132</v>
      </c>
      <c r="K21" s="26">
        <v>2138705.2246185401</v>
      </c>
      <c r="L21" s="26">
        <v>2436999.4194708271</v>
      </c>
      <c r="M21" s="26">
        <v>2750344.8666219809</v>
      </c>
      <c r="N21" s="26">
        <v>2576905.5149038313</v>
      </c>
      <c r="O21" s="26">
        <v>2877585.1019526562</v>
      </c>
      <c r="P21" s="26">
        <v>3467105.3523311452</v>
      </c>
      <c r="Q21" s="26">
        <v>3817971.1589481356</v>
      </c>
      <c r="R21" s="26">
        <v>3864532.0932565955</v>
      </c>
      <c r="S21" s="26">
        <v>3775346.0033474844</v>
      </c>
      <c r="T21" s="26">
        <v>4152070.1616669348</v>
      </c>
      <c r="U21" s="26">
        <v>4412786.1110086655</v>
      </c>
      <c r="V21" s="26">
        <v>4501292.951214565</v>
      </c>
      <c r="W21" s="26">
        <v>4872660.1886504646</v>
      </c>
      <c r="X21" s="26">
        <v>4046769.368085234</v>
      </c>
      <c r="Y21" s="26">
        <v>3755925.763637274</v>
      </c>
      <c r="Z21" s="26">
        <v>3933411.7039855579</v>
      </c>
      <c r="AA21" s="26">
        <v>4129454.4475060804</v>
      </c>
      <c r="AB21" s="26">
        <v>4205569.0662164371</v>
      </c>
      <c r="AC21" s="26">
        <v>4115634.4736517253</v>
      </c>
      <c r="AD21" s="26">
        <v>4245836.7487222236</v>
      </c>
      <c r="AE21" s="26">
        <v>4580742.7599604633</v>
      </c>
      <c r="AF21" s="26">
        <v>5519815.4245310538</v>
      </c>
      <c r="AG21" s="26">
        <v>6091342.7782304073</v>
      </c>
      <c r="AH21" s="26">
        <v>8086817.5932866968</v>
      </c>
      <c r="AI21" s="26">
        <v>9528186.2065466773</v>
      </c>
      <c r="AJ21" s="26">
        <v>10152220.464785447</v>
      </c>
      <c r="AK21" s="26">
        <v>10778311.717641078</v>
      </c>
    </row>
    <row r="22" spans="1:37" ht="15" x14ac:dyDescent="0.25">
      <c r="A22" s="24" t="s">
        <v>154</v>
      </c>
      <c r="B22" s="24" t="s">
        <v>20</v>
      </c>
      <c r="C22" s="26">
        <v>460743.02941817482</v>
      </c>
      <c r="D22" s="26">
        <v>531274.05039221095</v>
      </c>
      <c r="E22" s="26">
        <v>539880.17322741949</v>
      </c>
      <c r="F22" s="26">
        <v>687332.76657927828</v>
      </c>
      <c r="G22" s="26">
        <v>806633.09187194612</v>
      </c>
      <c r="H22" s="26">
        <v>976337.77437749994</v>
      </c>
      <c r="I22" s="26">
        <v>1177019.4873008637</v>
      </c>
      <c r="J22" s="26">
        <v>1269140.3682396088</v>
      </c>
      <c r="K22" s="26">
        <v>1355250.0787675274</v>
      </c>
      <c r="L22" s="26">
        <v>1486542.7524383282</v>
      </c>
      <c r="M22" s="26">
        <v>1588162.8382679271</v>
      </c>
      <c r="N22" s="26">
        <v>1520890.5333429966</v>
      </c>
      <c r="O22" s="26">
        <v>1712216.3526062341</v>
      </c>
      <c r="P22" s="26">
        <v>1777151.1638412192</v>
      </c>
      <c r="Q22" s="26">
        <v>1790879.3909132595</v>
      </c>
      <c r="R22" s="26">
        <v>1895973.2992500653</v>
      </c>
      <c r="S22" s="26">
        <v>1995385.5914951307</v>
      </c>
      <c r="T22" s="26">
        <v>1721502.8498886549</v>
      </c>
      <c r="U22" s="26">
        <v>2040912.0410949539</v>
      </c>
      <c r="V22" s="26">
        <v>2338115.259287579</v>
      </c>
      <c r="W22" s="26">
        <v>2723538.9267294179</v>
      </c>
      <c r="X22" s="26">
        <v>2174914.2338132835</v>
      </c>
      <c r="Y22" s="26">
        <v>2487939.543392451</v>
      </c>
      <c r="Z22" s="26">
        <v>2576813.5316807353</v>
      </c>
      <c r="AA22" s="26">
        <v>2538642.9624235039</v>
      </c>
      <c r="AB22" s="26">
        <v>2976007.2573797456</v>
      </c>
      <c r="AC22" s="26">
        <v>2770403.8865576787</v>
      </c>
      <c r="AD22" s="26">
        <v>2737009.9101116718</v>
      </c>
      <c r="AE22" s="26">
        <v>3069412.8689763672</v>
      </c>
      <c r="AF22" s="26">
        <v>3397647.3142154631</v>
      </c>
      <c r="AG22" s="26">
        <v>3299301.633526314</v>
      </c>
      <c r="AH22" s="26">
        <v>3722963.2600238184</v>
      </c>
      <c r="AI22" s="26">
        <v>4197378.605888986</v>
      </c>
      <c r="AJ22" s="26">
        <v>3840196.9850664614</v>
      </c>
      <c r="AK22" s="26">
        <v>4222635.876153172</v>
      </c>
    </row>
    <row r="23" spans="1:37" ht="15" x14ac:dyDescent="0.25">
      <c r="A23" s="24" t="s">
        <v>155</v>
      </c>
      <c r="B23" s="24" t="s">
        <v>21</v>
      </c>
      <c r="C23" s="26">
        <v>1298730.8590347141</v>
      </c>
      <c r="D23" s="26">
        <v>1359798.9074870306</v>
      </c>
      <c r="E23" s="26">
        <v>1464682.0394717073</v>
      </c>
      <c r="F23" s="26">
        <v>1378631.4891166443</v>
      </c>
      <c r="G23" s="26">
        <v>1469111.2901696854</v>
      </c>
      <c r="H23" s="26">
        <v>1760371.4250239786</v>
      </c>
      <c r="I23" s="26">
        <v>1903109.2484705958</v>
      </c>
      <c r="J23" s="26">
        <v>2337208.1071927077</v>
      </c>
      <c r="K23" s="26">
        <v>2667195.0972557962</v>
      </c>
      <c r="L23" s="26">
        <v>3100573.6132043907</v>
      </c>
      <c r="M23" s="26">
        <v>3277248.0197572433</v>
      </c>
      <c r="N23" s="26">
        <v>3364730.6894699605</v>
      </c>
      <c r="O23" s="26">
        <v>3194196.6388593628</v>
      </c>
      <c r="P23" s="26">
        <v>4316407.5765042622</v>
      </c>
      <c r="Q23" s="26">
        <v>5256343.1906671412</v>
      </c>
      <c r="R23" s="26">
        <v>5697322.6170691689</v>
      </c>
      <c r="S23" s="26">
        <v>5931918.5936623653</v>
      </c>
      <c r="T23" s="26">
        <v>6533632.6850839192</v>
      </c>
      <c r="U23" s="26">
        <v>5746413.6096816193</v>
      </c>
      <c r="V23" s="26">
        <v>6008171.3849652316</v>
      </c>
      <c r="W23" s="26">
        <v>5814339.8523381026</v>
      </c>
      <c r="X23" s="26">
        <v>5507388.8222389342</v>
      </c>
      <c r="Y23" s="26">
        <v>6198958.695863978</v>
      </c>
      <c r="Z23" s="26">
        <v>6729382.5207504369</v>
      </c>
      <c r="AA23" s="26">
        <v>7602444.3050270863</v>
      </c>
      <c r="AB23" s="26">
        <v>7712473.9318658244</v>
      </c>
      <c r="AC23" s="26">
        <v>6997369.6783900149</v>
      </c>
      <c r="AD23" s="26">
        <v>8035743.6341087027</v>
      </c>
      <c r="AE23" s="26">
        <v>7967169.2103081224</v>
      </c>
      <c r="AF23" s="26">
        <v>7348820.633037176</v>
      </c>
      <c r="AG23" s="26">
        <v>8129726.7580676721</v>
      </c>
      <c r="AH23" s="26">
        <v>9894057.0334484484</v>
      </c>
      <c r="AI23" s="26">
        <v>9358583.6022703536</v>
      </c>
      <c r="AJ23" s="26">
        <v>6559884.1763153635</v>
      </c>
      <c r="AK23" s="26">
        <v>7359451.3426704556</v>
      </c>
    </row>
    <row r="24" spans="1:37" ht="15" x14ac:dyDescent="0.25">
      <c r="A24" s="24" t="s">
        <v>156</v>
      </c>
      <c r="B24" s="24" t="s">
        <v>22</v>
      </c>
      <c r="C24" s="26">
        <v>376628.26888585812</v>
      </c>
      <c r="D24" s="26">
        <v>245821.40293343712</v>
      </c>
      <c r="E24" s="26">
        <v>414297.49021488882</v>
      </c>
      <c r="F24" s="26">
        <v>454381.56396827626</v>
      </c>
      <c r="G24" s="26">
        <v>523008.23510491062</v>
      </c>
      <c r="H24" s="26">
        <v>550216.23065427726</v>
      </c>
      <c r="I24" s="26">
        <v>774128.4333056442</v>
      </c>
      <c r="J24" s="26">
        <v>751919.62931361259</v>
      </c>
      <c r="K24" s="26">
        <v>891649.21924580354</v>
      </c>
      <c r="L24" s="26">
        <v>1111451.9877434566</v>
      </c>
      <c r="M24" s="26">
        <v>1481436.5870228659</v>
      </c>
      <c r="N24" s="26">
        <v>1242486.5734028537</v>
      </c>
      <c r="O24" s="26">
        <v>1705587.3375516357</v>
      </c>
      <c r="P24" s="26">
        <v>2100627.0299969316</v>
      </c>
      <c r="Q24" s="26">
        <v>2318105.748690899</v>
      </c>
      <c r="R24" s="26">
        <v>2422712.3395354035</v>
      </c>
      <c r="S24" s="26">
        <v>2579323.9087616494</v>
      </c>
      <c r="T24" s="26">
        <v>2636307.7987878607</v>
      </c>
      <c r="U24" s="26">
        <v>2634983.6549694692</v>
      </c>
      <c r="V24" s="26">
        <v>2633868.1114692059</v>
      </c>
      <c r="W24" s="26">
        <v>3396434.7506060442</v>
      </c>
      <c r="X24" s="26">
        <v>3439143.1555861062</v>
      </c>
      <c r="Y24" s="26">
        <v>4417134.5139898947</v>
      </c>
      <c r="Z24" s="26">
        <v>3721963.0304926354</v>
      </c>
      <c r="AA24" s="26">
        <v>3419735.2038985169</v>
      </c>
      <c r="AB24" s="26">
        <v>3714342.8348451634</v>
      </c>
      <c r="AC24" s="26">
        <v>4799888.6506077554</v>
      </c>
      <c r="AD24" s="26">
        <v>3588748.5382324825</v>
      </c>
      <c r="AE24" s="26">
        <v>3393878.1882459298</v>
      </c>
      <c r="AF24" s="26">
        <v>2682432.1740561202</v>
      </c>
      <c r="AG24" s="26">
        <v>2405094.3288067575</v>
      </c>
      <c r="AH24" s="26">
        <v>3514642.9159458331</v>
      </c>
      <c r="AI24" s="26">
        <v>3147146.5137473727</v>
      </c>
      <c r="AJ24" s="26">
        <v>1695728.9738890531</v>
      </c>
      <c r="AK24" s="26">
        <v>1697328.4101529592</v>
      </c>
    </row>
    <row r="25" spans="1:37" ht="15" x14ac:dyDescent="0.25">
      <c r="A25" s="24" t="s">
        <v>157</v>
      </c>
      <c r="B25" s="24" t="s">
        <v>23</v>
      </c>
      <c r="C25" s="26">
        <v>566300.43309706391</v>
      </c>
      <c r="D25" s="26">
        <v>627698.59207862639</v>
      </c>
      <c r="E25" s="26">
        <v>598655.23747913307</v>
      </c>
      <c r="F25" s="26">
        <v>594718.67822483263</v>
      </c>
      <c r="G25" s="26">
        <v>504419.30639232526</v>
      </c>
      <c r="H25" s="26">
        <v>855661.5345433281</v>
      </c>
      <c r="I25" s="26">
        <v>1209517.7182969453</v>
      </c>
      <c r="J25" s="26">
        <v>1429221.4965282951</v>
      </c>
      <c r="K25" s="26">
        <v>1474664.6327678401</v>
      </c>
      <c r="L25" s="26">
        <v>1310957.027760844</v>
      </c>
      <c r="M25" s="26">
        <v>1117700.4020515569</v>
      </c>
      <c r="N25" s="26">
        <v>1524933.8255542847</v>
      </c>
      <c r="O25" s="26">
        <v>1413480.3391311748</v>
      </c>
      <c r="P25" s="26">
        <v>2401131.7367827133</v>
      </c>
      <c r="Q25" s="26">
        <v>1849196.6341582679</v>
      </c>
      <c r="R25" s="26">
        <v>1933167.5812429872</v>
      </c>
      <c r="S25" s="26">
        <v>2570875.4543497474</v>
      </c>
      <c r="T25" s="26">
        <v>2361653.2465694868</v>
      </c>
      <c r="U25" s="26">
        <v>2587271.4009979852</v>
      </c>
      <c r="V25" s="26">
        <v>2272759.1867889836</v>
      </c>
      <c r="W25" s="26">
        <v>2571576.4047483732</v>
      </c>
      <c r="X25" s="26">
        <v>2672665.0962746325</v>
      </c>
      <c r="Y25" s="26">
        <v>3800477.8304816755</v>
      </c>
      <c r="Z25" s="26">
        <v>4705111.7251582304</v>
      </c>
      <c r="AA25" s="26">
        <v>5390250.9959171694</v>
      </c>
      <c r="AB25" s="26">
        <v>5305574.9144131672</v>
      </c>
      <c r="AC25" s="26">
        <v>5543495.9786112504</v>
      </c>
      <c r="AD25" s="26">
        <v>5569929.106881286</v>
      </c>
      <c r="AE25" s="26">
        <v>5251102.7465649983</v>
      </c>
      <c r="AF25" s="26">
        <v>4009952.2916488475</v>
      </c>
      <c r="AG25" s="26">
        <v>4011427.6807263447</v>
      </c>
      <c r="AH25" s="26">
        <v>4710087.7772789244</v>
      </c>
      <c r="AI25" s="26">
        <v>5000386.7884813864</v>
      </c>
      <c r="AJ25" s="26">
        <v>5011978.1226594532</v>
      </c>
      <c r="AK25" s="26">
        <v>5572355.9083298547</v>
      </c>
    </row>
    <row r="26" spans="1:37" ht="15" x14ac:dyDescent="0.25">
      <c r="A26" s="24" t="s">
        <v>158</v>
      </c>
      <c r="B26" s="24" t="s">
        <v>24</v>
      </c>
      <c r="C26" s="26">
        <v>535157.23882741784</v>
      </c>
      <c r="D26" s="26">
        <v>666403.74676852825</v>
      </c>
      <c r="E26" s="26">
        <v>727227.10198360495</v>
      </c>
      <c r="F26" s="26">
        <v>1197217.4979870319</v>
      </c>
      <c r="G26" s="26">
        <v>584505.88190236839</v>
      </c>
      <c r="H26" s="26">
        <v>527319.53373662278</v>
      </c>
      <c r="I26" s="26">
        <v>1905778.2793606974</v>
      </c>
      <c r="J26" s="26">
        <v>1554974.3390992936</v>
      </c>
      <c r="K26" s="26">
        <v>1760823.9662896949</v>
      </c>
      <c r="L26" s="26">
        <v>1816609.875858021</v>
      </c>
      <c r="M26" s="26">
        <v>1565298.367073318</v>
      </c>
      <c r="N26" s="26">
        <v>1722210.8046093783</v>
      </c>
      <c r="O26" s="26">
        <v>1686517.8886128468</v>
      </c>
      <c r="P26" s="26">
        <v>5310553.0540159745</v>
      </c>
      <c r="Q26" s="26">
        <v>5290327.1708721742</v>
      </c>
      <c r="R26" s="26">
        <v>3897817.7185174734</v>
      </c>
      <c r="S26" s="26">
        <v>5393047.5250569461</v>
      </c>
      <c r="T26" s="26">
        <v>5706039.2949785525</v>
      </c>
      <c r="U26" s="26">
        <v>4948068.0635539507</v>
      </c>
      <c r="V26" s="26">
        <v>4912527.603479756</v>
      </c>
      <c r="W26" s="26">
        <v>4064733.4136720798</v>
      </c>
      <c r="X26" s="26">
        <v>11096867.510820003</v>
      </c>
      <c r="Y26" s="26">
        <v>7342100.0336843701</v>
      </c>
      <c r="Z26" s="26">
        <v>8106933.3591925595</v>
      </c>
      <c r="AA26" s="26">
        <v>6948031.1464759614</v>
      </c>
      <c r="AB26" s="26">
        <v>4598832.7601835504</v>
      </c>
      <c r="AC26" s="26">
        <v>5600714.5546453707</v>
      </c>
      <c r="AD26" s="26">
        <v>6847508.739230644</v>
      </c>
      <c r="AE26" s="26">
        <v>6555926.2785847774</v>
      </c>
      <c r="AF26" s="26">
        <v>7789332.2180673163</v>
      </c>
      <c r="AG26" s="26">
        <v>5269375.064585492</v>
      </c>
      <c r="AH26" s="26">
        <v>7321890.4663898079</v>
      </c>
      <c r="AI26" s="26">
        <v>9761639.0378401894</v>
      </c>
      <c r="AJ26" s="26">
        <v>9376023.680708196</v>
      </c>
      <c r="AK26" s="26">
        <v>7408760.4335020026</v>
      </c>
    </row>
    <row r="27" spans="1:37" ht="15" x14ac:dyDescent="0.25">
      <c r="A27" s="24" t="s">
        <v>159</v>
      </c>
      <c r="B27" s="24" t="s">
        <v>25</v>
      </c>
      <c r="C27" s="26">
        <v>97384.995065763214</v>
      </c>
      <c r="D27" s="26">
        <v>112634.90410920481</v>
      </c>
      <c r="E27" s="26">
        <v>111058.52731039387</v>
      </c>
      <c r="F27" s="26">
        <v>129189.73096433144</v>
      </c>
      <c r="G27" s="26">
        <v>143818.32905330125</v>
      </c>
      <c r="H27" s="26">
        <v>189601.43868283508</v>
      </c>
      <c r="I27" s="26">
        <v>234881.08995917527</v>
      </c>
      <c r="J27" s="26">
        <v>245579.23156533949</v>
      </c>
      <c r="K27" s="26">
        <v>234695.67181719874</v>
      </c>
      <c r="L27" s="26">
        <v>253309.34923727057</v>
      </c>
      <c r="M27" s="26">
        <v>222656.60232206699</v>
      </c>
      <c r="N27" s="26">
        <v>337322.72294870688</v>
      </c>
      <c r="O27" s="26">
        <v>436680.15850704536</v>
      </c>
      <c r="P27" s="26">
        <v>443069.5976956184</v>
      </c>
      <c r="Q27" s="26">
        <v>449342.43043273356</v>
      </c>
      <c r="R27" s="26">
        <v>381735.31578132982</v>
      </c>
      <c r="S27" s="26">
        <v>445729.25386530068</v>
      </c>
      <c r="T27" s="26">
        <v>355316.33740682126</v>
      </c>
      <c r="U27" s="26">
        <v>387738.43989859096</v>
      </c>
      <c r="V27" s="26">
        <v>330609.01964007638</v>
      </c>
      <c r="W27" s="26">
        <v>395614.59327692789</v>
      </c>
      <c r="X27" s="26">
        <v>319808.83120482508</v>
      </c>
      <c r="Y27" s="26">
        <v>381512.619173588</v>
      </c>
      <c r="Z27" s="26">
        <v>400003.9099523155</v>
      </c>
      <c r="AA27" s="26">
        <v>422462.52154594299</v>
      </c>
      <c r="AB27" s="26">
        <v>458224.16481555329</v>
      </c>
      <c r="AC27" s="26">
        <v>488801.39459150919</v>
      </c>
      <c r="AD27" s="26">
        <v>754866.55467872822</v>
      </c>
      <c r="AE27" s="26">
        <v>881888.48546426254</v>
      </c>
      <c r="AF27" s="26">
        <v>799575.38728768053</v>
      </c>
      <c r="AG27" s="26">
        <v>738783.31044492428</v>
      </c>
      <c r="AH27" s="26">
        <v>1043917.8422621808</v>
      </c>
      <c r="AI27" s="26">
        <v>1349331.9801923831</v>
      </c>
      <c r="AJ27" s="26">
        <v>1120714.6513534889</v>
      </c>
      <c r="AK27" s="26">
        <v>1141573.4673956281</v>
      </c>
    </row>
    <row r="28" spans="1:37" ht="15" x14ac:dyDescent="0.25">
      <c r="A28" s="24" t="s">
        <v>160</v>
      </c>
      <c r="B28" s="24" t="s">
        <v>26</v>
      </c>
      <c r="C28" s="26">
        <v>1139311.8678155609</v>
      </c>
      <c r="D28" s="26">
        <v>1260616.4651363047</v>
      </c>
      <c r="E28" s="26">
        <v>1412490.1048061447</v>
      </c>
      <c r="F28" s="26">
        <v>1562494.4892971641</v>
      </c>
      <c r="G28" s="26">
        <v>1882279.4886501678</v>
      </c>
      <c r="H28" s="26">
        <v>2673730.0363786793</v>
      </c>
      <c r="I28" s="26">
        <v>2926779.649071225</v>
      </c>
      <c r="J28" s="26">
        <v>3331605.9096839158</v>
      </c>
      <c r="K28" s="26">
        <v>3689869.9506253945</v>
      </c>
      <c r="L28" s="26">
        <v>4116827.4876111913</v>
      </c>
      <c r="M28" s="26">
        <v>4471850.4339817306</v>
      </c>
      <c r="N28" s="26">
        <v>5290450.0613562465</v>
      </c>
      <c r="O28" s="26">
        <v>6246360.6614049487</v>
      </c>
      <c r="P28" s="26">
        <v>6461528.794880975</v>
      </c>
      <c r="Q28" s="26">
        <v>7006513.2710857634</v>
      </c>
      <c r="R28" s="26">
        <v>7451923.6594293397</v>
      </c>
      <c r="S28" s="26">
        <v>7655469.7616342399</v>
      </c>
      <c r="T28" s="26">
        <v>8053380.80802821</v>
      </c>
      <c r="U28" s="26">
        <v>7615829.0118544307</v>
      </c>
      <c r="V28" s="26">
        <v>7984720.8178354418</v>
      </c>
      <c r="W28" s="26">
        <v>8905090.6470873095</v>
      </c>
      <c r="X28" s="26">
        <v>8721445.7409172598</v>
      </c>
      <c r="Y28" s="26">
        <v>9529862.6910507306</v>
      </c>
      <c r="Z28" s="26">
        <v>9893515.0673969332</v>
      </c>
      <c r="AA28" s="26">
        <v>9794306.0078843907</v>
      </c>
      <c r="AB28" s="26">
        <v>9951614.123979535</v>
      </c>
      <c r="AC28" s="26">
        <v>9933280.1507056206</v>
      </c>
      <c r="AD28" s="26">
        <v>10917871.518493261</v>
      </c>
      <c r="AE28" s="26">
        <v>11679060.058817485</v>
      </c>
      <c r="AF28" s="26">
        <v>10699638.884800078</v>
      </c>
      <c r="AG28" s="26">
        <v>11050571.892800223</v>
      </c>
      <c r="AH28" s="26">
        <v>12350058.778678445</v>
      </c>
      <c r="AI28" s="26">
        <v>12564142.085397016</v>
      </c>
      <c r="AJ28" s="26">
        <v>10721550.993591202</v>
      </c>
      <c r="AK28" s="26">
        <v>11461977.163573246</v>
      </c>
    </row>
    <row r="29" spans="1:37" ht="15" x14ac:dyDescent="0.25">
      <c r="A29" s="24" t="s">
        <v>161</v>
      </c>
      <c r="B29" s="24" t="s">
        <v>27</v>
      </c>
      <c r="C29" s="26">
        <v>365839.99780705583</v>
      </c>
      <c r="D29" s="26">
        <v>435621.16723341233</v>
      </c>
      <c r="E29" s="26">
        <v>425231.37722299254</v>
      </c>
      <c r="F29" s="26">
        <v>384320.62721686484</v>
      </c>
      <c r="G29" s="26">
        <v>530750.51069996005</v>
      </c>
      <c r="H29" s="26">
        <v>771541.08981186897</v>
      </c>
      <c r="I29" s="26">
        <v>822512.9531043719</v>
      </c>
      <c r="J29" s="26">
        <v>980478.91198165913</v>
      </c>
      <c r="K29" s="26">
        <v>995879.7234320814</v>
      </c>
      <c r="L29" s="26">
        <v>1143664.1149382784</v>
      </c>
      <c r="M29" s="26">
        <v>1115322.3275466512</v>
      </c>
      <c r="N29" s="26">
        <v>1187601.2216676227</v>
      </c>
      <c r="O29" s="26">
        <v>1186249.1516025641</v>
      </c>
      <c r="P29" s="26">
        <v>1098080.1009213603</v>
      </c>
      <c r="Q29" s="26">
        <v>1168012.6413024149</v>
      </c>
      <c r="R29" s="26">
        <v>1141534.4822538253</v>
      </c>
      <c r="S29" s="26">
        <v>1121115.4075424504</v>
      </c>
      <c r="T29" s="26">
        <v>1104976.0781835853</v>
      </c>
      <c r="U29" s="26">
        <v>1251086.1777328749</v>
      </c>
      <c r="V29" s="26">
        <v>1299904.264811046</v>
      </c>
      <c r="W29" s="26">
        <v>1705343.3758552063</v>
      </c>
      <c r="X29" s="26">
        <v>1684070.9891555188</v>
      </c>
      <c r="Y29" s="26">
        <v>2052037.4021180109</v>
      </c>
      <c r="Z29" s="26">
        <v>2282484.7835366619</v>
      </c>
      <c r="AA29" s="26">
        <v>2327997.2225191537</v>
      </c>
      <c r="AB29" s="26">
        <v>2291847.858753121</v>
      </c>
      <c r="AC29" s="26">
        <v>2321345.5830637189</v>
      </c>
      <c r="AD29" s="26">
        <v>2296928.322596326</v>
      </c>
      <c r="AE29" s="26">
        <v>2165146.7778565446</v>
      </c>
      <c r="AF29" s="26">
        <v>2227280.4723511194</v>
      </c>
      <c r="AG29" s="26">
        <v>2171179.4538151119</v>
      </c>
      <c r="AH29" s="26">
        <v>2226643.6921140263</v>
      </c>
      <c r="AI29" s="26">
        <v>2380516.2224476407</v>
      </c>
      <c r="AJ29" s="26">
        <v>1962398.8828809031</v>
      </c>
      <c r="AK29" s="26">
        <v>2158101.5538906627</v>
      </c>
    </row>
    <row r="30" spans="1:37" ht="15" x14ac:dyDescent="0.25">
      <c r="A30" s="24" t="s">
        <v>162</v>
      </c>
      <c r="B30" s="24" t="s">
        <v>28</v>
      </c>
      <c r="C30" s="26">
        <v>276480.86288057826</v>
      </c>
      <c r="D30" s="26">
        <v>412741.37187017687</v>
      </c>
      <c r="E30" s="26">
        <v>505204.38839620358</v>
      </c>
      <c r="F30" s="26">
        <v>613995.32429216988</v>
      </c>
      <c r="G30" s="26">
        <v>705228.99978033896</v>
      </c>
      <c r="H30" s="26">
        <v>890585.35616503865</v>
      </c>
      <c r="I30" s="26">
        <v>1102463.9204294095</v>
      </c>
      <c r="J30" s="26">
        <v>1123541.7648596189</v>
      </c>
      <c r="K30" s="26">
        <v>1307158.3056174812</v>
      </c>
      <c r="L30" s="26">
        <v>1470477.9050163955</v>
      </c>
      <c r="M30" s="26">
        <v>1809773.1431686571</v>
      </c>
      <c r="N30" s="26">
        <v>2381101.2002692474</v>
      </c>
      <c r="O30" s="26">
        <v>2779475.1265415782</v>
      </c>
      <c r="P30" s="26">
        <v>3104822.2264351468</v>
      </c>
      <c r="Q30" s="26">
        <v>3101564.2430870826</v>
      </c>
      <c r="R30" s="26">
        <v>3010805.2302561644</v>
      </c>
      <c r="S30" s="26">
        <v>3557193.0471122707</v>
      </c>
      <c r="T30" s="26">
        <v>3851279.1486160867</v>
      </c>
      <c r="U30" s="26">
        <v>3954291.5389649114</v>
      </c>
      <c r="V30" s="26">
        <v>4745288.914232458</v>
      </c>
      <c r="W30" s="26">
        <v>5300953.6677285191</v>
      </c>
      <c r="X30" s="26">
        <v>5660599.2294382881</v>
      </c>
      <c r="Y30" s="26">
        <v>6043426.9823021432</v>
      </c>
      <c r="Z30" s="26">
        <v>5878871.5312585495</v>
      </c>
      <c r="AA30" s="26">
        <v>6112346.5672159875</v>
      </c>
      <c r="AB30" s="26">
        <v>6303068.1711773323</v>
      </c>
      <c r="AC30" s="26">
        <v>6653648.9022103595</v>
      </c>
      <c r="AD30" s="26">
        <v>7933794.5895604724</v>
      </c>
      <c r="AE30" s="26">
        <v>8205146.2640230246</v>
      </c>
      <c r="AF30" s="26">
        <v>8376730.7506991113</v>
      </c>
      <c r="AG30" s="26">
        <v>8663370.4850169439</v>
      </c>
      <c r="AH30" s="26">
        <v>9195169.898471754</v>
      </c>
      <c r="AI30" s="26">
        <v>9573782.0663219802</v>
      </c>
      <c r="AJ30" s="26">
        <v>9150438.2691412494</v>
      </c>
      <c r="AK30" s="26">
        <v>9951658.4068488479</v>
      </c>
    </row>
    <row r="31" spans="1:37" ht="15" x14ac:dyDescent="0.25">
      <c r="A31" s="24" t="s">
        <v>163</v>
      </c>
      <c r="B31" s="24" t="s">
        <v>29</v>
      </c>
      <c r="C31" s="26">
        <v>461084.02142365428</v>
      </c>
      <c r="D31" s="26">
        <v>509665.4021082744</v>
      </c>
      <c r="E31" s="26">
        <v>550432.99421167898</v>
      </c>
      <c r="F31" s="26">
        <v>605507.80585519283</v>
      </c>
      <c r="G31" s="26">
        <v>724431.83332827874</v>
      </c>
      <c r="H31" s="26">
        <v>850727.2815072079</v>
      </c>
      <c r="I31" s="26">
        <v>1007412.4115468166</v>
      </c>
      <c r="J31" s="26">
        <v>1053238.2322880747</v>
      </c>
      <c r="K31" s="26">
        <v>1161646.8615967084</v>
      </c>
      <c r="L31" s="26">
        <v>1275302.5015254971</v>
      </c>
      <c r="M31" s="26">
        <v>1298111.4658719357</v>
      </c>
      <c r="N31" s="26">
        <v>1436324.5792515478</v>
      </c>
      <c r="O31" s="26">
        <v>1603971.8856534339</v>
      </c>
      <c r="P31" s="26">
        <v>1714969.5797271109</v>
      </c>
      <c r="Q31" s="26">
        <v>2034819.8175572345</v>
      </c>
      <c r="R31" s="26">
        <v>2169298.84926198</v>
      </c>
      <c r="S31" s="26">
        <v>2515363.9440778606</v>
      </c>
      <c r="T31" s="26">
        <v>2330295.5578745967</v>
      </c>
      <c r="U31" s="26">
        <v>2792921.9625879321</v>
      </c>
      <c r="V31" s="26">
        <v>3063803.1009770576</v>
      </c>
      <c r="W31" s="26">
        <v>3413167.9670660221</v>
      </c>
      <c r="X31" s="26">
        <v>3189687.1628904701</v>
      </c>
      <c r="Y31" s="26">
        <v>3489337.7477419586</v>
      </c>
      <c r="Z31" s="26">
        <v>3644339.9365618047</v>
      </c>
      <c r="AA31" s="26">
        <v>3847177.8727425169</v>
      </c>
      <c r="AB31" s="26">
        <v>4093636.4972443469</v>
      </c>
      <c r="AC31" s="26">
        <v>4132866.1861948874</v>
      </c>
      <c r="AD31" s="26">
        <v>5784252.4687383445</v>
      </c>
      <c r="AE31" s="26">
        <v>6048035.6278280597</v>
      </c>
      <c r="AF31" s="26">
        <v>6612389.5506721763</v>
      </c>
      <c r="AG31" s="26">
        <v>7307171.0601940854</v>
      </c>
      <c r="AH31" s="26">
        <v>9148368.8412541561</v>
      </c>
      <c r="AI31" s="26">
        <v>10446246.004825242</v>
      </c>
      <c r="AJ31" s="26">
        <v>10870224.348901572</v>
      </c>
      <c r="AK31" s="26">
        <v>12043843.114293799</v>
      </c>
    </row>
    <row r="32" spans="1:37" ht="15" x14ac:dyDescent="0.25">
      <c r="A32" s="24" t="s">
        <v>164</v>
      </c>
      <c r="B32" s="24" t="s">
        <v>30</v>
      </c>
      <c r="C32" s="27"/>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row>
  </sheetData>
  <phoneticPr fontId="4" type="noConversion"/>
  <pageMargins left="0.75" right="0.75" top="1" bottom="1" header="0.5" footer="0.5"/>
  <headerFooter alignWithMargins="0">
    <oddHeader>&amp;A</oddHeader>
    <oddFooter>Page &amp;P</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zoomScale="85" zoomScaleNormal="85" workbookViewId="0">
      <pane xSplit="2" ySplit="1" topLeftCell="C2" activePane="bottomRight" state="frozen"/>
      <selection pane="topRight" activeCell="C1" sqref="C1"/>
      <selection pane="bottomLeft" activeCell="A2" sqref="A2"/>
      <selection pane="bottomRight" activeCell="E43" sqref="E43"/>
    </sheetView>
  </sheetViews>
  <sheetFormatPr defaultRowHeight="12.75" x14ac:dyDescent="0.2"/>
  <cols>
    <col min="1" max="1" width="25" style="22" customWidth="1"/>
    <col min="2" max="10" width="11.7109375" style="22" customWidth="1"/>
    <col min="11" max="16384" width="9.140625" style="22"/>
  </cols>
  <sheetData>
    <row r="1" spans="1:10" ht="15" x14ac:dyDescent="0.25">
      <c r="A1" s="21" t="s">
        <v>125</v>
      </c>
      <c r="B1" s="21" t="s">
        <v>126</v>
      </c>
      <c r="C1" s="21" t="s">
        <v>131</v>
      </c>
      <c r="D1" s="21" t="s">
        <v>132</v>
      </c>
      <c r="E1" s="21" t="s">
        <v>127</v>
      </c>
      <c r="F1" s="21" t="s">
        <v>128</v>
      </c>
      <c r="G1" s="21" t="s">
        <v>218</v>
      </c>
      <c r="H1" s="21" t="s">
        <v>130</v>
      </c>
      <c r="I1" s="21" t="s">
        <v>129</v>
      </c>
      <c r="J1" s="21" t="s">
        <v>133</v>
      </c>
    </row>
    <row r="2" spans="1:10" ht="15" x14ac:dyDescent="0.25">
      <c r="A2" s="21" t="s">
        <v>134</v>
      </c>
      <c r="B2" s="21" t="s">
        <v>0</v>
      </c>
      <c r="C2" s="21">
        <v>2.3991154694007508E-2</v>
      </c>
      <c r="D2" s="21">
        <v>1.14E-2</v>
      </c>
      <c r="E2" s="21">
        <v>0.315</v>
      </c>
      <c r="F2" s="21">
        <v>0.115</v>
      </c>
      <c r="G2" s="21">
        <v>0.215</v>
      </c>
      <c r="H2" s="21">
        <v>0.12863417481921172</v>
      </c>
      <c r="I2" s="21">
        <v>0.17024866503667094</v>
      </c>
      <c r="J2" s="21">
        <f t="shared" ref="J2:J32" si="0">+H2</f>
        <v>0.12863417481921172</v>
      </c>
    </row>
    <row r="3" spans="1:10" ht="15" x14ac:dyDescent="0.25">
      <c r="A3" s="21" t="s">
        <v>135</v>
      </c>
      <c r="B3" s="21" t="s">
        <v>1</v>
      </c>
      <c r="C3" s="21">
        <v>2.3991154694007508E-2</v>
      </c>
      <c r="D3" s="21">
        <v>1.14E-2</v>
      </c>
      <c r="E3" s="21">
        <v>0.315</v>
      </c>
      <c r="F3" s="21">
        <v>0.115</v>
      </c>
      <c r="G3" s="21">
        <v>0.215</v>
      </c>
      <c r="H3" s="21">
        <v>0.12863417481921172</v>
      </c>
      <c r="I3" s="21">
        <v>0.17024866503667094</v>
      </c>
      <c r="J3" s="21">
        <f t="shared" si="0"/>
        <v>0.12863417481921172</v>
      </c>
    </row>
    <row r="4" spans="1:10" ht="15" x14ac:dyDescent="0.25">
      <c r="A4" s="21" t="s">
        <v>136</v>
      </c>
      <c r="B4" s="21" t="s">
        <v>2</v>
      </c>
      <c r="C4" s="21">
        <v>3.2536298215045056E-2</v>
      </c>
      <c r="D4" s="21">
        <v>1.14E-2</v>
      </c>
      <c r="E4" s="21">
        <v>0.315</v>
      </c>
      <c r="F4" s="21">
        <v>0.115</v>
      </c>
      <c r="G4" s="21">
        <v>0.215</v>
      </c>
      <c r="H4" s="21">
        <v>0.10855836490402077</v>
      </c>
      <c r="I4" s="21">
        <v>0.16801886453340859</v>
      </c>
      <c r="J4" s="21">
        <f t="shared" si="0"/>
        <v>0.10855836490402077</v>
      </c>
    </row>
    <row r="5" spans="1:10" ht="15" x14ac:dyDescent="0.25">
      <c r="A5" s="21" t="s">
        <v>137</v>
      </c>
      <c r="B5" s="21" t="s">
        <v>3</v>
      </c>
      <c r="C5" s="21">
        <v>3.3059014292401517E-2</v>
      </c>
      <c r="D5" s="21">
        <v>1.14E-2</v>
      </c>
      <c r="E5" s="21">
        <v>0.315</v>
      </c>
      <c r="F5" s="21">
        <v>0.115</v>
      </c>
      <c r="G5" s="21">
        <v>0.215</v>
      </c>
      <c r="H5" s="21">
        <v>0.109072343775557</v>
      </c>
      <c r="I5" s="21">
        <v>0.18420240490388962</v>
      </c>
      <c r="J5" s="21">
        <f t="shared" si="0"/>
        <v>0.109072343775557</v>
      </c>
    </row>
    <row r="6" spans="1:10" ht="15" x14ac:dyDescent="0.25">
      <c r="A6" s="21" t="s">
        <v>138</v>
      </c>
      <c r="B6" s="21" t="s">
        <v>4</v>
      </c>
      <c r="C6" s="21">
        <v>3.2300383886087788E-2</v>
      </c>
      <c r="D6" s="21">
        <v>1.14E-2</v>
      </c>
      <c r="E6" s="21">
        <v>0.315</v>
      </c>
      <c r="F6" s="21">
        <v>0.115</v>
      </c>
      <c r="G6" s="21">
        <v>0.215</v>
      </c>
      <c r="H6" s="21">
        <v>0.10941164859251062</v>
      </c>
      <c r="I6" s="21">
        <v>0.18252665855343345</v>
      </c>
      <c r="J6" s="21">
        <f t="shared" si="0"/>
        <v>0.10941164859251062</v>
      </c>
    </row>
    <row r="7" spans="1:10" ht="15" x14ac:dyDescent="0.25">
      <c r="A7" s="21" t="s">
        <v>139</v>
      </c>
      <c r="B7" s="21" t="s">
        <v>5</v>
      </c>
      <c r="C7" s="21">
        <v>3.33371095393152E-2</v>
      </c>
      <c r="D7" s="21">
        <v>1.14E-2</v>
      </c>
      <c r="E7" s="21">
        <v>0.315</v>
      </c>
      <c r="F7" s="21">
        <v>0.115</v>
      </c>
      <c r="G7" s="21">
        <v>0.215</v>
      </c>
      <c r="H7" s="21">
        <v>0.1059213135812573</v>
      </c>
      <c r="I7" s="21">
        <v>0.17264773703197156</v>
      </c>
      <c r="J7" s="21">
        <f t="shared" si="0"/>
        <v>0.1059213135812573</v>
      </c>
    </row>
    <row r="8" spans="1:10" ht="15" x14ac:dyDescent="0.25">
      <c r="A8" s="21" t="s">
        <v>140</v>
      </c>
      <c r="B8" s="21" t="s">
        <v>6</v>
      </c>
      <c r="C8" s="21">
        <v>3.2201443930328123E-2</v>
      </c>
      <c r="D8" s="21">
        <v>1.14E-2</v>
      </c>
      <c r="E8" s="21">
        <v>0.315</v>
      </c>
      <c r="F8" s="21">
        <v>0.115</v>
      </c>
      <c r="G8" s="21">
        <v>0.215</v>
      </c>
      <c r="H8" s="21">
        <v>0.11049573734903567</v>
      </c>
      <c r="I8" s="21">
        <v>0.15395637246406552</v>
      </c>
      <c r="J8" s="21">
        <f t="shared" si="0"/>
        <v>0.11049573734903567</v>
      </c>
    </row>
    <row r="9" spans="1:10" ht="15" x14ac:dyDescent="0.25">
      <c r="A9" s="21" t="s">
        <v>141</v>
      </c>
      <c r="B9" s="21" t="s">
        <v>7</v>
      </c>
      <c r="C9" s="21">
        <v>3.2950437974735583E-2</v>
      </c>
      <c r="D9" s="21">
        <v>1.14E-2</v>
      </c>
      <c r="E9" s="21">
        <v>0.315</v>
      </c>
      <c r="F9" s="21">
        <v>0.115</v>
      </c>
      <c r="G9" s="21">
        <v>0.215</v>
      </c>
      <c r="H9" s="21">
        <v>0.10429677868607359</v>
      </c>
      <c r="I9" s="21">
        <v>0.18094960147207068</v>
      </c>
      <c r="J9" s="21">
        <f t="shared" si="0"/>
        <v>0.10429677868607359</v>
      </c>
    </row>
    <row r="10" spans="1:10" ht="15" x14ac:dyDescent="0.25">
      <c r="A10" s="21" t="s">
        <v>142</v>
      </c>
      <c r="B10" s="21" t="s">
        <v>8</v>
      </c>
      <c r="C10" s="21">
        <v>3.300003391435663E-2</v>
      </c>
      <c r="D10" s="21">
        <v>1.14E-2</v>
      </c>
      <c r="E10" s="21">
        <v>0.315</v>
      </c>
      <c r="F10" s="21">
        <v>0.115</v>
      </c>
      <c r="G10" s="21">
        <v>0.215</v>
      </c>
      <c r="H10" s="21">
        <v>0.11316029633727176</v>
      </c>
      <c r="I10" s="21">
        <v>0.20241477454887136</v>
      </c>
      <c r="J10" s="21">
        <f t="shared" si="0"/>
        <v>0.11316029633727176</v>
      </c>
    </row>
    <row r="11" spans="1:10" ht="15" x14ac:dyDescent="0.25">
      <c r="A11" s="21" t="s">
        <v>143</v>
      </c>
      <c r="B11" s="21" t="s">
        <v>9</v>
      </c>
      <c r="C11" s="21">
        <v>3.2612924347403184E-2</v>
      </c>
      <c r="D11" s="21">
        <v>1.14E-2</v>
      </c>
      <c r="E11" s="21">
        <v>0.315</v>
      </c>
      <c r="F11" s="21">
        <v>0.115</v>
      </c>
      <c r="G11" s="21">
        <v>0.215</v>
      </c>
      <c r="H11" s="21">
        <v>0.11173450827478082</v>
      </c>
      <c r="I11" s="21">
        <v>0.19120509921117132</v>
      </c>
      <c r="J11" s="21">
        <f t="shared" si="0"/>
        <v>0.11173450827478082</v>
      </c>
    </row>
    <row r="12" spans="1:10" ht="15" x14ac:dyDescent="0.25">
      <c r="A12" s="21" t="s">
        <v>144</v>
      </c>
      <c r="B12" s="21" t="s">
        <v>10</v>
      </c>
      <c r="C12" s="21">
        <v>3.2800661221720463E-2</v>
      </c>
      <c r="D12" s="21">
        <v>1.14E-2</v>
      </c>
      <c r="E12" s="21">
        <v>0.315</v>
      </c>
      <c r="F12" s="21">
        <v>0.115</v>
      </c>
      <c r="G12" s="21">
        <v>0.215</v>
      </c>
      <c r="H12" s="21">
        <v>0.10594136204852694</v>
      </c>
      <c r="I12" s="21">
        <v>0.16897147981773741</v>
      </c>
      <c r="J12" s="21">
        <f t="shared" si="0"/>
        <v>0.10594136204852694</v>
      </c>
    </row>
    <row r="13" spans="1:10" ht="15" x14ac:dyDescent="0.25">
      <c r="A13" s="21" t="s">
        <v>145</v>
      </c>
      <c r="B13" s="21" t="s">
        <v>11</v>
      </c>
      <c r="C13" s="21">
        <v>3.3235556302659577E-2</v>
      </c>
      <c r="D13" s="21">
        <v>1.14E-2</v>
      </c>
      <c r="E13" s="21">
        <v>0.315</v>
      </c>
      <c r="F13" s="21">
        <v>0.115</v>
      </c>
      <c r="G13" s="21">
        <v>0.215</v>
      </c>
      <c r="H13" s="21">
        <v>0.10724962268852802</v>
      </c>
      <c r="I13" s="21">
        <v>0.1700379128919432</v>
      </c>
      <c r="J13" s="21">
        <f t="shared" si="0"/>
        <v>0.10724962268852802</v>
      </c>
    </row>
    <row r="14" spans="1:10" ht="15" x14ac:dyDescent="0.25">
      <c r="A14" s="21" t="s">
        <v>146</v>
      </c>
      <c r="B14" s="21" t="s">
        <v>12</v>
      </c>
      <c r="C14" s="21">
        <v>3.3229181535406167E-2</v>
      </c>
      <c r="D14" s="21">
        <v>1.14E-2</v>
      </c>
      <c r="E14" s="21">
        <v>0.315</v>
      </c>
      <c r="F14" s="21">
        <v>0.115</v>
      </c>
      <c r="G14" s="21">
        <v>0.215</v>
      </c>
      <c r="H14" s="21">
        <v>0.10823661226327926</v>
      </c>
      <c r="I14" s="21">
        <v>0.16605726427826897</v>
      </c>
      <c r="J14" s="21">
        <f t="shared" si="0"/>
        <v>0.10823661226327926</v>
      </c>
    </row>
    <row r="15" spans="1:10" ht="15" x14ac:dyDescent="0.25">
      <c r="A15" s="21" t="s">
        <v>147</v>
      </c>
      <c r="B15" s="21" t="s">
        <v>13</v>
      </c>
      <c r="C15" s="21">
        <v>3.3199350255284421E-2</v>
      </c>
      <c r="D15" s="21">
        <v>1.14E-2</v>
      </c>
      <c r="E15" s="21">
        <v>0.315</v>
      </c>
      <c r="F15" s="21">
        <v>0.115</v>
      </c>
      <c r="G15" s="21">
        <v>0.215</v>
      </c>
      <c r="H15" s="21">
        <v>0.10929418150344433</v>
      </c>
      <c r="I15" s="21">
        <v>0.16741719983769243</v>
      </c>
      <c r="J15" s="21">
        <f t="shared" si="0"/>
        <v>0.10929418150344433</v>
      </c>
    </row>
    <row r="16" spans="1:10" ht="15" x14ac:dyDescent="0.25">
      <c r="A16" s="21" t="s">
        <v>148</v>
      </c>
      <c r="B16" s="21" t="s">
        <v>14</v>
      </c>
      <c r="C16" s="21">
        <v>3.3017294657611426E-2</v>
      </c>
      <c r="D16" s="21">
        <v>1.14E-2</v>
      </c>
      <c r="E16" s="21">
        <v>0.315</v>
      </c>
      <c r="F16" s="21">
        <v>0.115</v>
      </c>
      <c r="G16" s="21">
        <v>0.215</v>
      </c>
      <c r="H16" s="21">
        <v>0.11257400980632817</v>
      </c>
      <c r="I16" s="21">
        <v>0.19284254110803811</v>
      </c>
      <c r="J16" s="21">
        <f t="shared" si="0"/>
        <v>0.11257400980632817</v>
      </c>
    </row>
    <row r="17" spans="1:10" ht="15" x14ac:dyDescent="0.25">
      <c r="A17" s="21" t="s">
        <v>149</v>
      </c>
      <c r="B17" s="21" t="s">
        <v>15</v>
      </c>
      <c r="C17" s="21">
        <v>2.3111797955924083E-2</v>
      </c>
      <c r="D17" s="21">
        <v>1.14E-2</v>
      </c>
      <c r="E17" s="21">
        <v>0.315</v>
      </c>
      <c r="F17" s="21">
        <v>0.115</v>
      </c>
      <c r="G17" s="21">
        <v>0.215</v>
      </c>
      <c r="H17" s="21">
        <v>9.4049711771925532E-2</v>
      </c>
      <c r="I17" s="21">
        <v>0.19135927548881854</v>
      </c>
      <c r="J17" s="21">
        <f t="shared" si="0"/>
        <v>9.4049711771925532E-2</v>
      </c>
    </row>
    <row r="18" spans="1:10" ht="15" x14ac:dyDescent="0.25">
      <c r="A18" s="21" t="s">
        <v>150</v>
      </c>
      <c r="B18" s="21" t="s">
        <v>16</v>
      </c>
      <c r="C18" s="21">
        <v>3.449860289863696E-2</v>
      </c>
      <c r="D18" s="21">
        <v>1.14E-2</v>
      </c>
      <c r="E18" s="21">
        <v>0.315</v>
      </c>
      <c r="F18" s="21">
        <v>0.115</v>
      </c>
      <c r="G18" s="21">
        <v>0.215</v>
      </c>
      <c r="H18" s="21">
        <v>0.13873664147924267</v>
      </c>
      <c r="I18" s="21">
        <v>0.19496093849434312</v>
      </c>
      <c r="J18" s="21">
        <f t="shared" si="0"/>
        <v>0.13873664147924267</v>
      </c>
    </row>
    <row r="19" spans="1:10" ht="15" x14ac:dyDescent="0.25">
      <c r="A19" s="21" t="s">
        <v>151</v>
      </c>
      <c r="B19" s="21" t="s">
        <v>17</v>
      </c>
      <c r="C19" s="21">
        <v>3.0881042046380616E-2</v>
      </c>
      <c r="D19" s="21">
        <v>1.14E-2</v>
      </c>
      <c r="E19" s="21">
        <v>0.315</v>
      </c>
      <c r="F19" s="21">
        <v>0.115</v>
      </c>
      <c r="G19" s="21">
        <v>0.215</v>
      </c>
      <c r="H19" s="21">
        <v>0.1205708941576447</v>
      </c>
      <c r="I19" s="21">
        <v>0.22880783753104975</v>
      </c>
      <c r="J19" s="21">
        <f t="shared" si="0"/>
        <v>0.1205708941576447</v>
      </c>
    </row>
    <row r="20" spans="1:10" ht="15" x14ac:dyDescent="0.25">
      <c r="A20" s="21" t="s">
        <v>152</v>
      </c>
      <c r="B20" s="21" t="s">
        <v>18</v>
      </c>
      <c r="C20" s="21">
        <v>3.0776682743013688E-2</v>
      </c>
      <c r="D20" s="21">
        <v>1.14E-2</v>
      </c>
      <c r="E20" s="21">
        <v>0.315</v>
      </c>
      <c r="F20" s="21">
        <v>0.115</v>
      </c>
      <c r="G20" s="21">
        <v>0.215</v>
      </c>
      <c r="H20" s="21">
        <v>0.1429284331442687</v>
      </c>
      <c r="I20" s="21">
        <v>0.20364865171765742</v>
      </c>
      <c r="J20" s="21">
        <f t="shared" si="0"/>
        <v>0.1429284331442687</v>
      </c>
    </row>
    <row r="21" spans="1:10" ht="15" x14ac:dyDescent="0.25">
      <c r="A21" s="21" t="s">
        <v>153</v>
      </c>
      <c r="B21" s="21" t="s">
        <v>19</v>
      </c>
      <c r="C21" s="21">
        <v>2.7394391615930186E-2</v>
      </c>
      <c r="D21" s="21">
        <v>1.14E-2</v>
      </c>
      <c r="E21" s="21">
        <v>0.315</v>
      </c>
      <c r="F21" s="21">
        <v>0.115</v>
      </c>
      <c r="G21" s="21">
        <v>0.215</v>
      </c>
      <c r="H21" s="21">
        <v>0.13663484861651898</v>
      </c>
      <c r="I21" s="21">
        <v>0.21450408641294344</v>
      </c>
      <c r="J21" s="21">
        <f t="shared" si="0"/>
        <v>0.13663484861651898</v>
      </c>
    </row>
    <row r="22" spans="1:10" ht="15" x14ac:dyDescent="0.25">
      <c r="A22" s="21" t="s">
        <v>154</v>
      </c>
      <c r="B22" s="21" t="s">
        <v>20</v>
      </c>
      <c r="C22" s="21">
        <v>2.8121497914129996E-2</v>
      </c>
      <c r="D22" s="21">
        <v>1.14E-2</v>
      </c>
      <c r="E22" s="21">
        <v>0.315</v>
      </c>
      <c r="F22" s="21">
        <v>0.115</v>
      </c>
      <c r="G22" s="21">
        <v>0.215</v>
      </c>
      <c r="H22" s="21">
        <v>0.13985509391880857</v>
      </c>
      <c r="I22" s="21">
        <v>0.20316962832514182</v>
      </c>
      <c r="J22" s="21">
        <f t="shared" si="0"/>
        <v>0.13985509391880857</v>
      </c>
    </row>
    <row r="23" spans="1:10" ht="15" x14ac:dyDescent="0.25">
      <c r="A23" s="21" t="s">
        <v>155</v>
      </c>
      <c r="B23" s="21" t="s">
        <v>21</v>
      </c>
      <c r="C23" s="21">
        <v>2.7828543867599399E-2</v>
      </c>
      <c r="D23" s="21">
        <v>1.14E-2</v>
      </c>
      <c r="E23" s="21">
        <v>0.315</v>
      </c>
      <c r="F23" s="21">
        <v>0.115</v>
      </c>
      <c r="G23" s="21">
        <v>0.215</v>
      </c>
      <c r="H23" s="21">
        <v>0.11753759178839819</v>
      </c>
      <c r="I23" s="21">
        <v>9.2018131543632031E-2</v>
      </c>
      <c r="J23" s="21">
        <f t="shared" si="0"/>
        <v>0.11753759178839819</v>
      </c>
    </row>
    <row r="24" spans="1:10" ht="15" x14ac:dyDescent="0.25">
      <c r="A24" s="21" t="s">
        <v>156</v>
      </c>
      <c r="B24" s="21" t="s">
        <v>22</v>
      </c>
      <c r="C24" s="21">
        <v>2.6754357810170798E-2</v>
      </c>
      <c r="D24" s="21">
        <v>1.14E-2</v>
      </c>
      <c r="E24" s="21">
        <v>0.315</v>
      </c>
      <c r="F24" s="21">
        <v>0.115</v>
      </c>
      <c r="G24" s="21">
        <v>0.215</v>
      </c>
      <c r="H24" s="21">
        <v>9.619262851757375E-2</v>
      </c>
      <c r="I24" s="21">
        <v>0.20074584547398602</v>
      </c>
      <c r="J24" s="21">
        <f t="shared" si="0"/>
        <v>9.619262851757375E-2</v>
      </c>
    </row>
    <row r="25" spans="1:10" ht="15" x14ac:dyDescent="0.25">
      <c r="A25" s="21" t="s">
        <v>157</v>
      </c>
      <c r="B25" s="21" t="s">
        <v>23</v>
      </c>
      <c r="C25" s="21">
        <v>4.4317824498821545E-2</v>
      </c>
      <c r="D25" s="21">
        <v>1.14E-2</v>
      </c>
      <c r="E25" s="21">
        <v>0.315</v>
      </c>
      <c r="F25" s="21">
        <v>0.115</v>
      </c>
      <c r="G25" s="21">
        <v>0.215</v>
      </c>
      <c r="H25" s="21">
        <v>0.14869647699965488</v>
      </c>
      <c r="I25" s="21">
        <v>0.18737033687288562</v>
      </c>
      <c r="J25" s="21">
        <f t="shared" si="0"/>
        <v>0.14869647699965488</v>
      </c>
    </row>
    <row r="26" spans="1:10" ht="15" x14ac:dyDescent="0.25">
      <c r="A26" s="21" t="s">
        <v>158</v>
      </c>
      <c r="B26" s="21" t="s">
        <v>24</v>
      </c>
      <c r="C26" s="21">
        <v>2.6783382719515605E-2</v>
      </c>
      <c r="D26" s="21">
        <v>1.14E-2</v>
      </c>
      <c r="E26" s="21">
        <v>0.315</v>
      </c>
      <c r="F26" s="21">
        <v>0.115</v>
      </c>
      <c r="G26" s="21">
        <v>0.215</v>
      </c>
      <c r="H26" s="21">
        <v>0.14668026568354317</v>
      </c>
      <c r="I26" s="21">
        <v>0.22681554816098307</v>
      </c>
      <c r="J26" s="21">
        <f t="shared" si="0"/>
        <v>0.14668026568354317</v>
      </c>
    </row>
    <row r="27" spans="1:10" ht="15" x14ac:dyDescent="0.25">
      <c r="A27" s="21" t="s">
        <v>159</v>
      </c>
      <c r="B27" s="21" t="s">
        <v>25</v>
      </c>
      <c r="C27" s="21">
        <v>4.4263825104108451E-2</v>
      </c>
      <c r="D27" s="21">
        <v>1.14E-2</v>
      </c>
      <c r="E27" s="21">
        <v>0.315</v>
      </c>
      <c r="F27" s="21">
        <v>0.115</v>
      </c>
      <c r="G27" s="21">
        <v>0.215</v>
      </c>
      <c r="H27" s="21">
        <v>0.14374609717195344</v>
      </c>
      <c r="I27" s="21">
        <v>0.15485068130333909</v>
      </c>
      <c r="J27" s="21">
        <f t="shared" si="0"/>
        <v>0.14374609717195344</v>
      </c>
    </row>
    <row r="28" spans="1:10" ht="15" x14ac:dyDescent="0.25">
      <c r="A28" s="21" t="s">
        <v>160</v>
      </c>
      <c r="B28" s="21" t="s">
        <v>26</v>
      </c>
      <c r="C28" s="21">
        <v>2.4580374720456339E-2</v>
      </c>
      <c r="D28" s="21">
        <v>1.14E-2</v>
      </c>
      <c r="E28" s="21">
        <v>0.315</v>
      </c>
      <c r="F28" s="21">
        <v>0.115</v>
      </c>
      <c r="G28" s="21">
        <v>0.215</v>
      </c>
      <c r="H28" s="21">
        <v>0.13766945648820267</v>
      </c>
      <c r="I28" s="21">
        <v>0.17271549218798046</v>
      </c>
      <c r="J28" s="21">
        <f t="shared" si="0"/>
        <v>0.13766945648820267</v>
      </c>
    </row>
    <row r="29" spans="1:10" ht="15" x14ac:dyDescent="0.25">
      <c r="A29" s="21" t="s">
        <v>161</v>
      </c>
      <c r="B29" s="21" t="s">
        <v>27</v>
      </c>
      <c r="C29" s="21">
        <v>2.4580374720456339E-2</v>
      </c>
      <c r="D29" s="21">
        <v>1.14E-2</v>
      </c>
      <c r="E29" s="21">
        <v>0.315</v>
      </c>
      <c r="F29" s="21">
        <v>0.115</v>
      </c>
      <c r="G29" s="21">
        <v>0.215</v>
      </c>
      <c r="H29" s="21">
        <v>0.13766945648820267</v>
      </c>
      <c r="I29" s="21">
        <v>0.17271549218798046</v>
      </c>
      <c r="J29" s="21">
        <f t="shared" si="0"/>
        <v>0.13766945648820267</v>
      </c>
    </row>
    <row r="30" spans="1:10" ht="15" x14ac:dyDescent="0.25">
      <c r="A30" s="21" t="s">
        <v>162</v>
      </c>
      <c r="B30" s="21" t="s">
        <v>28</v>
      </c>
      <c r="C30" s="21">
        <v>2.661478972806372E-2</v>
      </c>
      <c r="D30" s="21">
        <v>1.14E-2</v>
      </c>
      <c r="E30" s="21">
        <v>0.315</v>
      </c>
      <c r="F30" s="21">
        <v>0.115</v>
      </c>
      <c r="G30" s="21">
        <v>0.215</v>
      </c>
      <c r="H30" s="21">
        <v>0.14922788349021965</v>
      </c>
      <c r="I30" s="21">
        <v>0.22458085423331797</v>
      </c>
      <c r="J30" s="21">
        <f t="shared" si="0"/>
        <v>0.14922788349021965</v>
      </c>
    </row>
    <row r="31" spans="1:10" ht="15" x14ac:dyDescent="0.25">
      <c r="A31" s="21" t="s">
        <v>163</v>
      </c>
      <c r="B31" s="21" t="s">
        <v>29</v>
      </c>
      <c r="C31" s="21">
        <v>5.0869153075532782E-2</v>
      </c>
      <c r="D31" s="21">
        <v>1.14E-2</v>
      </c>
      <c r="E31" s="21">
        <v>0.315</v>
      </c>
      <c r="F31" s="21">
        <v>0.115</v>
      </c>
      <c r="G31" s="21">
        <v>0.215</v>
      </c>
      <c r="H31" s="21">
        <v>0.13568125060566949</v>
      </c>
      <c r="I31" s="21">
        <v>0.22284090871141976</v>
      </c>
      <c r="J31" s="21">
        <f t="shared" si="0"/>
        <v>0.13568125060566949</v>
      </c>
    </row>
    <row r="32" spans="1:10" ht="15" x14ac:dyDescent="0.25">
      <c r="A32" s="21" t="s">
        <v>164</v>
      </c>
      <c r="B32" s="21" t="s">
        <v>30</v>
      </c>
      <c r="C32" s="21">
        <v>3.1661173061127292E-2</v>
      </c>
      <c r="D32" s="21">
        <v>1.14E-2</v>
      </c>
      <c r="E32" s="21">
        <v>0.315</v>
      </c>
      <c r="F32" s="21">
        <v>0.115</v>
      </c>
      <c r="G32" s="21">
        <v>0.215</v>
      </c>
      <c r="H32" s="21">
        <v>0.14006201176807362</v>
      </c>
      <c r="I32" s="21">
        <v>0.19821318683017469</v>
      </c>
      <c r="J32" s="21">
        <f t="shared" si="0"/>
        <v>0.14006201176807362</v>
      </c>
    </row>
  </sheetData>
  <pageMargins left="0.75" right="0.75" top="1" bottom="1" header="0.5" footer="0.5"/>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2"/>
  <sheetViews>
    <sheetView zoomScale="85" zoomScaleNormal="85" workbookViewId="0">
      <pane xSplit="2" ySplit="1" topLeftCell="AD2" activePane="bottomRight" state="frozen"/>
      <selection pane="topRight" activeCell="C1" sqref="C1"/>
      <selection pane="bottomLeft" activeCell="A2" sqref="A2"/>
      <selection pane="bottomRight" activeCell="AK2" sqref="AK2"/>
    </sheetView>
  </sheetViews>
  <sheetFormatPr defaultRowHeight="12.75" x14ac:dyDescent="0.2"/>
  <cols>
    <col min="1" max="1" width="25" customWidth="1"/>
    <col min="2" max="37" width="11.7109375" customWidth="1"/>
  </cols>
  <sheetData>
    <row r="1" spans="1:37" ht="15" x14ac:dyDescent="0.25">
      <c r="A1" s="32" t="s">
        <v>125</v>
      </c>
      <c r="B1" s="32" t="s">
        <v>126</v>
      </c>
      <c r="C1" s="32" t="s">
        <v>165</v>
      </c>
      <c r="D1" s="32" t="s">
        <v>166</v>
      </c>
      <c r="E1" s="32" t="s">
        <v>167</v>
      </c>
      <c r="F1" s="32" t="s">
        <v>168</v>
      </c>
      <c r="G1" s="32" t="s">
        <v>169</v>
      </c>
      <c r="H1" s="32" t="s">
        <v>170</v>
      </c>
      <c r="I1" s="32" t="s">
        <v>171</v>
      </c>
      <c r="J1" s="32" t="s">
        <v>172</v>
      </c>
      <c r="K1" s="32" t="s">
        <v>173</v>
      </c>
      <c r="L1" s="32" t="s">
        <v>174</v>
      </c>
      <c r="M1" s="32" t="s">
        <v>175</v>
      </c>
      <c r="N1" s="32" t="s">
        <v>176</v>
      </c>
      <c r="O1" s="32" t="s">
        <v>177</v>
      </c>
      <c r="P1" s="32" t="s">
        <v>178</v>
      </c>
      <c r="Q1" s="32" t="s">
        <v>179</v>
      </c>
      <c r="R1" s="32" t="s">
        <v>180</v>
      </c>
      <c r="S1" s="32" t="s">
        <v>181</v>
      </c>
      <c r="T1" s="32" t="s">
        <v>182</v>
      </c>
      <c r="U1" s="32" t="s">
        <v>183</v>
      </c>
      <c r="V1" s="32" t="s">
        <v>184</v>
      </c>
      <c r="W1" s="32" t="s">
        <v>185</v>
      </c>
      <c r="X1" s="32" t="s">
        <v>186</v>
      </c>
      <c r="Y1" s="32" t="s">
        <v>187</v>
      </c>
      <c r="Z1" s="32" t="s">
        <v>188</v>
      </c>
      <c r="AA1" s="32" t="s">
        <v>189</v>
      </c>
      <c r="AB1" s="32" t="s">
        <v>190</v>
      </c>
      <c r="AC1" s="32" t="s">
        <v>191</v>
      </c>
      <c r="AD1" s="32" t="s">
        <v>192</v>
      </c>
      <c r="AE1" s="32" t="s">
        <v>193</v>
      </c>
      <c r="AF1" s="32" t="s">
        <v>194</v>
      </c>
      <c r="AG1" s="32" t="s">
        <v>195</v>
      </c>
      <c r="AH1" s="32" t="s">
        <v>196</v>
      </c>
      <c r="AI1" s="32" t="s">
        <v>197</v>
      </c>
      <c r="AJ1" s="32" t="s">
        <v>198</v>
      </c>
      <c r="AK1" s="32" t="s">
        <v>199</v>
      </c>
    </row>
    <row r="2" spans="1:37" ht="15" x14ac:dyDescent="0.25">
      <c r="A2" s="32" t="s">
        <v>134</v>
      </c>
      <c r="B2" s="32" t="s">
        <v>0</v>
      </c>
      <c r="C2" s="34">
        <v>8.0130886403313936E-2</v>
      </c>
      <c r="D2" s="34">
        <v>7.1535429797649028E-2</v>
      </c>
      <c r="E2" s="34">
        <v>0.11138933975236244</v>
      </c>
      <c r="F2" s="34">
        <v>0.24636737450780744</v>
      </c>
      <c r="G2" s="34">
        <v>0.34106165132373661</v>
      </c>
      <c r="H2" s="34">
        <v>0.26449939034394121</v>
      </c>
      <c r="I2" s="34">
        <v>0.17728046617934642</v>
      </c>
      <c r="J2" s="34">
        <v>0.13541542997843975</v>
      </c>
      <c r="K2" s="34">
        <v>0.18628582970266533</v>
      </c>
      <c r="L2" s="34">
        <v>0.21073767270820254</v>
      </c>
      <c r="M2" s="34">
        <v>0.18667823594396613</v>
      </c>
      <c r="N2" s="34">
        <v>0.19127741872452536</v>
      </c>
      <c r="O2" s="34">
        <v>0.14114463904722721</v>
      </c>
      <c r="P2" s="34">
        <v>0.11948595025423546</v>
      </c>
      <c r="Q2" s="34">
        <v>0.10098764602105768</v>
      </c>
      <c r="R2" s="34">
        <v>9.7531466704323944E-2</v>
      </c>
      <c r="S2" s="34">
        <v>0.12105527382803591</v>
      </c>
      <c r="T2" s="34">
        <v>0.10159340890798334</v>
      </c>
      <c r="U2" s="34">
        <v>0.10321744705378708</v>
      </c>
      <c r="V2" s="34">
        <v>0.13463896716078794</v>
      </c>
      <c r="W2" s="34">
        <v>0.13178999614844017</v>
      </c>
      <c r="X2" s="34">
        <v>8.5119474293551975E-2</v>
      </c>
      <c r="Y2" s="34">
        <v>0.1350798340593817</v>
      </c>
      <c r="Z2" s="34">
        <v>0.14875707386898143</v>
      </c>
      <c r="AA2" s="34">
        <v>0.17150563270453112</v>
      </c>
      <c r="AB2" s="34">
        <v>0.1331712318905397</v>
      </c>
      <c r="AC2" s="34">
        <v>0.14160834040340561</v>
      </c>
      <c r="AD2" s="34">
        <v>0.13174718570498167</v>
      </c>
      <c r="AE2" s="34">
        <v>0.13627943272576765</v>
      </c>
      <c r="AF2" s="34">
        <v>0.14290422328961358</v>
      </c>
      <c r="AG2" s="34">
        <v>0.10735231535232306</v>
      </c>
      <c r="AH2" s="34">
        <v>0.12177799655327175</v>
      </c>
      <c r="AI2" s="34">
        <v>0.13446552695173586</v>
      </c>
      <c r="AJ2" s="34">
        <v>9.6429412281615237E-2</v>
      </c>
      <c r="AK2" s="34">
        <v>0.20398542993910848</v>
      </c>
    </row>
    <row r="3" spans="1:37" ht="15" x14ac:dyDescent="0.25">
      <c r="A3" s="32" t="s">
        <v>135</v>
      </c>
      <c r="B3" s="32" t="s">
        <v>1</v>
      </c>
      <c r="C3" s="34">
        <v>0.20191658614945249</v>
      </c>
      <c r="D3" s="34">
        <v>0.17264489145794912</v>
      </c>
      <c r="E3" s="34">
        <v>0.1694952178357349</v>
      </c>
      <c r="F3" s="34">
        <v>0.2762383424470764</v>
      </c>
      <c r="G3" s="34">
        <v>0.40709415062992449</v>
      </c>
      <c r="H3" s="34">
        <v>0.36639696685786255</v>
      </c>
      <c r="I3" s="34">
        <v>0.30457075833092195</v>
      </c>
      <c r="J3" s="34">
        <v>0.28739736555306156</v>
      </c>
      <c r="K3" s="34">
        <v>0.28535908129452126</v>
      </c>
      <c r="L3" s="34">
        <v>0.33979225862146528</v>
      </c>
      <c r="M3" s="34">
        <v>0.37673522587346858</v>
      </c>
      <c r="N3" s="34">
        <v>0.31623488912458503</v>
      </c>
      <c r="O3" s="34">
        <v>0.26916930480361934</v>
      </c>
      <c r="P3" s="34">
        <v>0.19709394607962108</v>
      </c>
      <c r="Q3" s="34">
        <v>0.22818763444739917</v>
      </c>
      <c r="R3" s="34">
        <v>0.20347681650812502</v>
      </c>
      <c r="S3" s="34">
        <v>9.036193534088649E-2</v>
      </c>
      <c r="T3" s="34">
        <v>0.10282582341797472</v>
      </c>
      <c r="U3" s="34">
        <v>0.11959904094103455</v>
      </c>
      <c r="V3" s="34">
        <v>0.1067190051735621</v>
      </c>
      <c r="W3" s="34">
        <v>0.11081333507735112</v>
      </c>
      <c r="X3" s="34">
        <v>5.6845443032811326E-2</v>
      </c>
      <c r="Y3" s="34">
        <v>2.925884050569999E-2</v>
      </c>
      <c r="Z3" s="34">
        <v>8.058293828368189E-2</v>
      </c>
      <c r="AA3" s="34">
        <v>0.10420438650404579</v>
      </c>
      <c r="AB3" s="34">
        <v>7.3420760572119825E-2</v>
      </c>
      <c r="AC3" s="34">
        <v>0.11329351552978344</v>
      </c>
      <c r="AD3" s="34">
        <v>9.3747389124727992E-2</v>
      </c>
      <c r="AE3" s="34">
        <v>6.7237681259870258E-2</v>
      </c>
      <c r="AF3" s="34">
        <v>7.5076405902618007E-2</v>
      </c>
      <c r="AG3" s="34">
        <v>0.15578804796720302</v>
      </c>
      <c r="AH3" s="34">
        <v>0.11431577247559913</v>
      </c>
      <c r="AI3" s="34">
        <v>9.799356369465162E-2</v>
      </c>
      <c r="AJ3" s="34">
        <v>0.12832966793409717</v>
      </c>
      <c r="AK3" s="34">
        <v>0.19561283148799297</v>
      </c>
    </row>
    <row r="4" spans="1:37" ht="15" x14ac:dyDescent="0.25">
      <c r="A4" s="32" t="s">
        <v>136</v>
      </c>
      <c r="B4" s="32" t="s">
        <v>2</v>
      </c>
      <c r="C4" s="34">
        <v>0.36870900702133802</v>
      </c>
      <c r="D4" s="34">
        <v>0.40201458268751356</v>
      </c>
      <c r="E4" s="34">
        <v>0.38058844178461509</v>
      </c>
      <c r="F4" s="34">
        <v>0.50804403752040261</v>
      </c>
      <c r="G4" s="34">
        <v>0.5354281819905945</v>
      </c>
      <c r="H4" s="34">
        <v>0.4297608007874763</v>
      </c>
      <c r="I4" s="34">
        <v>0.3964671781417336</v>
      </c>
      <c r="J4" s="34">
        <v>0.41657760745291805</v>
      </c>
      <c r="K4" s="34">
        <v>0.44625368999935316</v>
      </c>
      <c r="L4" s="34">
        <v>0.45318673462562042</v>
      </c>
      <c r="M4" s="34">
        <v>0.42194755915775295</v>
      </c>
      <c r="N4" s="34">
        <v>0.43796608297609296</v>
      </c>
      <c r="O4" s="34">
        <v>0.4077334116787214</v>
      </c>
      <c r="P4" s="34">
        <v>0.35419034134409572</v>
      </c>
      <c r="Q4" s="34">
        <v>0.39892071569751864</v>
      </c>
      <c r="R4" s="34">
        <v>0.45797560361520978</v>
      </c>
      <c r="S4" s="34">
        <v>0.45526762263487669</v>
      </c>
      <c r="T4" s="34">
        <v>0.4698986725168201</v>
      </c>
      <c r="U4" s="34">
        <v>0.44433718917104592</v>
      </c>
      <c r="V4" s="34">
        <v>0.44356051692231524</v>
      </c>
      <c r="W4" s="34">
        <v>0.43607739130918882</v>
      </c>
      <c r="X4" s="34">
        <v>0.43579859823454015</v>
      </c>
      <c r="Y4" s="34">
        <v>0.47696641269302736</v>
      </c>
      <c r="Z4" s="34">
        <v>0.45612513812439859</v>
      </c>
      <c r="AA4" s="34">
        <v>0.50023597423443111</v>
      </c>
      <c r="AB4" s="34">
        <v>0.46162201935140101</v>
      </c>
      <c r="AC4" s="34">
        <v>0.44197369943018527</v>
      </c>
      <c r="AD4" s="34">
        <v>0.46218074971137818</v>
      </c>
      <c r="AE4" s="34">
        <v>0.49818408358021721</v>
      </c>
      <c r="AF4" s="34">
        <v>0.43520348712878437</v>
      </c>
      <c r="AG4" s="34">
        <v>0.49011843289334694</v>
      </c>
      <c r="AH4" s="34">
        <v>0.5177395121603382</v>
      </c>
      <c r="AI4" s="34">
        <v>0.47699044965050463</v>
      </c>
      <c r="AJ4" s="34">
        <v>0.45271875235758341</v>
      </c>
      <c r="AK4" s="34">
        <v>0.52738659229091867</v>
      </c>
    </row>
    <row r="5" spans="1:37" ht="15" x14ac:dyDescent="0.25">
      <c r="A5" s="32" t="s">
        <v>137</v>
      </c>
      <c r="B5" s="32" t="s">
        <v>3</v>
      </c>
      <c r="C5" s="34">
        <v>0.19708032038055529</v>
      </c>
      <c r="D5" s="34">
        <v>0.22218036265796473</v>
      </c>
      <c r="E5" s="34">
        <v>0.20447947713562173</v>
      </c>
      <c r="F5" s="34">
        <v>0.31214127587315393</v>
      </c>
      <c r="G5" s="34">
        <v>0.38489069295843781</v>
      </c>
      <c r="H5" s="34">
        <v>0.25069974687443142</v>
      </c>
      <c r="I5" s="34">
        <v>0.19541334407949543</v>
      </c>
      <c r="J5" s="34">
        <v>0.21160583723443857</v>
      </c>
      <c r="K5" s="34">
        <v>0.28190580824252726</v>
      </c>
      <c r="L5" s="34">
        <v>0.34852269296464883</v>
      </c>
      <c r="M5" s="34">
        <v>0.3700074688113974</v>
      </c>
      <c r="N5" s="34">
        <v>0.400615787402954</v>
      </c>
      <c r="O5" s="34">
        <v>0.27087017781442252</v>
      </c>
      <c r="P5" s="34">
        <v>0.28505962141860403</v>
      </c>
      <c r="Q5" s="34">
        <v>0.31144035292068678</v>
      </c>
      <c r="R5" s="34">
        <v>0.34633952995250056</v>
      </c>
      <c r="S5" s="34">
        <v>0.37150535877270324</v>
      </c>
      <c r="T5" s="34">
        <v>0.36697668468926259</v>
      </c>
      <c r="U5" s="34">
        <v>0.32828968077813347</v>
      </c>
      <c r="V5" s="34">
        <v>0.34912546104114395</v>
      </c>
      <c r="W5" s="34">
        <v>0.26778389837795741</v>
      </c>
      <c r="X5" s="34">
        <v>0.18812882170788423</v>
      </c>
      <c r="Y5" s="34">
        <v>0.228509283122317</v>
      </c>
      <c r="Z5" s="34">
        <v>0.26853574212622222</v>
      </c>
      <c r="AA5" s="34">
        <v>0.30255089885927638</v>
      </c>
      <c r="AB5" s="34">
        <v>0.31331704259733861</v>
      </c>
      <c r="AC5" s="34">
        <v>0.29277329907488175</v>
      </c>
      <c r="AD5" s="34">
        <v>0.34976611075820069</v>
      </c>
      <c r="AE5" s="34">
        <v>0.36868098537561256</v>
      </c>
      <c r="AF5" s="34">
        <v>0.34897704490495546</v>
      </c>
      <c r="AG5" s="34">
        <v>0.46458368757673701</v>
      </c>
      <c r="AH5" s="34">
        <v>0.36951427568467554</v>
      </c>
      <c r="AI5" s="34">
        <v>0.30839703525876239</v>
      </c>
      <c r="AJ5" s="34">
        <v>0.2515598324824731</v>
      </c>
      <c r="AK5" s="34">
        <v>0.25758165162301455</v>
      </c>
    </row>
    <row r="6" spans="1:37" ht="15" x14ac:dyDescent="0.25">
      <c r="A6" s="32" t="s">
        <v>138</v>
      </c>
      <c r="B6" s="32" t="s">
        <v>4</v>
      </c>
      <c r="C6" s="34">
        <v>9.4730214853828348E-2</v>
      </c>
      <c r="D6" s="34">
        <v>0.10672983011115393</v>
      </c>
      <c r="E6" s="34">
        <v>0.25435240784884111</v>
      </c>
      <c r="F6" s="34">
        <v>0.52917286801746444</v>
      </c>
      <c r="G6" s="34">
        <v>0.34887745037282147</v>
      </c>
      <c r="H6" s="34">
        <v>0.15296858423174106</v>
      </c>
      <c r="I6" s="34">
        <v>0.13485185628494953</v>
      </c>
      <c r="J6" s="34">
        <v>0.25900210767803772</v>
      </c>
      <c r="K6" s="34">
        <v>0.38945219149399851</v>
      </c>
      <c r="L6" s="34">
        <v>0.39732413250771681</v>
      </c>
      <c r="M6" s="34">
        <v>0.20929682661383955</v>
      </c>
      <c r="N6" s="34">
        <v>9.7622362616389041E-2</v>
      </c>
      <c r="O6" s="34">
        <v>-4.3508312658579629E-2</v>
      </c>
      <c r="P6" s="34">
        <v>4.8985173373684909E-2</v>
      </c>
      <c r="Q6" s="34">
        <v>6.0545162852581685E-2</v>
      </c>
      <c r="R6" s="34">
        <v>0.13365955001146981</v>
      </c>
      <c r="S6" s="34">
        <v>0.21726901876454868</v>
      </c>
      <c r="T6" s="34">
        <v>0.25092910612372282</v>
      </c>
      <c r="U6" s="34">
        <v>0.1369534560305328</v>
      </c>
      <c r="V6" s="34">
        <v>0.15228190974363257</v>
      </c>
      <c r="W6" s="34">
        <v>4.7555277754369553E-2</v>
      </c>
      <c r="X6" s="34">
        <v>-3.5830872140240146E-2</v>
      </c>
      <c r="Y6" s="34">
        <v>8.8193161424315117E-2</v>
      </c>
      <c r="Z6" s="34">
        <v>0.33999587419773025</v>
      </c>
      <c r="AA6" s="34">
        <v>0.53837309657807975</v>
      </c>
      <c r="AB6" s="34">
        <v>0.29757016858273688</v>
      </c>
      <c r="AC6" s="34">
        <v>0.29624763627702921</v>
      </c>
      <c r="AD6" s="34">
        <v>0.35773980451486043</v>
      </c>
      <c r="AE6" s="34">
        <v>0.34498480573731077</v>
      </c>
      <c r="AF6" s="34">
        <v>0.51058030173003355</v>
      </c>
      <c r="AG6" s="34">
        <v>0.44246354020465828</v>
      </c>
      <c r="AH6" s="34">
        <v>0.3816130015772492</v>
      </c>
      <c r="AI6" s="34">
        <v>0.40520505775646865</v>
      </c>
      <c r="AJ6" s="34">
        <v>0.3036396398035473</v>
      </c>
      <c r="AK6" s="34">
        <v>0.50867929708625859</v>
      </c>
    </row>
    <row r="7" spans="1:37" ht="15" x14ac:dyDescent="0.25">
      <c r="A7" s="32" t="s">
        <v>139</v>
      </c>
      <c r="B7" s="32" t="s">
        <v>5</v>
      </c>
      <c r="C7" s="34">
        <v>0.1223753266680388</v>
      </c>
      <c r="D7" s="34">
        <v>8.8048038592789202E-2</v>
      </c>
      <c r="E7" s="34">
        <v>8.5262452284420004E-2</v>
      </c>
      <c r="F7" s="34">
        <v>0.22259035215463965</v>
      </c>
      <c r="G7" s="34">
        <v>0.41591804219517958</v>
      </c>
      <c r="H7" s="34">
        <v>0.23457589080161936</v>
      </c>
      <c r="I7" s="34">
        <v>0.1571872699773065</v>
      </c>
      <c r="J7" s="34">
        <v>0.16579742347381285</v>
      </c>
      <c r="K7" s="34">
        <v>0.21012846895977738</v>
      </c>
      <c r="L7" s="34">
        <v>0.28593941773776566</v>
      </c>
      <c r="M7" s="34">
        <v>0.32176477519758956</v>
      </c>
      <c r="N7" s="34">
        <v>0.25446568259757874</v>
      </c>
      <c r="O7" s="34">
        <v>0.1358910550462796</v>
      </c>
      <c r="P7" s="34">
        <v>6.8580430374693427E-2</v>
      </c>
      <c r="Q7" s="34">
        <v>0.15362447094212353</v>
      </c>
      <c r="R7" s="34">
        <v>0.15949416505051431</v>
      </c>
      <c r="S7" s="34">
        <v>0.17667144879409158</v>
      </c>
      <c r="T7" s="34">
        <v>0.21757666341710402</v>
      </c>
      <c r="U7" s="34">
        <v>0.23679182192439305</v>
      </c>
      <c r="V7" s="34">
        <v>0.19433891365365236</v>
      </c>
      <c r="W7" s="34">
        <v>0.11786511006265553</v>
      </c>
      <c r="X7" s="34">
        <v>-8.209222469373978E-4</v>
      </c>
      <c r="Y7" s="34">
        <v>2.7476558682116511E-2</v>
      </c>
      <c r="Z7" s="34">
        <v>4.5548845024148653E-2</v>
      </c>
      <c r="AA7" s="34">
        <v>0.10601172764282837</v>
      </c>
      <c r="AB7" s="34">
        <v>0.25618550416514946</v>
      </c>
      <c r="AC7" s="34">
        <v>0.179185684500931</v>
      </c>
      <c r="AD7" s="34">
        <v>0.15789175550420406</v>
      </c>
      <c r="AE7" s="34">
        <v>0.18040020394184744</v>
      </c>
      <c r="AF7" s="34">
        <v>0.14442095479762218</v>
      </c>
      <c r="AG7" s="34">
        <v>0.24432666752714868</v>
      </c>
      <c r="AH7" s="34">
        <v>0.24295746623492537</v>
      </c>
      <c r="AI7" s="34">
        <v>0.19069656847482255</v>
      </c>
      <c r="AJ7" s="34">
        <v>9.5487533924509288E-2</v>
      </c>
      <c r="AK7" s="34">
        <v>0.16687252937851357</v>
      </c>
    </row>
    <row r="8" spans="1:37" ht="15" x14ac:dyDescent="0.25">
      <c r="A8" s="32" t="s">
        <v>140</v>
      </c>
      <c r="B8" s="32" t="s">
        <v>6</v>
      </c>
      <c r="C8" s="34">
        <v>5.3019748092586395E-2</v>
      </c>
      <c r="D8" s="34">
        <v>6.7088798431100133E-2</v>
      </c>
      <c r="E8" s="34">
        <v>6.5350866924784617E-2</v>
      </c>
      <c r="F8" s="34">
        <v>7.7144123525773045E-2</v>
      </c>
      <c r="G8" s="34">
        <v>0.17361276487431157</v>
      </c>
      <c r="H8" s="34">
        <v>0.22474618667902818</v>
      </c>
      <c r="I8" s="34">
        <v>6.8309492483474496E-2</v>
      </c>
      <c r="J8" s="34">
        <v>9.4873828280026606E-2</v>
      </c>
      <c r="K8" s="34">
        <v>3.8748242405443889E-2</v>
      </c>
      <c r="L8" s="34">
        <v>9.4415116183823922E-2</v>
      </c>
      <c r="M8" s="34">
        <v>0.1301402736348751</v>
      </c>
      <c r="N8" s="34">
        <v>5.1481905829360151E-2</v>
      </c>
      <c r="O8" s="34">
        <v>4.1807179615280965E-2</v>
      </c>
      <c r="P8" s="34">
        <v>3.6051267581446805E-2</v>
      </c>
      <c r="Q8" s="34">
        <v>4.4342961904143469E-2</v>
      </c>
      <c r="R8" s="34">
        <v>4.0132477812922708E-2</v>
      </c>
      <c r="S8" s="34">
        <v>8.5087930524691865E-2</v>
      </c>
      <c r="T8" s="34">
        <v>1.348498898319056E-2</v>
      </c>
      <c r="U8" s="34">
        <v>7.4200536412352094E-2</v>
      </c>
      <c r="V8" s="34">
        <v>-2.4916687437349341E-2</v>
      </c>
      <c r="W8" s="34">
        <v>1.3080372904560112E-2</v>
      </c>
      <c r="X8" s="34">
        <v>8.4749152880423173E-2</v>
      </c>
      <c r="Y8" s="34">
        <v>4.904964380900473E-3</v>
      </c>
      <c r="Z8" s="34">
        <v>-5.0103090922957961E-3</v>
      </c>
      <c r="AA8" s="34">
        <v>2.7895542840879969E-2</v>
      </c>
      <c r="AB8" s="34">
        <v>4.2776950652095372E-3</v>
      </c>
      <c r="AC8" s="34">
        <v>1.9031300005840794E-2</v>
      </c>
      <c r="AD8" s="34">
        <v>2.0148914806729059E-2</v>
      </c>
      <c r="AE8" s="34">
        <v>2.9057161684536394E-2</v>
      </c>
      <c r="AF8" s="34">
        <v>2.0720427622235825E-2</v>
      </c>
      <c r="AG8" s="34">
        <v>4.8536990083235997E-2</v>
      </c>
      <c r="AH8" s="34">
        <v>0.10445780124715212</v>
      </c>
      <c r="AI8" s="34">
        <v>6.6710620641766E-2</v>
      </c>
      <c r="AJ8" s="34">
        <v>4.7778921686877709E-2</v>
      </c>
      <c r="AK8" s="34">
        <v>8.9491724204410608E-2</v>
      </c>
    </row>
    <row r="9" spans="1:37" ht="15" x14ac:dyDescent="0.25">
      <c r="A9" s="32" t="s">
        <v>200</v>
      </c>
      <c r="B9" s="32" t="s">
        <v>7</v>
      </c>
      <c r="C9" s="34">
        <v>0.17426641963854525</v>
      </c>
      <c r="D9" s="34">
        <v>0.16578255904041805</v>
      </c>
      <c r="E9" s="34">
        <v>0.15642622984854784</v>
      </c>
      <c r="F9" s="34">
        <v>0.26055350399131322</v>
      </c>
      <c r="G9" s="34">
        <v>0.3664831036720772</v>
      </c>
      <c r="H9" s="34">
        <v>0.21826291696537292</v>
      </c>
      <c r="I9" s="34">
        <v>0.1328603794780491</v>
      </c>
      <c r="J9" s="34">
        <v>0.12820501935163961</v>
      </c>
      <c r="K9" s="34">
        <v>0.17017229568592385</v>
      </c>
      <c r="L9" s="34">
        <v>0.22385576283788969</v>
      </c>
      <c r="M9" s="34">
        <v>0.22511691920794169</v>
      </c>
      <c r="N9" s="34">
        <v>0.2044410626049607</v>
      </c>
      <c r="O9" s="34">
        <v>0.11573506665958637</v>
      </c>
      <c r="P9" s="34">
        <v>8.554471242092522E-2</v>
      </c>
      <c r="Q9" s="34">
        <v>0.13779869324233857</v>
      </c>
      <c r="R9" s="34">
        <v>0.17241386730404135</v>
      </c>
      <c r="S9" s="34">
        <v>0.1893130043587454</v>
      </c>
      <c r="T9" s="34">
        <v>0.21744216213002232</v>
      </c>
      <c r="U9" s="34">
        <v>0.31147891646504783</v>
      </c>
      <c r="V9" s="34">
        <v>0.32166417828936955</v>
      </c>
      <c r="W9" s="34">
        <v>0.2468570912197138</v>
      </c>
      <c r="X9" s="34">
        <v>0.15514452696250283</v>
      </c>
      <c r="Y9" s="34">
        <v>0.18005821806510047</v>
      </c>
      <c r="Z9" s="34">
        <v>0.21025152957614288</v>
      </c>
      <c r="AA9" s="34">
        <v>0.26866217652170771</v>
      </c>
      <c r="AB9" s="34">
        <v>0.34729735780182341</v>
      </c>
      <c r="AC9" s="34">
        <v>0.30774045949433526</v>
      </c>
      <c r="AD9" s="34">
        <v>0.29081289832071272</v>
      </c>
      <c r="AE9" s="34">
        <v>0.24786766141117114</v>
      </c>
      <c r="AF9" s="34">
        <v>0.21016137815472963</v>
      </c>
      <c r="AG9" s="34">
        <v>0.25125460256995863</v>
      </c>
      <c r="AH9" s="34">
        <v>0.23220407113247671</v>
      </c>
      <c r="AI9" s="34">
        <v>0.26353097439960982</v>
      </c>
      <c r="AJ9" s="34">
        <v>0.2131091978937788</v>
      </c>
      <c r="AK9" s="34">
        <v>0.25701567963159039</v>
      </c>
    </row>
    <row r="10" spans="1:37" ht="15" x14ac:dyDescent="0.25">
      <c r="A10" s="32" t="s">
        <v>142</v>
      </c>
      <c r="B10" s="32" t="s">
        <v>8</v>
      </c>
      <c r="C10" s="34">
        <v>0.38725219084864637</v>
      </c>
      <c r="D10" s="34">
        <v>0.38422249949988418</v>
      </c>
      <c r="E10" s="34">
        <v>0.3644973110396274</v>
      </c>
      <c r="F10" s="34">
        <v>0.3993516856396816</v>
      </c>
      <c r="G10" s="34">
        <v>0.45381769362729024</v>
      </c>
      <c r="H10" s="34">
        <v>0.27123727376264806</v>
      </c>
      <c r="I10" s="34">
        <v>0.21760614202054923</v>
      </c>
      <c r="J10" s="34">
        <v>0.26672398133196151</v>
      </c>
      <c r="K10" s="34">
        <v>0.29958505830672372</v>
      </c>
      <c r="L10" s="34">
        <v>0.33801939606106562</v>
      </c>
      <c r="M10" s="34">
        <v>0.32751348307152039</v>
      </c>
      <c r="N10" s="34">
        <v>0.29238817175563225</v>
      </c>
      <c r="O10" s="34">
        <v>0.16269678144630703</v>
      </c>
      <c r="P10" s="34">
        <v>0.15789295016045121</v>
      </c>
      <c r="Q10" s="34">
        <v>0.27411728035412913</v>
      </c>
      <c r="R10" s="34">
        <v>0.35070238209976218</v>
      </c>
      <c r="S10" s="34">
        <v>0.28086718484855888</v>
      </c>
      <c r="T10" s="34">
        <v>0.27099564615651078</v>
      </c>
      <c r="U10" s="34">
        <v>0.21915487898215635</v>
      </c>
      <c r="V10" s="34">
        <v>0.22391038565433888</v>
      </c>
      <c r="W10" s="34">
        <v>0.19464272102881669</v>
      </c>
      <c r="X10" s="34">
        <v>0.1125698484875054</v>
      </c>
      <c r="Y10" s="34">
        <v>0.21449140376966458</v>
      </c>
      <c r="Z10" s="34">
        <v>0.27243269343617449</v>
      </c>
      <c r="AA10" s="34">
        <v>0.33670721019699484</v>
      </c>
      <c r="AB10" s="34">
        <v>0.2902759631806307</v>
      </c>
      <c r="AC10" s="34">
        <v>0.3652860041484855</v>
      </c>
      <c r="AD10" s="34">
        <v>0.34312843015315753</v>
      </c>
      <c r="AE10" s="34">
        <v>0.34636479025306793</v>
      </c>
      <c r="AF10" s="34">
        <v>0.31900178460992495</v>
      </c>
      <c r="AG10" s="34">
        <v>0.40166734419781586</v>
      </c>
      <c r="AH10" s="34">
        <v>0.42541788014151155</v>
      </c>
      <c r="AI10" s="34">
        <v>0.40531071283371467</v>
      </c>
      <c r="AJ10" s="34">
        <v>0.32241913667117034</v>
      </c>
      <c r="AK10" s="34">
        <v>0.37826436569118649</v>
      </c>
    </row>
    <row r="11" spans="1:37" ht="15" x14ac:dyDescent="0.25">
      <c r="A11" s="32" t="s">
        <v>143</v>
      </c>
      <c r="B11" s="32" t="s">
        <v>9</v>
      </c>
      <c r="C11" s="34">
        <v>0.15435907169966237</v>
      </c>
      <c r="D11" s="34">
        <v>0.20233199927446466</v>
      </c>
      <c r="E11" s="34">
        <v>0.22688934920665763</v>
      </c>
      <c r="F11" s="34">
        <v>0.3218699296769702</v>
      </c>
      <c r="G11" s="34">
        <v>0.37670263113197366</v>
      </c>
      <c r="H11" s="34">
        <v>0.27891221983767572</v>
      </c>
      <c r="I11" s="34">
        <v>0.19358797068660316</v>
      </c>
      <c r="J11" s="34">
        <v>0.18623922036925417</v>
      </c>
      <c r="K11" s="34">
        <v>0.23261384561514711</v>
      </c>
      <c r="L11" s="34">
        <v>0.24827941024786979</v>
      </c>
      <c r="M11" s="34">
        <v>0.22152704675796375</v>
      </c>
      <c r="N11" s="34">
        <v>0.19345380257049935</v>
      </c>
      <c r="O11" s="34">
        <v>0.12015735814236628</v>
      </c>
      <c r="P11" s="34">
        <v>9.7353066911123234E-2</v>
      </c>
      <c r="Q11" s="34">
        <v>0.1471216324246491</v>
      </c>
      <c r="R11" s="34">
        <v>0.21452250828316541</v>
      </c>
      <c r="S11" s="34">
        <v>0.24843396506039928</v>
      </c>
      <c r="T11" s="34">
        <v>0.30591111062534448</v>
      </c>
      <c r="U11" s="34">
        <v>0.31150327013911522</v>
      </c>
      <c r="V11" s="34">
        <v>0.29330676150316637</v>
      </c>
      <c r="W11" s="34">
        <v>0.19230623556677356</v>
      </c>
      <c r="X11" s="34">
        <v>6.2485559397604896E-2</v>
      </c>
      <c r="Y11" s="34">
        <v>0.10192349322454246</v>
      </c>
      <c r="Z11" s="34">
        <v>0.12100563273431364</v>
      </c>
      <c r="AA11" s="34">
        <v>0.16369326697381337</v>
      </c>
      <c r="AB11" s="34">
        <v>0.17468807371156789</v>
      </c>
      <c r="AC11" s="34">
        <v>0.19499890324337057</v>
      </c>
      <c r="AD11" s="34">
        <v>0.23119837077849956</v>
      </c>
      <c r="AE11" s="34">
        <v>0.24769618985733816</v>
      </c>
      <c r="AF11" s="34">
        <v>0.21956982357052496</v>
      </c>
      <c r="AG11" s="34">
        <v>0.2666336683231727</v>
      </c>
      <c r="AH11" s="34">
        <v>0.28900388802267646</v>
      </c>
      <c r="AI11" s="34">
        <v>0.25602594518063021</v>
      </c>
      <c r="AJ11" s="34">
        <v>0.23073405399351893</v>
      </c>
      <c r="AK11" s="34">
        <v>0.28558656291163453</v>
      </c>
    </row>
    <row r="12" spans="1:37" ht="15" x14ac:dyDescent="0.25">
      <c r="A12" s="32" t="s">
        <v>144</v>
      </c>
      <c r="B12" s="32" t="s">
        <v>10</v>
      </c>
      <c r="C12" s="34">
        <v>0.18382699182397266</v>
      </c>
      <c r="D12" s="34">
        <v>0.16834017812058039</v>
      </c>
      <c r="E12" s="34">
        <v>0.14909977929609308</v>
      </c>
      <c r="F12" s="34">
        <v>0.27201474499777489</v>
      </c>
      <c r="G12" s="34">
        <v>0.37133865361269092</v>
      </c>
      <c r="H12" s="34">
        <v>0.22300442448593835</v>
      </c>
      <c r="I12" s="34">
        <v>0.1296804753462131</v>
      </c>
      <c r="J12" s="34">
        <v>0.17297814188466057</v>
      </c>
      <c r="K12" s="34">
        <v>0.22854125378122217</v>
      </c>
      <c r="L12" s="34">
        <v>0.24723896246461541</v>
      </c>
      <c r="M12" s="34">
        <v>0.27159480410066528</v>
      </c>
      <c r="N12" s="34">
        <v>0.21779311358012365</v>
      </c>
      <c r="O12" s="34">
        <v>7.5896435224346109E-2</v>
      </c>
      <c r="P12" s="34">
        <v>5.4339830567339188E-2</v>
      </c>
      <c r="Q12" s="34">
        <v>0.12525256517615257</v>
      </c>
      <c r="R12" s="34">
        <v>0.16238668740649778</v>
      </c>
      <c r="S12" s="34">
        <v>0.14410240648385764</v>
      </c>
      <c r="T12" s="34">
        <v>0.18760338899799556</v>
      </c>
      <c r="U12" s="34">
        <v>0.23268565890970361</v>
      </c>
      <c r="V12" s="34">
        <v>0.19148278532023794</v>
      </c>
      <c r="W12" s="34">
        <v>8.5978988927757891E-2</v>
      </c>
      <c r="X12" s="34">
        <v>-1.0428581412569598E-2</v>
      </c>
      <c r="Y12" s="34">
        <v>1.935163501345458E-2</v>
      </c>
      <c r="Z12" s="34">
        <v>6.4200551686916379E-2</v>
      </c>
      <c r="AA12" s="34">
        <v>0.13720480359797849</v>
      </c>
      <c r="AB12" s="34">
        <v>0.19155815354150116</v>
      </c>
      <c r="AC12" s="34">
        <v>0.16185924009585223</v>
      </c>
      <c r="AD12" s="34">
        <v>0.21409509131219456</v>
      </c>
      <c r="AE12" s="34">
        <v>0.2288829384175409</v>
      </c>
      <c r="AF12" s="34">
        <v>0.2159088017379904</v>
      </c>
      <c r="AG12" s="34">
        <v>0.28676596349201466</v>
      </c>
      <c r="AH12" s="34">
        <v>0.22278935937789424</v>
      </c>
      <c r="AI12" s="34">
        <v>0.2403163763240331</v>
      </c>
      <c r="AJ12" s="34">
        <v>0.17778551206871446</v>
      </c>
      <c r="AK12" s="34">
        <v>0.29445909609756549</v>
      </c>
    </row>
    <row r="13" spans="1:37" ht="15" x14ac:dyDescent="0.25">
      <c r="A13" s="32" t="s">
        <v>145</v>
      </c>
      <c r="B13" s="32" t="s">
        <v>11</v>
      </c>
      <c r="C13" s="34">
        <v>0.30446112404473996</v>
      </c>
      <c r="D13" s="34">
        <v>0.33818252202387333</v>
      </c>
      <c r="E13" s="34">
        <v>0.31689567619997405</v>
      </c>
      <c r="F13" s="34">
        <v>0.44772662793771517</v>
      </c>
      <c r="G13" s="34">
        <v>0.57131487005530091</v>
      </c>
      <c r="H13" s="34">
        <v>0.37212751948465167</v>
      </c>
      <c r="I13" s="34">
        <v>0.32553980204100019</v>
      </c>
      <c r="J13" s="34">
        <v>0.34424502253145473</v>
      </c>
      <c r="K13" s="34">
        <v>0.45378021790667983</v>
      </c>
      <c r="L13" s="34">
        <v>0.57572039546508624</v>
      </c>
      <c r="M13" s="34">
        <v>0.56397688166460735</v>
      </c>
      <c r="N13" s="34">
        <v>0.50644215628709999</v>
      </c>
      <c r="O13" s="34">
        <v>0.32169594145024527</v>
      </c>
      <c r="P13" s="34">
        <v>0.19845125187450421</v>
      </c>
      <c r="Q13" s="34">
        <v>0.35030957639331656</v>
      </c>
      <c r="R13" s="34">
        <v>0.4095865082393686</v>
      </c>
      <c r="S13" s="34">
        <v>0.44002468286701918</v>
      </c>
      <c r="T13" s="34">
        <v>0.31426772670522041</v>
      </c>
      <c r="U13" s="34">
        <v>0.37900235142418742</v>
      </c>
      <c r="V13" s="34">
        <v>0.38495667251808696</v>
      </c>
      <c r="W13" s="34">
        <v>0.32991254916899626</v>
      </c>
      <c r="X13" s="34">
        <v>0.13834096953072417</v>
      </c>
      <c r="Y13" s="34">
        <v>0.19537833845096164</v>
      </c>
      <c r="Z13" s="34">
        <v>0.30768496357202424</v>
      </c>
      <c r="AA13" s="34">
        <v>0.37933183778467144</v>
      </c>
      <c r="AB13" s="34">
        <v>0.44761389837490134</v>
      </c>
      <c r="AC13" s="34">
        <v>0.42620455005999675</v>
      </c>
      <c r="AD13" s="34">
        <v>0.48169333610201948</v>
      </c>
      <c r="AE13" s="34">
        <v>0.44515398170196085</v>
      </c>
      <c r="AF13" s="34">
        <v>0.4620694574514998</v>
      </c>
      <c r="AG13" s="34">
        <v>0.56364365227715219</v>
      </c>
      <c r="AH13" s="34">
        <v>0.55179032468316402</v>
      </c>
      <c r="AI13" s="34">
        <v>0.45736397831550474</v>
      </c>
      <c r="AJ13" s="34">
        <v>0.36118198981666322</v>
      </c>
      <c r="AK13" s="34">
        <v>0.48750409485119273</v>
      </c>
    </row>
    <row r="14" spans="1:37" ht="15" x14ac:dyDescent="0.25">
      <c r="A14" s="32" t="s">
        <v>146</v>
      </c>
      <c r="B14" s="32" t="s">
        <v>12</v>
      </c>
      <c r="C14" s="34">
        <v>0.44113724500588891</v>
      </c>
      <c r="D14" s="34">
        <v>0.32396318940315805</v>
      </c>
      <c r="E14" s="34">
        <v>0.47207832822236589</v>
      </c>
      <c r="F14" s="34">
        <v>0.60282672029590356</v>
      </c>
      <c r="G14" s="34">
        <v>0.65416512314140085</v>
      </c>
      <c r="H14" s="34">
        <v>0.52609320513137725</v>
      </c>
      <c r="I14" s="34">
        <v>0.41696093178717125</v>
      </c>
      <c r="J14" s="34">
        <v>0.4596040604972122</v>
      </c>
      <c r="K14" s="34">
        <v>0.44599969606289375</v>
      </c>
      <c r="L14" s="34">
        <v>0.61846304744905256</v>
      </c>
      <c r="M14" s="34">
        <v>0.6650657921020583</v>
      </c>
      <c r="N14" s="34">
        <v>0.61232063633593214</v>
      </c>
      <c r="O14" s="34">
        <v>0.43647627819662221</v>
      </c>
      <c r="P14" s="34">
        <v>0.26895017804167337</v>
      </c>
      <c r="Q14" s="34">
        <v>0.43101586902916861</v>
      </c>
      <c r="R14" s="34">
        <v>0.44358905409946353</v>
      </c>
      <c r="S14" s="34">
        <v>0.36471567703216573</v>
      </c>
      <c r="T14" s="34">
        <v>0.4020688722935738</v>
      </c>
      <c r="U14" s="34">
        <v>0.4424388530220828</v>
      </c>
      <c r="V14" s="34">
        <v>0.47058439299837357</v>
      </c>
      <c r="W14" s="34">
        <v>0.38535637843577342</v>
      </c>
      <c r="X14" s="34">
        <v>0.21696421761957857</v>
      </c>
      <c r="Y14" s="34">
        <v>0.23615259420621795</v>
      </c>
      <c r="Z14" s="34">
        <v>0.32495233604197249</v>
      </c>
      <c r="AA14" s="34">
        <v>0.36627593648629131</v>
      </c>
      <c r="AB14" s="34">
        <v>0.37345830273093439</v>
      </c>
      <c r="AC14" s="34">
        <v>0.34989092301482366</v>
      </c>
      <c r="AD14" s="34">
        <v>0.44806025117891413</v>
      </c>
      <c r="AE14" s="34">
        <v>0.42931369593779856</v>
      </c>
      <c r="AF14" s="34">
        <v>0.56468772640188236</v>
      </c>
      <c r="AG14" s="34">
        <v>0.5652074824625869</v>
      </c>
      <c r="AH14" s="34">
        <v>0.10986481474267788</v>
      </c>
      <c r="AI14" s="34">
        <v>2.1144611746917213E-2</v>
      </c>
      <c r="AJ14" s="34">
        <v>-7.1088582458472861E-3</v>
      </c>
      <c r="AK14" s="34">
        <v>7.7909864244130003E-2</v>
      </c>
    </row>
    <row r="15" spans="1:37" ht="15" x14ac:dyDescent="0.25">
      <c r="A15" s="32" t="s">
        <v>147</v>
      </c>
      <c r="B15" s="32" t="s">
        <v>13</v>
      </c>
      <c r="C15" s="34">
        <v>0.2173701638154335</v>
      </c>
      <c r="D15" s="34">
        <v>0.39184959427127364</v>
      </c>
      <c r="E15" s="34">
        <v>0.44122211556007851</v>
      </c>
      <c r="F15" s="34">
        <v>0.55649116551779954</v>
      </c>
      <c r="G15" s="34">
        <v>0.5352556446713238</v>
      </c>
      <c r="H15" s="34">
        <v>0.35564721972076696</v>
      </c>
      <c r="I15" s="34">
        <v>0.32371948258010852</v>
      </c>
      <c r="J15" s="34">
        <v>0.32477745277332976</v>
      </c>
      <c r="K15" s="34">
        <v>0.37925537384199037</v>
      </c>
      <c r="L15" s="34">
        <v>0.37202488931329086</v>
      </c>
      <c r="M15" s="34">
        <v>0.15297813732902493</v>
      </c>
      <c r="N15" s="34">
        <v>0.15328492488072898</v>
      </c>
      <c r="O15" s="34">
        <v>0.15825310541006973</v>
      </c>
      <c r="P15" s="34">
        <v>0.21536258252675272</v>
      </c>
      <c r="Q15" s="34">
        <v>0.40252791710377156</v>
      </c>
      <c r="R15" s="34">
        <v>0.39621238976038231</v>
      </c>
      <c r="S15" s="34">
        <v>0.22764109201285676</v>
      </c>
      <c r="T15" s="34">
        <v>0.15615059792975761</v>
      </c>
      <c r="U15" s="34">
        <v>0.21785817636858787</v>
      </c>
      <c r="V15" s="34">
        <v>0.29238706303563583</v>
      </c>
      <c r="W15" s="34">
        <v>0.20072796865620934</v>
      </c>
      <c r="X15" s="34">
        <v>0.10743965210291599</v>
      </c>
      <c r="Y15" s="34">
        <v>0.16000887522485546</v>
      </c>
      <c r="Z15" s="34">
        <v>0.2312973993865747</v>
      </c>
      <c r="AA15" s="34">
        <v>0.34337142120082043</v>
      </c>
      <c r="AB15" s="34">
        <v>0.3634298032582603</v>
      </c>
      <c r="AC15" s="34">
        <v>0.30387547418385918</v>
      </c>
      <c r="AD15" s="34">
        <v>0.28042056975252666</v>
      </c>
      <c r="AE15" s="34">
        <v>0.322103162935924</v>
      </c>
      <c r="AF15" s="34">
        <v>0.53955624942871439</v>
      </c>
      <c r="AG15" s="34">
        <v>0.51430828119953365</v>
      </c>
      <c r="AH15" s="34">
        <v>0.40666673697214822</v>
      </c>
      <c r="AI15" s="34">
        <v>0.43034251264727358</v>
      </c>
      <c r="AJ15" s="34">
        <v>0.31214625282074659</v>
      </c>
      <c r="AK15" s="34">
        <v>0.28894580969608868</v>
      </c>
    </row>
    <row r="16" spans="1:37" ht="15" x14ac:dyDescent="0.25">
      <c r="A16" s="32" t="s">
        <v>148</v>
      </c>
      <c r="B16" s="32" t="s">
        <v>14</v>
      </c>
      <c r="C16" s="34">
        <v>0.11758276804005297</v>
      </c>
      <c r="D16" s="34">
        <v>0.12420609912511768</v>
      </c>
      <c r="E16" s="34">
        <v>0.13608922073717178</v>
      </c>
      <c r="F16" s="34">
        <v>0.2735669367697543</v>
      </c>
      <c r="G16" s="34">
        <v>0.32436647585703893</v>
      </c>
      <c r="H16" s="34">
        <v>0.1898510212574876</v>
      </c>
      <c r="I16" s="34">
        <v>0.15095256520955805</v>
      </c>
      <c r="J16" s="34">
        <v>0.15107849834352513</v>
      </c>
      <c r="K16" s="34">
        <v>0.19449551608859231</v>
      </c>
      <c r="L16" s="34">
        <v>0.23280517174219811</v>
      </c>
      <c r="M16" s="34">
        <v>0.30053172786017218</v>
      </c>
      <c r="N16" s="34">
        <v>0.33934666679866338</v>
      </c>
      <c r="O16" s="34">
        <v>0.20653262145562901</v>
      </c>
      <c r="P16" s="34">
        <v>0.15014451059727962</v>
      </c>
      <c r="Q16" s="34">
        <v>0.22550657234381466</v>
      </c>
      <c r="R16" s="34">
        <v>0.29576013457642386</v>
      </c>
      <c r="S16" s="34">
        <v>0.23868026748158092</v>
      </c>
      <c r="T16" s="34">
        <v>0.24162574459617694</v>
      </c>
      <c r="U16" s="34">
        <v>0.249781882445962</v>
      </c>
      <c r="V16" s="34">
        <v>0.26053333235554149</v>
      </c>
      <c r="W16" s="34">
        <v>0.21160020935874346</v>
      </c>
      <c r="X16" s="34">
        <v>8.507907550396844E-2</v>
      </c>
      <c r="Y16" s="34">
        <v>0.15619065141005378</v>
      </c>
      <c r="Z16" s="34">
        <v>0.18130774616720469</v>
      </c>
      <c r="AA16" s="34">
        <v>0.26452288790152728</v>
      </c>
      <c r="AB16" s="34">
        <v>0.27963790649130299</v>
      </c>
      <c r="AC16" s="34">
        <v>0.29625078385307879</v>
      </c>
      <c r="AD16" s="34">
        <v>0.36098031716358764</v>
      </c>
      <c r="AE16" s="34">
        <v>0.4039070549827023</v>
      </c>
      <c r="AF16" s="34">
        <v>0.379329112585506</v>
      </c>
      <c r="AG16" s="34">
        <v>0.51140518999527917</v>
      </c>
      <c r="AH16" s="34">
        <v>0.53369335004120266</v>
      </c>
      <c r="AI16" s="34">
        <v>0.50712761635354675</v>
      </c>
      <c r="AJ16" s="34">
        <v>0.46603098728968467</v>
      </c>
      <c r="AK16" s="34">
        <v>0.52604082215577086</v>
      </c>
    </row>
    <row r="17" spans="1:37" ht="15" x14ac:dyDescent="0.25">
      <c r="A17" s="32" t="s">
        <v>149</v>
      </c>
      <c r="B17" s="32" t="s">
        <v>15</v>
      </c>
      <c r="C17" s="34">
        <v>0.10137310201432016</v>
      </c>
      <c r="D17" s="34">
        <v>8.963968135066043E-2</v>
      </c>
      <c r="E17" s="34">
        <v>9.8666287267261302E-2</v>
      </c>
      <c r="F17" s="34">
        <v>0.11580347807124927</v>
      </c>
      <c r="G17" s="34">
        <v>0.2295510933072093</v>
      </c>
      <c r="H17" s="34">
        <v>0.17815621906968879</v>
      </c>
      <c r="I17" s="34">
        <v>0.10292756271086044</v>
      </c>
      <c r="J17" s="34">
        <v>0.10749637895606198</v>
      </c>
      <c r="K17" s="34">
        <v>0.12420719278380359</v>
      </c>
      <c r="L17" s="34">
        <v>0.1512927765739884</v>
      </c>
      <c r="M17" s="34">
        <v>0.15695324872897803</v>
      </c>
      <c r="N17" s="34">
        <v>0.14996389114915473</v>
      </c>
      <c r="O17" s="34">
        <v>0.10821584408182065</v>
      </c>
      <c r="P17" s="34">
        <v>7.5205391178124179E-2</v>
      </c>
      <c r="Q17" s="34">
        <v>8.9330110029599605E-2</v>
      </c>
      <c r="R17" s="34">
        <v>9.2084314949462551E-2</v>
      </c>
      <c r="S17" s="34">
        <v>0.10299243929052265</v>
      </c>
      <c r="T17" s="34">
        <v>9.7324307816537795E-2</v>
      </c>
      <c r="U17" s="34">
        <v>0.10669432613804503</v>
      </c>
      <c r="V17" s="34">
        <v>8.5236946413510345E-2</v>
      </c>
      <c r="W17" s="34">
        <v>0.10088510796796754</v>
      </c>
      <c r="X17" s="34">
        <v>4.3379262467431706E-2</v>
      </c>
      <c r="Y17" s="34">
        <v>4.7051181087528614E-2</v>
      </c>
      <c r="Z17" s="34">
        <v>8.6677240100081321E-2</v>
      </c>
      <c r="AA17" s="34">
        <v>0.10921933801660258</v>
      </c>
      <c r="AB17" s="34">
        <v>8.737900169970618E-2</v>
      </c>
      <c r="AC17" s="34">
        <v>0.10936557345753285</v>
      </c>
      <c r="AD17" s="34">
        <v>0.1008200311879629</v>
      </c>
      <c r="AE17" s="34">
        <v>0.10314664367298612</v>
      </c>
      <c r="AF17" s="34">
        <v>8.4230042700503896E-2</v>
      </c>
      <c r="AG17" s="34">
        <v>9.3547493125031203E-2</v>
      </c>
      <c r="AH17" s="34">
        <v>7.9169314614705152E-2</v>
      </c>
      <c r="AI17" s="34">
        <v>8.4867262292784906E-2</v>
      </c>
      <c r="AJ17" s="34">
        <v>7.7336267069865156E-2</v>
      </c>
      <c r="AK17" s="34">
        <v>0.11891055006165105</v>
      </c>
    </row>
    <row r="18" spans="1:37" ht="15" x14ac:dyDescent="0.25">
      <c r="A18" s="32" t="s">
        <v>150</v>
      </c>
      <c r="B18" s="32" t="s">
        <v>16</v>
      </c>
      <c r="C18" s="34">
        <v>0.485154408650531</v>
      </c>
      <c r="D18" s="34">
        <v>0.39700116548775627</v>
      </c>
      <c r="E18" s="34">
        <v>0.37856964594838854</v>
      </c>
      <c r="F18" s="34">
        <v>0.45266512384481944</v>
      </c>
      <c r="G18" s="34">
        <v>0.68164479407518763</v>
      </c>
      <c r="H18" s="34">
        <v>0.77924441174750658</v>
      </c>
      <c r="I18" s="34">
        <v>0.72992230298196437</v>
      </c>
      <c r="J18" s="34">
        <v>0.65648308859433357</v>
      </c>
      <c r="K18" s="34">
        <v>0.62935028027790119</v>
      </c>
      <c r="L18" s="34">
        <v>0.65666248146697459</v>
      </c>
      <c r="M18" s="34">
        <v>0.72467671830799096</v>
      </c>
      <c r="N18" s="34">
        <v>0.77613478578946515</v>
      </c>
      <c r="O18" s="34">
        <v>0.72824933353526977</v>
      </c>
      <c r="P18" s="34">
        <v>0.59185067358249277</v>
      </c>
      <c r="Q18" s="34">
        <v>0.54098571983167099</v>
      </c>
      <c r="R18" s="34">
        <v>0.52743180254623945</v>
      </c>
      <c r="S18" s="34">
        <v>0.52190704862259674</v>
      </c>
      <c r="T18" s="34">
        <v>0.50907961576603411</v>
      </c>
      <c r="U18" s="34">
        <v>0.50028694864343637</v>
      </c>
      <c r="V18" s="34">
        <v>0.54847882683110383</v>
      </c>
      <c r="W18" s="34">
        <v>0.42998642801683673</v>
      </c>
      <c r="X18" s="34">
        <v>0.30630394754201984</v>
      </c>
      <c r="Y18" s="34">
        <v>0.34868955578805577</v>
      </c>
      <c r="Z18" s="34">
        <v>0.3384644708602263</v>
      </c>
      <c r="AA18" s="34">
        <v>0.35220082299448352</v>
      </c>
      <c r="AB18" s="34">
        <v>0.26571317203019817</v>
      </c>
      <c r="AC18" s="34">
        <v>0.26674979248698477</v>
      </c>
      <c r="AD18" s="34">
        <v>0.25101340940342459</v>
      </c>
      <c r="AE18" s="34">
        <v>0.24036998957570438</v>
      </c>
      <c r="AF18" s="34">
        <v>0.21905428923935605</v>
      </c>
      <c r="AG18" s="34">
        <v>0.23314264974292512</v>
      </c>
      <c r="AH18" s="34">
        <v>0.29642201526981465</v>
      </c>
      <c r="AI18" s="34">
        <v>0.31824110771432296</v>
      </c>
      <c r="AJ18" s="34">
        <v>0.31110937750820622</v>
      </c>
      <c r="AK18" s="34">
        <v>0.4227668810076487</v>
      </c>
    </row>
    <row r="19" spans="1:37" ht="15" x14ac:dyDescent="0.25">
      <c r="A19" s="32" t="s">
        <v>151</v>
      </c>
      <c r="B19" s="32" t="s">
        <v>17</v>
      </c>
      <c r="C19" s="34">
        <v>0.3709196586655692</v>
      </c>
      <c r="D19" s="34">
        <v>0.35268824861231934</v>
      </c>
      <c r="E19" s="34">
        <v>0.28156620278870287</v>
      </c>
      <c r="F19" s="34">
        <v>0.25773911224054658</v>
      </c>
      <c r="G19" s="34">
        <v>0.32637503573399429</v>
      </c>
      <c r="H19" s="34">
        <v>0.30403466691106051</v>
      </c>
      <c r="I19" s="34">
        <v>0.18386804253111144</v>
      </c>
      <c r="J19" s="34">
        <v>0.13475301222205915</v>
      </c>
      <c r="K19" s="34">
        <v>0.16077352831028197</v>
      </c>
      <c r="L19" s="34">
        <v>0.23099185778467657</v>
      </c>
      <c r="M19" s="34">
        <v>0.21514033610210731</v>
      </c>
      <c r="N19" s="34">
        <v>0.23180827919378263</v>
      </c>
      <c r="O19" s="34">
        <v>0.20182100945016959</v>
      </c>
      <c r="P19" s="34">
        <v>0.10998041009711863</v>
      </c>
      <c r="Q19" s="34">
        <v>0.14121152431671394</v>
      </c>
      <c r="R19" s="34">
        <v>0.10357722603022919</v>
      </c>
      <c r="S19" s="34">
        <v>7.3636781262080842E-2</v>
      </c>
      <c r="T19" s="34">
        <v>6.0239849357460649E-2</v>
      </c>
      <c r="U19" s="34">
        <v>6.0874302510529256E-2</v>
      </c>
      <c r="V19" s="34">
        <v>3.942008617333332E-2</v>
      </c>
      <c r="W19" s="34">
        <v>2.2419073325893418E-2</v>
      </c>
      <c r="X19" s="34">
        <v>-8.485248402046329E-2</v>
      </c>
      <c r="Y19" s="34">
        <v>-5.1776684098283073E-2</v>
      </c>
      <c r="Z19" s="34">
        <v>-3.4625904409268646E-2</v>
      </c>
      <c r="AA19" s="34">
        <v>-1.7724368071634227E-2</v>
      </c>
      <c r="AB19" s="34">
        <v>-3.8519761376558811E-2</v>
      </c>
      <c r="AC19" s="34">
        <v>-7.3441633227390571E-2</v>
      </c>
      <c r="AD19" s="34">
        <v>-2.7896937050919855E-2</v>
      </c>
      <c r="AE19" s="34">
        <v>-1.3895801216050049E-2</v>
      </c>
      <c r="AF19" s="34">
        <v>-5.2909173009073824E-3</v>
      </c>
      <c r="AG19" s="34">
        <v>3.7522293890012465E-2</v>
      </c>
      <c r="AH19" s="34">
        <v>5.8275346287136404E-2</v>
      </c>
      <c r="AI19" s="34">
        <v>8.7859184236397506E-2</v>
      </c>
      <c r="AJ19" s="34">
        <v>7.2911704110770886E-2</v>
      </c>
      <c r="AK19" s="34">
        <v>0.10688137821766866</v>
      </c>
    </row>
    <row r="20" spans="1:37" ht="15" x14ac:dyDescent="0.25">
      <c r="A20" s="32" t="s">
        <v>152</v>
      </c>
      <c r="B20" s="32" t="s">
        <v>18</v>
      </c>
      <c r="C20" s="34">
        <v>0.57896233392008023</v>
      </c>
      <c r="D20" s="34">
        <v>0.600106157827477</v>
      </c>
      <c r="E20" s="34">
        <v>0.65175930864317511</v>
      </c>
      <c r="F20" s="34">
        <v>0.69794759699841902</v>
      </c>
      <c r="G20" s="34">
        <v>0.82577029596644014</v>
      </c>
      <c r="H20" s="34">
        <v>0.69308122808430617</v>
      </c>
      <c r="I20" s="34">
        <v>0.61855858263512131</v>
      </c>
      <c r="J20" s="34">
        <v>0.4741626464555137</v>
      </c>
      <c r="K20" s="34">
        <v>0.46269094855355702</v>
      </c>
      <c r="L20" s="34">
        <v>0.66827356616396894</v>
      </c>
      <c r="M20" s="34">
        <v>0.69081546820025896</v>
      </c>
      <c r="N20" s="34">
        <v>0.72301608395286154</v>
      </c>
      <c r="O20" s="34">
        <v>0.50808467479558728</v>
      </c>
      <c r="P20" s="34">
        <v>0.51848974544385174</v>
      </c>
      <c r="Q20" s="34">
        <v>0.58801259437298403</v>
      </c>
      <c r="R20" s="34">
        <v>0.68013884189763596</v>
      </c>
      <c r="S20" s="34">
        <v>0.75182980946270406</v>
      </c>
      <c r="T20" s="34">
        <v>0.68999723853093953</v>
      </c>
      <c r="U20" s="34">
        <v>0.70922235606104655</v>
      </c>
      <c r="V20" s="34">
        <v>0.6887586923194724</v>
      </c>
      <c r="W20" s="34">
        <v>0.58032268463042991</v>
      </c>
      <c r="X20" s="34">
        <v>0.42368051003623969</v>
      </c>
      <c r="Y20" s="34">
        <v>0.39467084181389056</v>
      </c>
      <c r="Z20" s="34">
        <v>0.42654512649847337</v>
      </c>
      <c r="AA20" s="34">
        <v>0.53600711916931698</v>
      </c>
      <c r="AB20" s="34">
        <v>0.54428531133665536</v>
      </c>
      <c r="AC20" s="34">
        <v>0.48347221944363611</v>
      </c>
      <c r="AD20" s="34">
        <v>0.54413255782809145</v>
      </c>
      <c r="AE20" s="34">
        <v>0.50888712553702309</v>
      </c>
      <c r="AF20" s="34">
        <v>0.50020782655121532</v>
      </c>
      <c r="AG20" s="34">
        <v>0.52029637841103704</v>
      </c>
      <c r="AH20" s="34">
        <v>0.50039794988973607</v>
      </c>
      <c r="AI20" s="34">
        <v>0.49675282222165645</v>
      </c>
      <c r="AJ20" s="34">
        <v>0.54337552193502547</v>
      </c>
      <c r="AK20" s="34">
        <v>0.60819741764529633</v>
      </c>
    </row>
    <row r="21" spans="1:37" ht="15" x14ac:dyDescent="0.25">
      <c r="A21" s="32" t="s">
        <v>153</v>
      </c>
      <c r="B21" s="32" t="s">
        <v>19</v>
      </c>
      <c r="C21" s="34">
        <v>0.35098922410826539</v>
      </c>
      <c r="D21" s="34">
        <v>0.34301296496638539</v>
      </c>
      <c r="E21" s="34">
        <v>0.35286769681824326</v>
      </c>
      <c r="F21" s="34">
        <v>0.39037906604854794</v>
      </c>
      <c r="G21" s="34">
        <v>0.44615101848517547</v>
      </c>
      <c r="H21" s="34">
        <v>0.42730790863497076</v>
      </c>
      <c r="I21" s="34">
        <v>0.36196516157507291</v>
      </c>
      <c r="J21" s="34">
        <v>0.2804116257714695</v>
      </c>
      <c r="K21" s="34">
        <v>0.35212773724030333</v>
      </c>
      <c r="L21" s="34">
        <v>0.39639750035725807</v>
      </c>
      <c r="M21" s="34">
        <v>0.42177976991395655</v>
      </c>
      <c r="N21" s="34">
        <v>0.38842473401780758</v>
      </c>
      <c r="O21" s="34">
        <v>0.31228902683368476</v>
      </c>
      <c r="P21" s="34">
        <v>0.25472743646224572</v>
      </c>
      <c r="Q21" s="34">
        <v>0.27859371674719929</v>
      </c>
      <c r="R21" s="34">
        <v>0.32884672413832033</v>
      </c>
      <c r="S21" s="34">
        <v>0.30928767775789384</v>
      </c>
      <c r="T21" s="34">
        <v>0.34214151079325467</v>
      </c>
      <c r="U21" s="34">
        <v>0.32801682902195395</v>
      </c>
      <c r="V21" s="34">
        <v>0.30323425387895148</v>
      </c>
      <c r="W21" s="34">
        <v>0.25311930850414138</v>
      </c>
      <c r="X21" s="34">
        <v>0.13089188429331183</v>
      </c>
      <c r="Y21" s="34">
        <v>0.16440694850262233</v>
      </c>
      <c r="Z21" s="34">
        <v>0.17751447395335895</v>
      </c>
      <c r="AA21" s="34">
        <v>0.18913244272541999</v>
      </c>
      <c r="AB21" s="34">
        <v>0.18945175441991299</v>
      </c>
      <c r="AC21" s="34">
        <v>0.16237480511888244</v>
      </c>
      <c r="AD21" s="34">
        <v>0.16316733603945788</v>
      </c>
      <c r="AE21" s="34">
        <v>0.16838307692156196</v>
      </c>
      <c r="AF21" s="34">
        <v>0.18888161430310829</v>
      </c>
      <c r="AG21" s="34">
        <v>0.23018607969575794</v>
      </c>
      <c r="AH21" s="34">
        <v>0.2496849865234925</v>
      </c>
      <c r="AI21" s="34">
        <v>0.26264512152329628</v>
      </c>
      <c r="AJ21" s="34">
        <v>0.27331829274684133</v>
      </c>
      <c r="AK21" s="34">
        <v>0.29463684665002732</v>
      </c>
    </row>
    <row r="22" spans="1:37" ht="15" x14ac:dyDescent="0.25">
      <c r="A22" s="32" t="s">
        <v>154</v>
      </c>
      <c r="B22" s="32" t="s">
        <v>20</v>
      </c>
      <c r="C22" s="34">
        <v>0.93864697106999551</v>
      </c>
      <c r="D22" s="34">
        <v>0.91333746413305228</v>
      </c>
      <c r="E22" s="34">
        <v>0.77282811227382231</v>
      </c>
      <c r="F22" s="34">
        <v>0.71748799912746497</v>
      </c>
      <c r="G22" s="34">
        <v>0.81877344568727772</v>
      </c>
      <c r="H22" s="34">
        <v>0.62005164403911017</v>
      </c>
      <c r="I22" s="34">
        <v>0.44400867196881166</v>
      </c>
      <c r="J22" s="34">
        <v>0.41737732961838836</v>
      </c>
      <c r="K22" s="34">
        <v>0.40878079427168806</v>
      </c>
      <c r="L22" s="34">
        <v>0.41183947657996267</v>
      </c>
      <c r="M22" s="34">
        <v>0.41553245420159274</v>
      </c>
      <c r="N22" s="34">
        <v>0.39361663448067585</v>
      </c>
      <c r="O22" s="34">
        <v>0.30087841438717328</v>
      </c>
      <c r="P22" s="34">
        <v>0.17873581216395501</v>
      </c>
      <c r="Q22" s="34">
        <v>0.1704881335347038</v>
      </c>
      <c r="R22" s="34">
        <v>0.20271461676983976</v>
      </c>
      <c r="S22" s="34">
        <v>0.20816322189022562</v>
      </c>
      <c r="T22" s="34">
        <v>0.17979228252484097</v>
      </c>
      <c r="U22" s="34">
        <v>0.17809387462350137</v>
      </c>
      <c r="V22" s="34">
        <v>0.18265175349514129</v>
      </c>
      <c r="W22" s="34">
        <v>0.15172207542060212</v>
      </c>
      <c r="X22" s="34">
        <v>4.7969867103645591E-2</v>
      </c>
      <c r="Y22" s="34">
        <v>9.2797774815791934E-2</v>
      </c>
      <c r="Z22" s="34">
        <v>9.7266714405717908E-2</v>
      </c>
      <c r="AA22" s="34">
        <v>0.10919569405232991</v>
      </c>
      <c r="AB22" s="34">
        <v>0.13634415115005508</v>
      </c>
      <c r="AC22" s="34">
        <v>0.10740112117705701</v>
      </c>
      <c r="AD22" s="34">
        <v>0.10411106389795219</v>
      </c>
      <c r="AE22" s="34">
        <v>0.11373849460050031</v>
      </c>
      <c r="AF22" s="34">
        <v>0.12438579022159388</v>
      </c>
      <c r="AG22" s="34">
        <v>0.1490979179549268</v>
      </c>
      <c r="AH22" s="34">
        <v>0.13854061196213607</v>
      </c>
      <c r="AI22" s="34">
        <v>0.13762179068643648</v>
      </c>
      <c r="AJ22" s="34">
        <v>0.13153729475943607</v>
      </c>
      <c r="AK22" s="34">
        <v>0.17050727429275372</v>
      </c>
    </row>
    <row r="23" spans="1:37" ht="15" x14ac:dyDescent="0.25">
      <c r="A23" s="32" t="s">
        <v>155</v>
      </c>
      <c r="B23" s="32" t="s">
        <v>21</v>
      </c>
      <c r="C23" s="34">
        <v>0.1393410544014459</v>
      </c>
      <c r="D23" s="34">
        <v>0.13799784360465764</v>
      </c>
      <c r="E23" s="34">
        <v>0.14703861882655464</v>
      </c>
      <c r="F23" s="34">
        <v>0.16188300408046227</v>
      </c>
      <c r="G23" s="34">
        <v>0.2452652313700342</v>
      </c>
      <c r="H23" s="34">
        <v>0.20921385134974899</v>
      </c>
      <c r="I23" s="34">
        <v>0.1317991318956247</v>
      </c>
      <c r="J23" s="34">
        <v>0.14276013655962158</v>
      </c>
      <c r="K23" s="34">
        <v>0.14632938869290496</v>
      </c>
      <c r="L23" s="34">
        <v>0.18110682979132697</v>
      </c>
      <c r="M23" s="34">
        <v>0.17812686588154292</v>
      </c>
      <c r="N23" s="34">
        <v>0.16590582756397868</v>
      </c>
      <c r="O23" s="34">
        <v>0.1409262136054221</v>
      </c>
      <c r="P23" s="34">
        <v>9.0804251174704281E-2</v>
      </c>
      <c r="Q23" s="34">
        <v>9.7807403928566711E-2</v>
      </c>
      <c r="R23" s="34">
        <v>0.11655344162966504</v>
      </c>
      <c r="S23" s="34">
        <v>0.10604436053876014</v>
      </c>
      <c r="T23" s="34">
        <v>0.10341936295648813</v>
      </c>
      <c r="U23" s="34">
        <v>0.11644599563292601</v>
      </c>
      <c r="V23" s="34">
        <v>0.11602241257360894</v>
      </c>
      <c r="W23" s="34">
        <v>9.4671243030686719E-2</v>
      </c>
      <c r="X23" s="34">
        <v>5.9772681295692985E-2</v>
      </c>
      <c r="Y23" s="34">
        <v>6.8830592597631829E-2</v>
      </c>
      <c r="Z23" s="34">
        <v>7.5618313218501959E-2</v>
      </c>
      <c r="AA23" s="34">
        <v>0.10270193825256393</v>
      </c>
      <c r="AB23" s="34">
        <v>8.5441271038897287E-2</v>
      </c>
      <c r="AC23" s="34">
        <v>0.10071490684241403</v>
      </c>
      <c r="AD23" s="34">
        <v>9.3009990379443658E-2</v>
      </c>
      <c r="AE23" s="34">
        <v>7.9387392686327163E-2</v>
      </c>
      <c r="AF23" s="34">
        <v>6.3722578192549922E-2</v>
      </c>
      <c r="AG23" s="34">
        <v>7.6941763187124493E-2</v>
      </c>
      <c r="AH23" s="34">
        <v>6.8847896174871345E-2</v>
      </c>
      <c r="AI23" s="34">
        <v>7.0046722863238362E-2</v>
      </c>
      <c r="AJ23" s="34">
        <v>5.554931397701407E-2</v>
      </c>
      <c r="AK23" s="34">
        <v>8.3439452203925124E-2</v>
      </c>
    </row>
    <row r="24" spans="1:37" ht="15" x14ac:dyDescent="0.25">
      <c r="A24" s="32" t="s">
        <v>156</v>
      </c>
      <c r="B24" s="32" t="s">
        <v>22</v>
      </c>
      <c r="C24" s="34">
        <v>0.1151167285092303</v>
      </c>
      <c r="D24" s="34">
        <v>0.11165522890610481</v>
      </c>
      <c r="E24" s="34">
        <v>0.10743178790033373</v>
      </c>
      <c r="F24" s="34">
        <v>0.10783998338293177</v>
      </c>
      <c r="G24" s="34">
        <v>0.15058589265739369</v>
      </c>
      <c r="H24" s="34">
        <v>0.15561202249306472</v>
      </c>
      <c r="I24" s="34">
        <v>0.11066825908702776</v>
      </c>
      <c r="J24" s="34">
        <v>0.11735502527968499</v>
      </c>
      <c r="K24" s="34">
        <v>0.22782811274644962</v>
      </c>
      <c r="L24" s="34">
        <v>0.1253998659827828</v>
      </c>
      <c r="M24" s="34">
        <v>6.3793035601178286E-2</v>
      </c>
      <c r="N24" s="34">
        <v>0.11356569425422683</v>
      </c>
      <c r="O24" s="34">
        <v>0.16587251231914613</v>
      </c>
      <c r="P24" s="34">
        <v>0.1265791724698499</v>
      </c>
      <c r="Q24" s="34">
        <v>0.11440491245554348</v>
      </c>
      <c r="R24" s="34">
        <v>0.11769456903002429</v>
      </c>
      <c r="S24" s="34">
        <v>0.12152347600662088</v>
      </c>
      <c r="T24" s="34">
        <v>9.8818946542054892E-2</v>
      </c>
      <c r="U24" s="34">
        <v>9.8173663773921144E-2</v>
      </c>
      <c r="V24" s="34">
        <v>9.2444210246923259E-2</v>
      </c>
      <c r="W24" s="34">
        <v>9.8534903097918236E-2</v>
      </c>
      <c r="X24" s="34">
        <v>4.1436285185408012E-2</v>
      </c>
      <c r="Y24" s="34">
        <v>8.83964439400729E-2</v>
      </c>
      <c r="Z24" s="34">
        <v>0.1063404476292634</v>
      </c>
      <c r="AA24" s="34">
        <v>0.1104058151097107</v>
      </c>
      <c r="AB24" s="34">
        <v>9.15162753805812E-2</v>
      </c>
      <c r="AC24" s="34">
        <v>0.13775812374159818</v>
      </c>
      <c r="AD24" s="34">
        <v>9.2225129744762852E-2</v>
      </c>
      <c r="AE24" s="34">
        <v>8.561805521802919E-2</v>
      </c>
      <c r="AF24" s="34">
        <v>5.2594895943060542E-2</v>
      </c>
      <c r="AG24" s="34">
        <v>5.2454392790227525E-2</v>
      </c>
      <c r="AH24" s="34">
        <v>5.0015427422560994E-2</v>
      </c>
      <c r="AI24" s="34">
        <v>4.7122113961529301E-2</v>
      </c>
      <c r="AJ24" s="34">
        <v>1.9024394021263678E-2</v>
      </c>
      <c r="AK24" s="34">
        <v>6.3282201136318286E-2</v>
      </c>
    </row>
    <row r="25" spans="1:37" ht="15" x14ac:dyDescent="0.25">
      <c r="A25" s="32" t="s">
        <v>157</v>
      </c>
      <c r="B25" s="32" t="s">
        <v>23</v>
      </c>
      <c r="C25" s="34">
        <v>0.73622711076066771</v>
      </c>
      <c r="D25" s="34">
        <v>0.74321948338999622</v>
      </c>
      <c r="E25" s="34">
        <v>0.65214425264957687</v>
      </c>
      <c r="F25" s="34">
        <v>0.54173500331260338</v>
      </c>
      <c r="G25" s="34">
        <v>0.52420104355821928</v>
      </c>
      <c r="H25" s="34">
        <v>0.54424946272274555</v>
      </c>
      <c r="I25" s="34">
        <v>0.4968531049989392</v>
      </c>
      <c r="J25" s="34">
        <v>0.52549478678729278</v>
      </c>
      <c r="K25" s="34">
        <v>0.5008397261839701</v>
      </c>
      <c r="L25" s="34">
        <v>0.41562203547531329</v>
      </c>
      <c r="M25" s="34">
        <v>0.34783588990838327</v>
      </c>
      <c r="N25" s="34">
        <v>0.42681776438918451</v>
      </c>
      <c r="O25" s="34">
        <v>0.27533260580209246</v>
      </c>
      <c r="P25" s="34">
        <v>0.29989129639914047</v>
      </c>
      <c r="Q25" s="34">
        <v>0.21170321072217543</v>
      </c>
      <c r="R25" s="34">
        <v>0.25490905586098533</v>
      </c>
      <c r="S25" s="34">
        <v>0.33420735115799788</v>
      </c>
      <c r="T25" s="34">
        <v>0.29958750178631322</v>
      </c>
      <c r="U25" s="34">
        <v>0.28824192808870602</v>
      </c>
      <c r="V25" s="34">
        <v>0.23208648423565847</v>
      </c>
      <c r="W25" s="34">
        <v>0.1940581352576812</v>
      </c>
      <c r="X25" s="34">
        <v>0.12155918776313439</v>
      </c>
      <c r="Y25" s="34">
        <v>0.23432483458983397</v>
      </c>
      <c r="Z25" s="34">
        <v>0.29533366704018388</v>
      </c>
      <c r="AA25" s="34">
        <v>0.35254744670122001</v>
      </c>
      <c r="AB25" s="34">
        <v>0.33884345869244142</v>
      </c>
      <c r="AC25" s="34">
        <v>0.31700602752326212</v>
      </c>
      <c r="AD25" s="34">
        <v>0.28977872165752688</v>
      </c>
      <c r="AE25" s="34">
        <v>0.24311035789361743</v>
      </c>
      <c r="AF25" s="34">
        <v>0.15616268763388771</v>
      </c>
      <c r="AG25" s="34">
        <v>0.17816932660497503</v>
      </c>
      <c r="AH25" s="34">
        <v>0.17391398471918426</v>
      </c>
      <c r="AI25" s="34">
        <v>0.16495860187812914</v>
      </c>
      <c r="AJ25" s="34">
        <v>0.17206262646613443</v>
      </c>
      <c r="AK25" s="34">
        <v>0.21897932606153331</v>
      </c>
    </row>
    <row r="26" spans="1:37" ht="15" x14ac:dyDescent="0.25">
      <c r="A26" s="32" t="s">
        <v>158</v>
      </c>
      <c r="B26" s="32" t="s">
        <v>24</v>
      </c>
      <c r="C26" s="34">
        <v>0.15119214318527763</v>
      </c>
      <c r="D26" s="34">
        <v>0.17243379189129265</v>
      </c>
      <c r="E26" s="34">
        <v>0.19154858769545405</v>
      </c>
      <c r="F26" s="34">
        <v>0.25734161670076</v>
      </c>
      <c r="G26" s="34">
        <v>0.25715084137147809</v>
      </c>
      <c r="H26" s="34">
        <v>0.14813999052709903</v>
      </c>
      <c r="I26" s="34">
        <v>0.15385359104790974</v>
      </c>
      <c r="J26" s="34">
        <v>0.11211750956605235</v>
      </c>
      <c r="K26" s="34">
        <v>0.13214746825372373</v>
      </c>
      <c r="L26" s="34">
        <v>0.15084815525385942</v>
      </c>
      <c r="M26" s="34">
        <v>0.15782475829935824</v>
      </c>
      <c r="N26" s="34">
        <v>0.19275028423934998</v>
      </c>
      <c r="O26" s="34">
        <v>0.10601975821502109</v>
      </c>
      <c r="P26" s="34">
        <v>0.12022707257554992</v>
      </c>
      <c r="Q26" s="34">
        <v>0.11561937466102856</v>
      </c>
      <c r="R26" s="34">
        <v>0.11112642985357411</v>
      </c>
      <c r="S26" s="34">
        <v>0.15291864995151344</v>
      </c>
      <c r="T26" s="34">
        <v>0.17170669725796878</v>
      </c>
      <c r="U26" s="34">
        <v>0.13655867467773627</v>
      </c>
      <c r="V26" s="34">
        <v>0.12837996260160048</v>
      </c>
      <c r="W26" s="34">
        <v>6.6296456585473618E-2</v>
      </c>
      <c r="X26" s="34">
        <v>9.9249430001562236E-2</v>
      </c>
      <c r="Y26" s="34">
        <v>7.9995035234007222E-2</v>
      </c>
      <c r="Z26" s="34">
        <v>9.6461275583458836E-2</v>
      </c>
      <c r="AA26" s="34">
        <v>9.4810624838855523E-2</v>
      </c>
      <c r="AB26" s="34">
        <v>6.9614011910942797E-2</v>
      </c>
      <c r="AC26" s="34">
        <v>6.7251541686643365E-2</v>
      </c>
      <c r="AD26" s="34">
        <v>8.6873704613102787E-2</v>
      </c>
      <c r="AE26" s="34">
        <v>8.0864222378745659E-2</v>
      </c>
      <c r="AF26" s="34">
        <v>9.3182443986270458E-2</v>
      </c>
      <c r="AG26" s="34">
        <v>9.0914085762326291E-2</v>
      </c>
      <c r="AH26" s="34">
        <v>9.0722587388854317E-2</v>
      </c>
      <c r="AI26" s="34">
        <v>0.10464160680599825</v>
      </c>
      <c r="AJ26" s="34">
        <v>0.11000067165425041</v>
      </c>
      <c r="AK26" s="34">
        <v>0.11732223220954201</v>
      </c>
    </row>
    <row r="27" spans="1:37" ht="15" x14ac:dyDescent="0.25">
      <c r="A27" s="32" t="s">
        <v>159</v>
      </c>
      <c r="B27" s="32" t="s">
        <v>25</v>
      </c>
      <c r="C27" s="34">
        <v>0.9572413105978117</v>
      </c>
      <c r="D27" s="34">
        <v>0.98128334955225871</v>
      </c>
      <c r="E27" s="34">
        <v>0.83161251045045637</v>
      </c>
      <c r="F27" s="34">
        <v>0.84314895435499215</v>
      </c>
      <c r="G27" s="34">
        <v>0.82874710713191646</v>
      </c>
      <c r="H27" s="34">
        <v>0.6943884257250692</v>
      </c>
      <c r="I27" s="34">
        <v>0.61119352206116906</v>
      </c>
      <c r="J27" s="34">
        <v>0.5656004421706432</v>
      </c>
      <c r="K27" s="34">
        <v>0.48326276140723196</v>
      </c>
      <c r="L27" s="34">
        <v>0.47924429029672533</v>
      </c>
      <c r="M27" s="34">
        <v>0.38870803100551488</v>
      </c>
      <c r="N27" s="34">
        <v>0.50104010999264637</v>
      </c>
      <c r="O27" s="34">
        <v>0.48609131651298532</v>
      </c>
      <c r="P27" s="34">
        <v>0.35015217862969161</v>
      </c>
      <c r="Q27" s="34">
        <v>0.33477507573787013</v>
      </c>
      <c r="R27" s="34">
        <v>0.29535193897080886</v>
      </c>
      <c r="S27" s="34">
        <v>0.33300170792062145</v>
      </c>
      <c r="T27" s="34">
        <v>0.25283267246942048</v>
      </c>
      <c r="U27" s="34">
        <v>0.23888943458951944</v>
      </c>
      <c r="V27" s="34">
        <v>0.18769107100935806</v>
      </c>
      <c r="W27" s="34">
        <v>0.1597968178083442</v>
      </c>
      <c r="X27" s="34">
        <v>5.4077019754019982E-2</v>
      </c>
      <c r="Y27" s="34">
        <v>0.1097714720740655</v>
      </c>
      <c r="Z27" s="34">
        <v>0.11712309456347872</v>
      </c>
      <c r="AA27" s="34">
        <v>0.125146555339576</v>
      </c>
      <c r="AB27" s="34">
        <v>0.13517182897618574</v>
      </c>
      <c r="AC27" s="34">
        <v>0.11172294100679815</v>
      </c>
      <c r="AD27" s="34">
        <v>0.16456070351153093</v>
      </c>
      <c r="AE27" s="34">
        <v>0.16856999660892827</v>
      </c>
      <c r="AF27" s="34">
        <v>0.12891917871250241</v>
      </c>
      <c r="AG27" s="34">
        <v>0.12977509943021112</v>
      </c>
      <c r="AH27" s="34">
        <v>0.14156711412046963</v>
      </c>
      <c r="AI27" s="34">
        <v>0.14633272050348103</v>
      </c>
      <c r="AJ27" s="34">
        <v>0.1151730070892359</v>
      </c>
      <c r="AK27" s="34">
        <v>0.13745463293474491</v>
      </c>
    </row>
    <row r="28" spans="1:37" ht="15" x14ac:dyDescent="0.25">
      <c r="A28" s="32" t="s">
        <v>160</v>
      </c>
      <c r="B28" s="32" t="s">
        <v>26</v>
      </c>
      <c r="C28" s="34">
        <v>4.8866403274323615E-2</v>
      </c>
      <c r="D28" s="34">
        <v>6.717428030413046E-2</v>
      </c>
      <c r="E28" s="34">
        <v>6.478320150772858E-2</v>
      </c>
      <c r="F28" s="34">
        <v>0.1225938762969272</v>
      </c>
      <c r="G28" s="34">
        <v>0.26781151307267592</v>
      </c>
      <c r="H28" s="34">
        <v>0.12384276673028624</v>
      </c>
      <c r="I28" s="34">
        <v>7.2394490589729771E-2</v>
      </c>
      <c r="J28" s="34">
        <v>7.6388020805224735E-2</v>
      </c>
      <c r="K28" s="34">
        <v>8.1912216271511476E-2</v>
      </c>
      <c r="L28" s="34">
        <v>9.5551108535026297E-2</v>
      </c>
      <c r="M28" s="34">
        <v>0.12427568457134947</v>
      </c>
      <c r="N28" s="34">
        <v>0.15148102348553844</v>
      </c>
      <c r="O28" s="34">
        <v>9.0321425509992198E-2</v>
      </c>
      <c r="P28" s="34">
        <v>5.1171795076591017E-2</v>
      </c>
      <c r="Q28" s="34">
        <v>4.5395078806117539E-2</v>
      </c>
      <c r="R28" s="34">
        <v>3.4831931898547802E-2</v>
      </c>
      <c r="S28" s="34">
        <v>2.6337196193032073E-2</v>
      </c>
      <c r="T28" s="34">
        <v>2.0730806193748164E-2</v>
      </c>
      <c r="U28" s="34">
        <v>5.3360955198205225E-2</v>
      </c>
      <c r="V28" s="34">
        <v>5.2827520073688641E-2</v>
      </c>
      <c r="W28" s="34">
        <v>5.0672868439294312E-2</v>
      </c>
      <c r="X28" s="34">
        <v>-5.3596494298559089E-3</v>
      </c>
      <c r="Y28" s="34">
        <v>2.1810542551271222E-2</v>
      </c>
      <c r="Z28" s="34">
        <v>1.9709800525141839E-2</v>
      </c>
      <c r="AA28" s="34">
        <v>3.9701696024384413E-2</v>
      </c>
      <c r="AB28" s="34">
        <v>3.9861913593492393E-2</v>
      </c>
      <c r="AC28" s="34">
        <v>4.6405054888517649E-2</v>
      </c>
      <c r="AD28" s="34">
        <v>3.7034290568939907E-2</v>
      </c>
      <c r="AE28" s="34">
        <v>2.6129988121002718E-2</v>
      </c>
      <c r="AF28" s="34">
        <v>3.3330650326120412E-2</v>
      </c>
      <c r="AG28" s="34">
        <v>4.9056852939569837E-2</v>
      </c>
      <c r="AH28" s="34">
        <v>1.2651842297651095E-2</v>
      </c>
      <c r="AI28" s="34">
        <v>2.2752704915463853E-2</v>
      </c>
      <c r="AJ28" s="34">
        <v>3.1638826175990883E-2</v>
      </c>
      <c r="AK28" s="34">
        <v>5.1345130981263511E-2</v>
      </c>
    </row>
    <row r="29" spans="1:37" ht="15" x14ac:dyDescent="0.25">
      <c r="A29" s="32" t="s">
        <v>161</v>
      </c>
      <c r="B29" s="32" t="s">
        <v>27</v>
      </c>
      <c r="C29" s="34">
        <v>6.0408673612067691E-2</v>
      </c>
      <c r="D29" s="34">
        <v>6.5005347163232974E-2</v>
      </c>
      <c r="E29" s="34">
        <v>4.2923738306579862E-2</v>
      </c>
      <c r="F29" s="34">
        <v>0.19441191393944227</v>
      </c>
      <c r="G29" s="34">
        <v>0.18451828522168154</v>
      </c>
      <c r="H29" s="34">
        <v>8.2967007692533179E-2</v>
      </c>
      <c r="I29" s="34">
        <v>5.5630938806156216E-2</v>
      </c>
      <c r="J29" s="34">
        <v>7.6864380440225394E-2</v>
      </c>
      <c r="K29" s="34">
        <v>6.973899700866E-2</v>
      </c>
      <c r="L29" s="34">
        <v>0.12392118680484235</v>
      </c>
      <c r="M29" s="34">
        <v>0.11897248840757223</v>
      </c>
      <c r="N29" s="34">
        <v>0.10275834259615398</v>
      </c>
      <c r="O29" s="34">
        <v>9.1974580346997903E-2</v>
      </c>
      <c r="P29" s="34">
        <v>6.7362817637188514E-3</v>
      </c>
      <c r="Q29" s="34">
        <v>-8.0606691947430979E-3</v>
      </c>
      <c r="R29" s="34">
        <v>2.5727199541032163E-2</v>
      </c>
      <c r="S29" s="34">
        <v>3.7851028635923545E-2</v>
      </c>
      <c r="T29" s="34">
        <v>6.0535462354739375E-2</v>
      </c>
      <c r="U29" s="34">
        <v>7.2218463693112175E-2</v>
      </c>
      <c r="V29" s="34">
        <v>8.0282829202229219E-2</v>
      </c>
      <c r="W29" s="34">
        <v>4.9190685294690409E-2</v>
      </c>
      <c r="X29" s="34">
        <v>-1.5885255826270071E-2</v>
      </c>
      <c r="Y29" s="34">
        <v>2.0592926681873482E-2</v>
      </c>
      <c r="Z29" s="34">
        <v>2.8921081337765685E-2</v>
      </c>
      <c r="AA29" s="34">
        <v>4.0259839849901162E-2</v>
      </c>
      <c r="AB29" s="34">
        <v>5.038170108616627E-2</v>
      </c>
      <c r="AC29" s="34">
        <v>3.6058326189048556E-2</v>
      </c>
      <c r="AD29" s="34">
        <v>3.716036053108996E-2</v>
      </c>
      <c r="AE29" s="34">
        <v>2.9774065933696189E-2</v>
      </c>
      <c r="AF29" s="34">
        <v>2.59408156222064E-2</v>
      </c>
      <c r="AG29" s="34">
        <v>5.4597038270674525E-2</v>
      </c>
      <c r="AH29" s="34">
        <v>3.5669824028439566E-2</v>
      </c>
      <c r="AI29" s="34">
        <v>2.3098769365235406E-2</v>
      </c>
      <c r="AJ29" s="34">
        <v>2.9570809537066298E-2</v>
      </c>
      <c r="AK29" s="34">
        <v>6.2852125692952177E-2</v>
      </c>
    </row>
    <row r="30" spans="1:37" ht="15" x14ac:dyDescent="0.25">
      <c r="A30" s="32" t="s">
        <v>162</v>
      </c>
      <c r="B30" s="32" t="s">
        <v>28</v>
      </c>
      <c r="C30" s="34">
        <v>0.10279172185536037</v>
      </c>
      <c r="D30" s="34">
        <v>0.12904688715177387</v>
      </c>
      <c r="E30" s="34">
        <v>0.13358672344169492</v>
      </c>
      <c r="F30" s="34">
        <v>0.28205221168345934</v>
      </c>
      <c r="G30" s="34">
        <v>0.28226887731803124</v>
      </c>
      <c r="H30" s="34">
        <v>0.18349483129353122</v>
      </c>
      <c r="I30" s="34">
        <v>0.17404320495931336</v>
      </c>
      <c r="J30" s="34">
        <v>0.16931911096929608</v>
      </c>
      <c r="K30" s="34">
        <v>0.17420769142021048</v>
      </c>
      <c r="L30" s="34">
        <v>0.20550811726918375</v>
      </c>
      <c r="M30" s="34">
        <v>0.26180841915418207</v>
      </c>
      <c r="N30" s="34">
        <v>0.28849416111778675</v>
      </c>
      <c r="O30" s="34">
        <v>0.25048988269991129</v>
      </c>
      <c r="P30" s="34">
        <v>0.1999330985409917</v>
      </c>
      <c r="Q30" s="34">
        <v>0.15652386071182203</v>
      </c>
      <c r="R30" s="34">
        <v>0.17356960662091089</v>
      </c>
      <c r="S30" s="34">
        <v>0.20664646814609716</v>
      </c>
      <c r="T30" s="34">
        <v>0.20912151893775952</v>
      </c>
      <c r="U30" s="34">
        <v>0.21036339068933596</v>
      </c>
      <c r="V30" s="34">
        <v>0.2344910428916519</v>
      </c>
      <c r="W30" s="34">
        <v>0.20604290099119224</v>
      </c>
      <c r="X30" s="34">
        <v>0.15272672942559565</v>
      </c>
      <c r="Y30" s="34">
        <v>0.18990694075980255</v>
      </c>
      <c r="Z30" s="34">
        <v>0.18474499276419579</v>
      </c>
      <c r="AA30" s="34">
        <v>0.20369319411741305</v>
      </c>
      <c r="AB30" s="34">
        <v>0.21336101768923774</v>
      </c>
      <c r="AC30" s="34">
        <v>0.19893254659775564</v>
      </c>
      <c r="AD30" s="34">
        <v>0.23500209985399292</v>
      </c>
      <c r="AE30" s="34">
        <v>0.23641156980809377</v>
      </c>
      <c r="AF30" s="34">
        <v>0.22399323106520111</v>
      </c>
      <c r="AG30" s="34">
        <v>0.25181285068196008</v>
      </c>
      <c r="AH30" s="34">
        <v>0.22968818086406595</v>
      </c>
      <c r="AI30" s="34">
        <v>0.20964505357253765</v>
      </c>
      <c r="AJ30" s="34">
        <v>0.20002825894110507</v>
      </c>
      <c r="AK30" s="34">
        <v>0.2360758305582196</v>
      </c>
    </row>
    <row r="31" spans="1:37" ht="15" x14ac:dyDescent="0.25">
      <c r="A31" s="32" t="s">
        <v>163</v>
      </c>
      <c r="B31" s="32" t="s">
        <v>29</v>
      </c>
      <c r="C31" s="34">
        <v>0.51328737825293336</v>
      </c>
      <c r="D31" s="34">
        <v>0.49744181899681444</v>
      </c>
      <c r="E31" s="34">
        <v>0.4912407012116573</v>
      </c>
      <c r="F31" s="34">
        <v>0.50425507058779218</v>
      </c>
      <c r="G31" s="34">
        <v>0.60655249372632547</v>
      </c>
      <c r="H31" s="34">
        <v>0.46436261243716531</v>
      </c>
      <c r="I31" s="34">
        <v>0.35937913607512634</v>
      </c>
      <c r="J31" s="34">
        <v>0.3418765626233104</v>
      </c>
      <c r="K31" s="34">
        <v>0.35163849448232432</v>
      </c>
      <c r="L31" s="34">
        <v>0.36950468569204059</v>
      </c>
      <c r="M31" s="34">
        <v>0.34747544606098346</v>
      </c>
      <c r="N31" s="34">
        <v>0.35106985680651109</v>
      </c>
      <c r="O31" s="34">
        <v>0.29371241675397686</v>
      </c>
      <c r="P31" s="34">
        <v>0.19039865724887806</v>
      </c>
      <c r="Q31" s="34">
        <v>0.21578059208873732</v>
      </c>
      <c r="R31" s="34">
        <v>0.25033837730640363</v>
      </c>
      <c r="S31" s="34">
        <v>0.28194148183309681</v>
      </c>
      <c r="T31" s="34">
        <v>0.25174956908789081</v>
      </c>
      <c r="U31" s="34">
        <v>0.26296397855332299</v>
      </c>
      <c r="V31" s="34">
        <v>0.26038063083360991</v>
      </c>
      <c r="W31" s="34">
        <v>0.22343265897008682</v>
      </c>
      <c r="X31" s="34">
        <v>0.1341151021699945</v>
      </c>
      <c r="Y31" s="34">
        <v>0.18590459532445339</v>
      </c>
      <c r="Z31" s="34">
        <v>0.19437157220706705</v>
      </c>
      <c r="AA31" s="34">
        <v>0.20965577863956503</v>
      </c>
      <c r="AB31" s="34">
        <v>0.22028322862233549</v>
      </c>
      <c r="AC31" s="34">
        <v>0.19076819947881551</v>
      </c>
      <c r="AD31" s="34">
        <v>0.25713438029291541</v>
      </c>
      <c r="AE31" s="34">
        <v>0.2516802739583594</v>
      </c>
      <c r="AF31" s="34">
        <v>0.26273502974893487</v>
      </c>
      <c r="AG31" s="34">
        <v>0.30783306423230311</v>
      </c>
      <c r="AH31" s="34">
        <v>0.33696761953638132</v>
      </c>
      <c r="AI31" s="34">
        <v>0.36250702483338726</v>
      </c>
      <c r="AJ31" s="34">
        <v>0.3767322819540142</v>
      </c>
      <c r="AK31" s="34">
        <v>0.42845029748990676</v>
      </c>
    </row>
    <row r="32" spans="1:37" ht="15" x14ac:dyDescent="0.25">
      <c r="A32" s="32" t="s">
        <v>164</v>
      </c>
      <c r="B32" s="32" t="s">
        <v>30</v>
      </c>
      <c r="C32" s="35"/>
      <c r="D32" s="33"/>
      <c r="E32" s="33"/>
      <c r="F32" s="33"/>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row>
  </sheetData>
  <phoneticPr fontId="4" type="noConversion"/>
  <pageMargins left="0.75" right="0.75" top="1" bottom="1" header="0.5" footer="0.5"/>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5"/>
  <sheetViews>
    <sheetView zoomScale="85" zoomScaleNormal="85" workbookViewId="0">
      <selection activeCell="F44" sqref="F44"/>
    </sheetView>
  </sheetViews>
  <sheetFormatPr defaultRowHeight="12.75" x14ac:dyDescent="0.2"/>
  <cols>
    <col min="1" max="16384" width="9.140625" style="3"/>
  </cols>
  <sheetData>
    <row r="1" spans="1:13" ht="19.5" x14ac:dyDescent="0.3">
      <c r="A1" s="1" t="s">
        <v>204</v>
      </c>
      <c r="B1" s="36"/>
      <c r="C1" s="36"/>
      <c r="D1" s="36"/>
      <c r="E1" s="36"/>
      <c r="F1" s="36"/>
      <c r="G1" s="36"/>
      <c r="H1" s="36"/>
      <c r="I1" s="36"/>
      <c r="J1" s="36"/>
      <c r="K1" s="36"/>
      <c r="L1" s="36"/>
      <c r="M1" s="2"/>
    </row>
    <row r="2" spans="1:13" ht="19.5" x14ac:dyDescent="0.3">
      <c r="A2" s="54" t="s">
        <v>201</v>
      </c>
      <c r="B2" s="54"/>
      <c r="C2" s="54"/>
      <c r="D2" s="54"/>
      <c r="E2" s="54"/>
      <c r="F2" s="54"/>
      <c r="G2" s="54"/>
      <c r="H2" s="54"/>
      <c r="I2" s="54"/>
      <c r="J2" s="54"/>
      <c r="K2" s="54"/>
      <c r="L2" s="54"/>
      <c r="M2" s="2"/>
    </row>
    <row r="3" spans="1:13" x14ac:dyDescent="0.2">
      <c r="A3" s="19" t="s">
        <v>202</v>
      </c>
      <c r="B3" s="20"/>
      <c r="C3" s="20"/>
      <c r="D3" s="20"/>
      <c r="E3" s="20"/>
      <c r="F3" s="20"/>
      <c r="G3" s="20"/>
      <c r="H3" s="20"/>
      <c r="I3" s="20"/>
      <c r="J3" s="20"/>
      <c r="K3" s="20"/>
      <c r="L3" s="20"/>
      <c r="M3" s="2"/>
    </row>
    <row r="4" spans="1:13" x14ac:dyDescent="0.2">
      <c r="A4" s="12"/>
      <c r="B4" s="12"/>
      <c r="C4" s="12"/>
      <c r="D4" s="12"/>
      <c r="E4" s="12"/>
      <c r="F4" s="12"/>
      <c r="G4" s="12"/>
      <c r="H4" s="12"/>
      <c r="I4" s="12"/>
      <c r="J4" s="12"/>
      <c r="K4" s="12"/>
      <c r="L4" s="12"/>
      <c r="M4" s="2"/>
    </row>
    <row r="5" spans="1:13" x14ac:dyDescent="0.2">
      <c r="A5" s="19" t="s">
        <v>31</v>
      </c>
      <c r="B5" s="20"/>
      <c r="C5" s="20"/>
      <c r="D5" s="20"/>
      <c r="E5" s="20"/>
      <c r="F5" s="20"/>
      <c r="G5" s="20"/>
      <c r="H5" s="20"/>
      <c r="I5" s="20"/>
      <c r="J5" s="20"/>
      <c r="K5" s="20"/>
      <c r="L5" s="20"/>
      <c r="M5" s="2"/>
    </row>
    <row r="6" spans="1:13" x14ac:dyDescent="0.2">
      <c r="F6" s="3" t="s">
        <v>216</v>
      </c>
      <c r="H6" s="3" t="s">
        <v>217</v>
      </c>
      <c r="M6" s="2"/>
    </row>
    <row r="7" spans="1:13" x14ac:dyDescent="0.2">
      <c r="A7" s="5" t="s">
        <v>32</v>
      </c>
      <c r="B7" s="6"/>
      <c r="C7" s="6"/>
      <c r="D7" s="6"/>
      <c r="E7" s="37"/>
      <c r="F7" s="6"/>
      <c r="G7" s="6"/>
      <c r="H7" s="6"/>
      <c r="I7" s="6"/>
      <c r="J7" s="6"/>
      <c r="K7" s="6"/>
      <c r="L7" s="6"/>
      <c r="M7" s="2"/>
    </row>
    <row r="8" spans="1:13" x14ac:dyDescent="0.2">
      <c r="A8" s="40" t="s">
        <v>63</v>
      </c>
      <c r="B8" s="7" t="s">
        <v>64</v>
      </c>
      <c r="C8" s="6"/>
      <c r="D8" s="6">
        <v>2.4</v>
      </c>
      <c r="E8" s="37"/>
      <c r="F8" s="6"/>
      <c r="G8" s="6"/>
      <c r="H8" s="6"/>
      <c r="I8" s="6"/>
      <c r="J8" s="6"/>
      <c r="K8" s="6"/>
      <c r="L8" s="6"/>
      <c r="M8" s="2"/>
    </row>
    <row r="9" spans="1:13" x14ac:dyDescent="0.2">
      <c r="A9" s="40" t="s">
        <v>65</v>
      </c>
      <c r="B9" s="7" t="s">
        <v>66</v>
      </c>
      <c r="C9" s="6"/>
      <c r="D9" s="6"/>
      <c r="E9" s="37"/>
      <c r="F9" s="6"/>
      <c r="G9" s="6"/>
      <c r="H9" s="6"/>
      <c r="I9" s="6"/>
      <c r="J9" s="6"/>
      <c r="K9" s="6"/>
      <c r="L9" s="6"/>
      <c r="M9" s="2"/>
    </row>
    <row r="10" spans="1:13" x14ac:dyDescent="0.2">
      <c r="A10" s="40" t="s">
        <v>67</v>
      </c>
      <c r="B10" s="8" t="s">
        <v>68</v>
      </c>
      <c r="C10" s="9"/>
      <c r="D10" s="9"/>
      <c r="E10" s="37"/>
      <c r="F10" s="6"/>
      <c r="G10" s="6"/>
      <c r="H10" s="6"/>
      <c r="I10" s="6"/>
      <c r="J10" s="6"/>
      <c r="K10" s="6"/>
      <c r="L10" s="6"/>
      <c r="M10" s="2"/>
    </row>
    <row r="11" spans="1:13" x14ac:dyDescent="0.2">
      <c r="A11" s="40" t="s">
        <v>69</v>
      </c>
      <c r="B11" s="8" t="s">
        <v>70</v>
      </c>
      <c r="C11" s="9"/>
      <c r="D11" s="9"/>
      <c r="E11" s="37"/>
      <c r="F11" s="6"/>
      <c r="G11" s="6"/>
      <c r="H11" s="6"/>
      <c r="I11" s="6"/>
      <c r="J11" s="6"/>
      <c r="K11" s="6"/>
      <c r="L11" s="6"/>
      <c r="M11" s="2"/>
    </row>
    <row r="12" spans="1:13" x14ac:dyDescent="0.2">
      <c r="A12" s="40" t="s">
        <v>71</v>
      </c>
      <c r="B12" s="8" t="s">
        <v>72</v>
      </c>
      <c r="C12" s="9"/>
      <c r="D12" s="9"/>
      <c r="E12" s="37"/>
      <c r="F12" s="6"/>
      <c r="G12" s="6"/>
      <c r="H12" s="6"/>
      <c r="I12" s="6"/>
      <c r="J12" s="6"/>
      <c r="K12" s="6"/>
      <c r="L12" s="6"/>
      <c r="M12" s="2"/>
    </row>
    <row r="13" spans="1:13" x14ac:dyDescent="0.2">
      <c r="A13" s="23" t="s">
        <v>33</v>
      </c>
      <c r="B13" s="10" t="s">
        <v>34</v>
      </c>
      <c r="C13" s="9"/>
      <c r="D13" s="9"/>
      <c r="E13" s="37"/>
      <c r="F13" s="48">
        <v>1</v>
      </c>
      <c r="G13" s="48"/>
      <c r="H13" s="48">
        <v>1</v>
      </c>
      <c r="I13" s="6"/>
      <c r="J13" s="6"/>
      <c r="K13" s="6"/>
      <c r="L13" s="6"/>
      <c r="M13" s="2"/>
    </row>
    <row r="14" spans="1:13" x14ac:dyDescent="0.2">
      <c r="A14" s="23" t="s">
        <v>35</v>
      </c>
      <c r="B14" s="10" t="s">
        <v>36</v>
      </c>
      <c r="C14" s="9"/>
      <c r="D14" s="9"/>
      <c r="E14" s="37"/>
      <c r="F14" s="48">
        <f>F13</f>
        <v>1</v>
      </c>
      <c r="G14" s="48"/>
      <c r="H14" s="48">
        <v>2</v>
      </c>
      <c r="I14" s="6"/>
      <c r="J14" s="6"/>
      <c r="K14" s="6"/>
      <c r="L14" s="6"/>
      <c r="M14" s="2"/>
    </row>
    <row r="15" spans="1:13" x14ac:dyDescent="0.2">
      <c r="A15" s="40" t="s">
        <v>73</v>
      </c>
      <c r="B15" s="8" t="s">
        <v>74</v>
      </c>
      <c r="C15" s="9"/>
      <c r="D15" s="9"/>
      <c r="E15" s="37"/>
      <c r="F15" s="48"/>
      <c r="G15" s="48"/>
      <c r="H15" s="48"/>
      <c r="I15" s="6"/>
      <c r="J15" s="6"/>
      <c r="K15" s="6"/>
      <c r="L15" s="6"/>
      <c r="M15" s="2"/>
    </row>
    <row r="16" spans="1:13" x14ac:dyDescent="0.2">
      <c r="A16" s="23" t="s">
        <v>37</v>
      </c>
      <c r="B16" s="10" t="s">
        <v>38</v>
      </c>
      <c r="C16" s="9"/>
      <c r="D16" s="9"/>
      <c r="E16" s="37"/>
      <c r="F16" s="48">
        <f>F14</f>
        <v>1</v>
      </c>
      <c r="G16" s="48"/>
      <c r="H16" s="48">
        <v>3</v>
      </c>
      <c r="I16" s="6"/>
      <c r="J16" s="6"/>
      <c r="K16" s="6"/>
      <c r="L16" s="6"/>
      <c r="M16" s="2"/>
    </row>
    <row r="17" spans="1:13" x14ac:dyDescent="0.2">
      <c r="A17" s="23" t="s">
        <v>205</v>
      </c>
      <c r="B17" s="10" t="s">
        <v>206</v>
      </c>
      <c r="C17" s="9"/>
      <c r="D17" s="9"/>
      <c r="E17" s="37"/>
      <c r="F17" s="48">
        <f>F16</f>
        <v>1</v>
      </c>
      <c r="G17" s="48"/>
      <c r="H17" s="48">
        <v>4</v>
      </c>
      <c r="I17" s="6"/>
      <c r="J17" s="6"/>
      <c r="K17" s="6"/>
      <c r="L17" s="6"/>
      <c r="M17" s="2"/>
    </row>
    <row r="18" spans="1:13" x14ac:dyDescent="0.2">
      <c r="A18" s="40" t="s">
        <v>75</v>
      </c>
      <c r="B18" s="8" t="s">
        <v>52</v>
      </c>
      <c r="C18" s="9"/>
      <c r="D18" s="9"/>
      <c r="E18" s="37"/>
      <c r="F18" s="48"/>
      <c r="G18" s="49"/>
      <c r="H18" s="48"/>
      <c r="I18" s="6"/>
      <c r="J18" s="6"/>
      <c r="K18" s="6"/>
      <c r="L18" s="6"/>
      <c r="M18" s="2"/>
    </row>
    <row r="19" spans="1:13" x14ac:dyDescent="0.2">
      <c r="A19" s="16"/>
      <c r="B19" s="10"/>
      <c r="C19" s="9"/>
      <c r="D19" s="9"/>
      <c r="E19" s="37"/>
      <c r="F19" s="48"/>
      <c r="G19" s="49"/>
      <c r="H19" s="48"/>
      <c r="I19" s="6"/>
      <c r="J19" s="6"/>
      <c r="K19" s="6"/>
      <c r="L19" s="6"/>
      <c r="M19" s="2"/>
    </row>
    <row r="20" spans="1:13" x14ac:dyDescent="0.2">
      <c r="A20" s="5" t="s">
        <v>39</v>
      </c>
      <c r="B20" s="6"/>
      <c r="C20" s="9"/>
      <c r="D20" s="9"/>
      <c r="E20" s="37"/>
      <c r="F20" s="48"/>
      <c r="G20" s="49"/>
      <c r="H20" s="48"/>
      <c r="I20" s="6"/>
      <c r="J20" s="6"/>
      <c r="K20" s="6"/>
      <c r="L20" s="6"/>
      <c r="M20" s="2"/>
    </row>
    <row r="21" spans="1:13" x14ac:dyDescent="0.2">
      <c r="A21" s="40" t="s">
        <v>76</v>
      </c>
      <c r="B21" s="7" t="s">
        <v>64</v>
      </c>
      <c r="C21" s="6"/>
      <c r="D21" s="9"/>
      <c r="E21" s="37"/>
      <c r="F21" s="48"/>
      <c r="G21" s="49"/>
      <c r="H21" s="48"/>
      <c r="I21" s="6"/>
      <c r="J21" s="6"/>
      <c r="K21" s="6"/>
      <c r="L21" s="6"/>
      <c r="M21" s="2"/>
    </row>
    <row r="22" spans="1:13" x14ac:dyDescent="0.2">
      <c r="A22" s="40" t="s">
        <v>77</v>
      </c>
      <c r="B22" s="7" t="s">
        <v>66</v>
      </c>
      <c r="C22" s="6"/>
      <c r="D22" s="9"/>
      <c r="E22" s="37"/>
      <c r="F22" s="48"/>
      <c r="G22" s="49"/>
      <c r="H22" s="48"/>
      <c r="I22" s="6"/>
      <c r="J22" s="6"/>
      <c r="K22" s="6"/>
      <c r="L22" s="6"/>
      <c r="M22" s="2"/>
    </row>
    <row r="23" spans="1:13" x14ac:dyDescent="0.2">
      <c r="A23" s="40" t="s">
        <v>78</v>
      </c>
      <c r="B23" s="8" t="s">
        <v>68</v>
      </c>
      <c r="C23" s="9"/>
      <c r="D23" s="6"/>
      <c r="E23" s="37"/>
      <c r="F23" s="48"/>
      <c r="G23" s="49"/>
      <c r="H23" s="48"/>
      <c r="I23" s="6"/>
      <c r="J23" s="6"/>
      <c r="K23" s="6"/>
      <c r="L23" s="6"/>
      <c r="M23" s="2"/>
    </row>
    <row r="24" spans="1:13" x14ac:dyDescent="0.2">
      <c r="A24" s="40" t="s">
        <v>79</v>
      </c>
      <c r="B24" s="8" t="s">
        <v>70</v>
      </c>
      <c r="C24" s="9"/>
      <c r="D24" s="6"/>
      <c r="E24" s="37"/>
      <c r="F24" s="48"/>
      <c r="G24" s="49"/>
      <c r="H24" s="48"/>
      <c r="I24" s="6"/>
      <c r="J24" s="6"/>
      <c r="K24" s="6"/>
      <c r="L24" s="6"/>
      <c r="M24" s="2"/>
    </row>
    <row r="25" spans="1:13" x14ac:dyDescent="0.2">
      <c r="A25" s="40" t="s">
        <v>80</v>
      </c>
      <c r="B25" s="8" t="s">
        <v>72</v>
      </c>
      <c r="C25" s="9"/>
      <c r="D25" s="6"/>
      <c r="E25" s="37"/>
      <c r="F25" s="48"/>
      <c r="G25" s="49"/>
      <c r="H25" s="48"/>
      <c r="I25" s="6"/>
      <c r="J25" s="6"/>
      <c r="K25" s="6"/>
      <c r="L25" s="6"/>
      <c r="M25" s="2"/>
    </row>
    <row r="26" spans="1:13" x14ac:dyDescent="0.2">
      <c r="A26" s="23" t="s">
        <v>40</v>
      </c>
      <c r="B26" s="10" t="s">
        <v>34</v>
      </c>
      <c r="C26" s="9"/>
      <c r="D26" s="6"/>
      <c r="E26" s="37"/>
      <c r="F26" s="48">
        <v>2</v>
      </c>
      <c r="G26" s="48"/>
      <c r="H26" s="48">
        <v>1</v>
      </c>
      <c r="I26" s="6"/>
      <c r="J26" s="6"/>
      <c r="K26" s="6"/>
      <c r="L26" s="6"/>
      <c r="M26" s="2"/>
    </row>
    <row r="27" spans="1:13" x14ac:dyDescent="0.2">
      <c r="A27" s="23" t="s">
        <v>41</v>
      </c>
      <c r="B27" s="10" t="s">
        <v>36</v>
      </c>
      <c r="C27" s="9"/>
      <c r="D27" s="6"/>
      <c r="E27" s="37"/>
      <c r="F27" s="48">
        <f>F26</f>
        <v>2</v>
      </c>
      <c r="G27" s="48"/>
      <c r="H27" s="48">
        <v>2</v>
      </c>
      <c r="I27" s="6"/>
      <c r="J27" s="6"/>
      <c r="K27" s="6"/>
      <c r="L27" s="6"/>
      <c r="M27" s="2"/>
    </row>
    <row r="28" spans="1:13" x14ac:dyDescent="0.2">
      <c r="A28" s="40" t="s">
        <v>81</v>
      </c>
      <c r="B28" s="8" t="s">
        <v>74</v>
      </c>
      <c r="C28" s="9"/>
      <c r="D28" s="6"/>
      <c r="E28" s="37"/>
      <c r="F28" s="48"/>
      <c r="G28" s="48"/>
      <c r="H28" s="48"/>
      <c r="I28" s="6"/>
      <c r="J28" s="6"/>
      <c r="K28" s="6"/>
      <c r="L28" s="6"/>
      <c r="M28" s="2"/>
    </row>
    <row r="29" spans="1:13" x14ac:dyDescent="0.2">
      <c r="A29" s="23" t="s">
        <v>42</v>
      </c>
      <c r="B29" s="10" t="s">
        <v>38</v>
      </c>
      <c r="C29" s="9"/>
      <c r="D29" s="6"/>
      <c r="E29" s="37"/>
      <c r="F29" s="48">
        <f>F27</f>
        <v>2</v>
      </c>
      <c r="G29" s="48"/>
      <c r="H29" s="48">
        <v>3</v>
      </c>
      <c r="I29" s="6"/>
      <c r="J29" s="6"/>
      <c r="K29" s="6"/>
      <c r="L29" s="6"/>
      <c r="M29" s="2"/>
    </row>
    <row r="30" spans="1:13" x14ac:dyDescent="0.2">
      <c r="A30" s="23" t="s">
        <v>208</v>
      </c>
      <c r="B30" s="10" t="s">
        <v>206</v>
      </c>
      <c r="C30" s="9"/>
      <c r="D30" s="6"/>
      <c r="E30" s="37"/>
      <c r="F30" s="48">
        <f>F29</f>
        <v>2</v>
      </c>
      <c r="G30" s="48"/>
      <c r="H30" s="48">
        <v>4</v>
      </c>
      <c r="I30" s="6"/>
      <c r="J30" s="6"/>
      <c r="K30" s="6"/>
      <c r="L30" s="6"/>
      <c r="M30" s="2"/>
    </row>
    <row r="31" spans="1:13" x14ac:dyDescent="0.2">
      <c r="A31" s="40" t="s">
        <v>82</v>
      </c>
      <c r="B31" s="8" t="s">
        <v>52</v>
      </c>
      <c r="C31" s="9"/>
      <c r="D31" s="6"/>
      <c r="E31" s="37"/>
      <c r="F31" s="48"/>
      <c r="G31" s="49"/>
      <c r="H31" s="48"/>
      <c r="I31" s="6"/>
      <c r="J31" s="6"/>
      <c r="K31" s="6"/>
      <c r="L31" s="6"/>
      <c r="M31" s="2"/>
    </row>
    <row r="32" spans="1:13" x14ac:dyDescent="0.2">
      <c r="A32" s="16"/>
      <c r="B32" s="10"/>
      <c r="C32" s="6"/>
      <c r="D32" s="6"/>
      <c r="E32" s="37"/>
      <c r="F32" s="6"/>
      <c r="H32" s="6"/>
      <c r="I32" s="6"/>
      <c r="J32" s="6"/>
      <c r="K32" s="6"/>
      <c r="L32" s="6"/>
      <c r="M32" s="2"/>
    </row>
    <row r="33" spans="1:13" x14ac:dyDescent="0.2">
      <c r="A33" s="5" t="s">
        <v>43</v>
      </c>
      <c r="B33" s="6"/>
      <c r="C33" s="6"/>
      <c r="D33" s="6"/>
      <c r="E33" s="37"/>
      <c r="F33" s="6"/>
      <c r="H33" s="6"/>
      <c r="I33" s="6"/>
      <c r="J33" s="6"/>
      <c r="K33" s="6"/>
      <c r="L33" s="6"/>
      <c r="M33" s="2"/>
    </row>
    <row r="34" spans="1:13" x14ac:dyDescent="0.2">
      <c r="A34" s="40" t="s">
        <v>83</v>
      </c>
      <c r="B34" s="7" t="s">
        <v>64</v>
      </c>
      <c r="C34" s="6"/>
      <c r="D34" s="9"/>
      <c r="E34" s="37"/>
      <c r="F34" s="6"/>
      <c r="H34" s="6"/>
      <c r="I34" s="6"/>
      <c r="J34" s="6"/>
      <c r="K34" s="6"/>
      <c r="L34" s="6"/>
      <c r="M34" s="2"/>
    </row>
    <row r="35" spans="1:13" x14ac:dyDescent="0.2">
      <c r="A35" s="40" t="s">
        <v>84</v>
      </c>
      <c r="B35" s="7" t="s">
        <v>66</v>
      </c>
      <c r="C35" s="6"/>
      <c r="D35" s="9"/>
      <c r="E35" s="37"/>
      <c r="F35" s="6"/>
      <c r="H35" s="6"/>
      <c r="I35" s="6"/>
      <c r="J35" s="6"/>
      <c r="K35" s="6"/>
      <c r="L35" s="6"/>
      <c r="M35" s="2"/>
    </row>
    <row r="36" spans="1:13" x14ac:dyDescent="0.2">
      <c r="A36" s="40" t="s">
        <v>85</v>
      </c>
      <c r="B36" s="8" t="s">
        <v>68</v>
      </c>
      <c r="C36" s="9"/>
      <c r="D36" s="2"/>
      <c r="E36" s="37"/>
      <c r="F36" s="6"/>
      <c r="H36" s="6"/>
      <c r="I36" s="6"/>
      <c r="J36" s="6"/>
      <c r="K36" s="6"/>
      <c r="L36" s="6"/>
      <c r="M36" s="2"/>
    </row>
    <row r="37" spans="1:13" x14ac:dyDescent="0.2">
      <c r="A37" s="40" t="s">
        <v>86</v>
      </c>
      <c r="B37" s="8" t="s">
        <v>70</v>
      </c>
      <c r="C37" s="9"/>
      <c r="D37" s="2"/>
      <c r="E37" s="37"/>
      <c r="F37" s="6"/>
      <c r="H37" s="6"/>
      <c r="I37" s="6"/>
      <c r="J37" s="6"/>
      <c r="K37" s="6"/>
      <c r="L37" s="6"/>
      <c r="M37" s="2"/>
    </row>
    <row r="38" spans="1:13" x14ac:dyDescent="0.2">
      <c r="A38" s="40" t="s">
        <v>87</v>
      </c>
      <c r="B38" s="8" t="s">
        <v>72</v>
      </c>
      <c r="C38" s="9"/>
      <c r="D38" s="2"/>
      <c r="E38" s="37"/>
      <c r="F38" s="6"/>
      <c r="H38" s="6"/>
      <c r="I38" s="6"/>
      <c r="J38" s="6"/>
      <c r="K38" s="6"/>
      <c r="L38" s="6"/>
      <c r="M38" s="2"/>
    </row>
    <row r="39" spans="1:13" x14ac:dyDescent="0.2">
      <c r="A39" s="23" t="s">
        <v>44</v>
      </c>
      <c r="B39" s="10" t="s">
        <v>34</v>
      </c>
      <c r="C39" s="9"/>
      <c r="D39" s="2"/>
      <c r="E39" s="37"/>
      <c r="F39" s="48">
        <v>3</v>
      </c>
      <c r="G39" s="48"/>
      <c r="H39" s="48">
        <v>1</v>
      </c>
      <c r="I39" s="6"/>
      <c r="J39" s="6"/>
      <c r="K39" s="6"/>
      <c r="L39" s="6"/>
      <c r="M39" s="2"/>
    </row>
    <row r="40" spans="1:13" x14ac:dyDescent="0.2">
      <c r="A40" s="23" t="s">
        <v>45</v>
      </c>
      <c r="B40" s="10" t="s">
        <v>36</v>
      </c>
      <c r="C40" s="9"/>
      <c r="D40" s="2"/>
      <c r="E40" s="37"/>
      <c r="F40" s="48">
        <f>F39</f>
        <v>3</v>
      </c>
      <c r="G40" s="48"/>
      <c r="H40" s="48">
        <v>2</v>
      </c>
      <c r="I40" s="6"/>
      <c r="J40" s="6"/>
      <c r="K40" s="6"/>
      <c r="L40" s="6"/>
      <c r="M40" s="2"/>
    </row>
    <row r="41" spans="1:13" x14ac:dyDescent="0.2">
      <c r="A41" s="40" t="s">
        <v>88</v>
      </c>
      <c r="B41" s="8" t="s">
        <v>74</v>
      </c>
      <c r="C41" s="9"/>
      <c r="D41" s="2"/>
      <c r="E41" s="37"/>
      <c r="F41" s="48"/>
      <c r="G41" s="48"/>
      <c r="H41" s="48"/>
      <c r="I41" s="6"/>
      <c r="J41" s="6"/>
      <c r="K41" s="6"/>
      <c r="L41" s="6"/>
      <c r="M41" s="2"/>
    </row>
    <row r="42" spans="1:13" x14ac:dyDescent="0.2">
      <c r="A42" s="23" t="s">
        <v>46</v>
      </c>
      <c r="B42" s="10" t="s">
        <v>38</v>
      </c>
      <c r="C42" s="9"/>
      <c r="D42" s="2"/>
      <c r="E42" s="37"/>
      <c r="F42" s="48">
        <f>F40</f>
        <v>3</v>
      </c>
      <c r="G42" s="48"/>
      <c r="H42" s="48">
        <v>3</v>
      </c>
      <c r="I42" s="6"/>
      <c r="J42" s="6"/>
      <c r="K42" s="6"/>
      <c r="L42" s="6"/>
      <c r="M42" s="2"/>
    </row>
    <row r="43" spans="1:13" x14ac:dyDescent="0.2">
      <c r="A43" s="23" t="s">
        <v>209</v>
      </c>
      <c r="B43" s="10" t="s">
        <v>206</v>
      </c>
      <c r="C43" s="9"/>
      <c r="D43" s="2"/>
      <c r="E43" s="37"/>
      <c r="F43" s="48">
        <f>F42</f>
        <v>3</v>
      </c>
      <c r="G43" s="48"/>
      <c r="H43" s="48">
        <v>4</v>
      </c>
      <c r="I43" s="6"/>
      <c r="J43" s="6"/>
      <c r="K43" s="6"/>
      <c r="L43" s="6"/>
      <c r="M43" s="2"/>
    </row>
    <row r="44" spans="1:13" x14ac:dyDescent="0.2">
      <c r="A44" s="40" t="s">
        <v>89</v>
      </c>
      <c r="B44" s="8" t="s">
        <v>52</v>
      </c>
      <c r="C44" s="9"/>
      <c r="D44" s="2"/>
      <c r="E44" s="37"/>
      <c r="F44" s="6"/>
      <c r="H44" s="6"/>
      <c r="I44" s="6"/>
      <c r="J44" s="6"/>
      <c r="K44" s="6"/>
      <c r="L44" s="6"/>
      <c r="M44" s="2"/>
    </row>
    <row r="45" spans="1:13" ht="12" customHeight="1" x14ac:dyDescent="0.2">
      <c r="A45" s="16"/>
      <c r="B45" s="10"/>
      <c r="C45" s="9"/>
      <c r="D45" s="2"/>
      <c r="E45" s="37"/>
      <c r="F45" s="6"/>
      <c r="H45" s="6"/>
      <c r="I45" s="6"/>
      <c r="J45" s="6"/>
      <c r="K45" s="6"/>
      <c r="L45" s="6"/>
      <c r="M45" s="2"/>
    </row>
    <row r="46" spans="1:13" x14ac:dyDescent="0.2">
      <c r="A46" s="5" t="s">
        <v>47</v>
      </c>
      <c r="B46" s="6"/>
      <c r="C46" s="9"/>
      <c r="D46" s="9"/>
      <c r="E46" s="37"/>
      <c r="F46" s="6"/>
      <c r="H46" s="6"/>
      <c r="I46" s="6"/>
      <c r="J46" s="6"/>
      <c r="K46" s="6"/>
      <c r="L46" s="6"/>
      <c r="M46" s="2"/>
    </row>
    <row r="47" spans="1:13" x14ac:dyDescent="0.2">
      <c r="A47" s="40" t="s">
        <v>90</v>
      </c>
      <c r="B47" s="7" t="s">
        <v>64</v>
      </c>
      <c r="C47" s="6"/>
      <c r="D47" s="9"/>
      <c r="E47" s="37"/>
      <c r="F47" s="6"/>
      <c r="H47" s="6"/>
      <c r="I47" s="6"/>
      <c r="J47" s="6"/>
      <c r="K47" s="6"/>
      <c r="L47" s="6"/>
      <c r="M47" s="2"/>
    </row>
    <row r="48" spans="1:13" x14ac:dyDescent="0.2">
      <c r="A48" s="40" t="s">
        <v>91</v>
      </c>
      <c r="B48" s="7" t="s">
        <v>66</v>
      </c>
      <c r="C48" s="6"/>
      <c r="D48" s="9"/>
      <c r="E48" s="37"/>
      <c r="F48" s="6"/>
      <c r="H48" s="6"/>
      <c r="I48" s="6"/>
      <c r="J48" s="6"/>
      <c r="K48" s="6"/>
      <c r="L48" s="6"/>
      <c r="M48" s="2"/>
    </row>
    <row r="49" spans="1:13" x14ac:dyDescent="0.2">
      <c r="A49" s="40" t="s">
        <v>92</v>
      </c>
      <c r="B49" s="8" t="s">
        <v>68</v>
      </c>
      <c r="C49" s="9"/>
      <c r="D49" s="6"/>
      <c r="E49" s="37"/>
      <c r="F49" s="6"/>
      <c r="H49" s="6"/>
      <c r="I49" s="6"/>
      <c r="J49" s="6"/>
      <c r="K49" s="6"/>
      <c r="L49" s="6"/>
      <c r="M49" s="2"/>
    </row>
    <row r="50" spans="1:13" x14ac:dyDescent="0.2">
      <c r="A50" s="40" t="s">
        <v>93</v>
      </c>
      <c r="B50" s="8" t="s">
        <v>70</v>
      </c>
      <c r="C50" s="9"/>
      <c r="D50" s="6"/>
      <c r="E50" s="37"/>
      <c r="F50" s="6"/>
      <c r="H50" s="6"/>
      <c r="I50" s="6"/>
      <c r="J50" s="6"/>
      <c r="K50" s="6"/>
      <c r="L50" s="6"/>
      <c r="M50" s="2"/>
    </row>
    <row r="51" spans="1:13" x14ac:dyDescent="0.2">
      <c r="A51" s="40" t="s">
        <v>94</v>
      </c>
      <c r="B51" s="8" t="s">
        <v>72</v>
      </c>
      <c r="C51" s="9"/>
      <c r="D51" s="6"/>
      <c r="E51" s="37"/>
      <c r="F51" s="6"/>
      <c r="H51" s="6"/>
      <c r="I51" s="6"/>
      <c r="J51" s="6"/>
      <c r="K51" s="6"/>
      <c r="L51" s="6"/>
      <c r="M51" s="2"/>
    </row>
    <row r="52" spans="1:13" x14ac:dyDescent="0.2">
      <c r="A52" s="23" t="s">
        <v>48</v>
      </c>
      <c r="B52" s="10" t="s">
        <v>34</v>
      </c>
      <c r="C52" s="9"/>
      <c r="D52" s="6"/>
      <c r="E52" s="37"/>
      <c r="F52" s="48">
        <v>4</v>
      </c>
      <c r="G52" s="48"/>
      <c r="H52" s="48">
        <v>1</v>
      </c>
      <c r="I52" s="6"/>
      <c r="J52" s="6"/>
      <c r="K52" s="6"/>
      <c r="L52" s="6"/>
      <c r="M52" s="2"/>
    </row>
    <row r="53" spans="1:13" x14ac:dyDescent="0.2">
      <c r="A53" s="23" t="s">
        <v>49</v>
      </c>
      <c r="B53" s="10" t="s">
        <v>36</v>
      </c>
      <c r="C53" s="9"/>
      <c r="D53" s="6"/>
      <c r="E53" s="37"/>
      <c r="F53" s="48">
        <f>F52</f>
        <v>4</v>
      </c>
      <c r="G53" s="48"/>
      <c r="H53" s="48">
        <v>2</v>
      </c>
      <c r="I53" s="6"/>
      <c r="J53" s="6"/>
      <c r="K53" s="6"/>
      <c r="L53" s="6"/>
      <c r="M53" s="2"/>
    </row>
    <row r="54" spans="1:13" x14ac:dyDescent="0.2">
      <c r="A54" s="40" t="s">
        <v>95</v>
      </c>
      <c r="B54" s="8" t="s">
        <v>74</v>
      </c>
      <c r="C54" s="9"/>
      <c r="D54" s="6"/>
      <c r="E54" s="37"/>
      <c r="F54" s="48"/>
      <c r="G54" s="48"/>
      <c r="H54" s="48"/>
      <c r="I54" s="6"/>
      <c r="J54" s="6"/>
      <c r="K54" s="6"/>
      <c r="L54" s="6"/>
      <c r="M54" s="2"/>
    </row>
    <row r="55" spans="1:13" x14ac:dyDescent="0.2">
      <c r="A55" s="23" t="s">
        <v>50</v>
      </c>
      <c r="B55" s="10" t="s">
        <v>38</v>
      </c>
      <c r="C55" s="9"/>
      <c r="D55" s="6"/>
      <c r="E55" s="37"/>
      <c r="F55" s="48">
        <f>F53</f>
        <v>4</v>
      </c>
      <c r="G55" s="48"/>
      <c r="H55" s="48">
        <v>3</v>
      </c>
      <c r="I55" s="6"/>
      <c r="J55" s="6"/>
      <c r="K55" s="6"/>
      <c r="L55" s="6"/>
      <c r="M55" s="2"/>
    </row>
    <row r="56" spans="1:13" x14ac:dyDescent="0.2">
      <c r="A56" s="23" t="s">
        <v>210</v>
      </c>
      <c r="B56" s="10" t="s">
        <v>206</v>
      </c>
      <c r="C56" s="9"/>
      <c r="E56" s="37"/>
      <c r="F56" s="48">
        <f>F55</f>
        <v>4</v>
      </c>
      <c r="G56" s="48"/>
      <c r="H56" s="48">
        <v>4</v>
      </c>
      <c r="I56" s="6"/>
      <c r="J56" s="6"/>
      <c r="K56" s="6"/>
      <c r="L56" s="6"/>
      <c r="M56" s="2"/>
    </row>
    <row r="57" spans="1:13" x14ac:dyDescent="0.2">
      <c r="A57" s="40" t="s">
        <v>51</v>
      </c>
      <c r="B57" s="8" t="s">
        <v>52</v>
      </c>
      <c r="C57" s="9"/>
      <c r="E57" s="37"/>
      <c r="F57" s="6"/>
      <c r="H57" s="6"/>
      <c r="I57" s="6"/>
      <c r="J57" s="6"/>
      <c r="K57" s="6"/>
      <c r="L57" s="6"/>
      <c r="M57" s="2"/>
    </row>
    <row r="58" spans="1:13" x14ac:dyDescent="0.2">
      <c r="A58" s="41"/>
      <c r="B58" s="41"/>
      <c r="E58" s="37"/>
      <c r="F58" s="6"/>
      <c r="H58" s="6"/>
      <c r="I58" s="6"/>
      <c r="J58" s="6"/>
      <c r="K58" s="6"/>
      <c r="L58" s="6"/>
      <c r="M58" s="2"/>
    </row>
    <row r="59" spans="1:13" x14ac:dyDescent="0.2">
      <c r="A59" s="5" t="s">
        <v>53</v>
      </c>
      <c r="B59" s="38"/>
      <c r="C59" s="6"/>
      <c r="D59" s="6"/>
      <c r="E59" s="37"/>
      <c r="F59" s="6"/>
      <c r="G59" s="6"/>
      <c r="H59" s="6"/>
      <c r="I59" s="6"/>
      <c r="J59" s="6"/>
      <c r="K59" s="6"/>
      <c r="L59" s="6"/>
      <c r="M59" s="2"/>
    </row>
    <row r="60" spans="1:13" x14ac:dyDescent="0.2">
      <c r="A60" s="40" t="s">
        <v>96</v>
      </c>
      <c r="B60" s="42" t="s">
        <v>97</v>
      </c>
      <c r="C60" s="6"/>
      <c r="D60" s="6"/>
      <c r="E60" s="37"/>
      <c r="F60" s="6"/>
      <c r="G60" s="6"/>
      <c r="H60" s="6"/>
      <c r="I60" s="6"/>
      <c r="J60" s="6"/>
      <c r="K60" s="6"/>
      <c r="L60" s="6"/>
      <c r="M60" s="2"/>
    </row>
    <row r="61" spans="1:13" x14ac:dyDescent="0.2">
      <c r="A61" s="40" t="s">
        <v>98</v>
      </c>
      <c r="B61" s="42" t="s">
        <v>99</v>
      </c>
      <c r="C61" s="6"/>
      <c r="D61" s="6"/>
      <c r="E61" s="37"/>
      <c r="F61" s="6"/>
      <c r="G61" s="6"/>
      <c r="H61" s="6"/>
      <c r="I61" s="6"/>
      <c r="J61" s="6"/>
      <c r="K61" s="6"/>
      <c r="L61" s="6"/>
      <c r="M61" s="2"/>
    </row>
    <row r="62" spans="1:13" x14ac:dyDescent="0.2">
      <c r="A62" s="40" t="s">
        <v>100</v>
      </c>
      <c r="B62" s="8" t="s">
        <v>101</v>
      </c>
      <c r="C62" s="9"/>
      <c r="D62" s="6"/>
      <c r="E62" s="37"/>
      <c r="F62" s="6"/>
      <c r="G62" s="6"/>
      <c r="H62" s="6"/>
      <c r="I62" s="6"/>
      <c r="J62" s="6"/>
      <c r="K62" s="6"/>
      <c r="L62" s="6"/>
      <c r="M62" s="2"/>
    </row>
    <row r="63" spans="1:13" x14ac:dyDescent="0.2">
      <c r="A63" s="40" t="s">
        <v>102</v>
      </c>
      <c r="B63" s="8" t="s">
        <v>103</v>
      </c>
      <c r="C63" s="9"/>
      <c r="D63" s="6"/>
      <c r="E63" s="37"/>
      <c r="F63" s="6"/>
      <c r="G63" s="6"/>
      <c r="H63" s="6"/>
      <c r="I63" s="6"/>
      <c r="J63" s="6"/>
      <c r="K63" s="6"/>
      <c r="L63" s="6"/>
      <c r="M63" s="2"/>
    </row>
    <row r="64" spans="1:13" x14ac:dyDescent="0.2">
      <c r="A64" s="40" t="s">
        <v>104</v>
      </c>
      <c r="B64" s="8" t="s">
        <v>105</v>
      </c>
      <c r="C64" s="9"/>
      <c r="D64" s="6"/>
      <c r="E64" s="37"/>
      <c r="F64" s="6"/>
      <c r="G64" s="6"/>
      <c r="H64" s="6"/>
      <c r="I64" s="6"/>
      <c r="J64" s="6"/>
      <c r="K64" s="6"/>
      <c r="L64" s="6"/>
      <c r="M64" s="2"/>
    </row>
    <row r="65" spans="1:13" x14ac:dyDescent="0.2">
      <c r="A65" s="23" t="s">
        <v>54</v>
      </c>
      <c r="B65" s="10" t="s">
        <v>55</v>
      </c>
      <c r="C65" s="9"/>
      <c r="D65" s="6"/>
      <c r="E65" s="37"/>
      <c r="F65" s="6"/>
      <c r="G65" s="6"/>
      <c r="H65" s="6"/>
      <c r="I65" s="6"/>
      <c r="J65" s="6"/>
      <c r="K65" s="6"/>
      <c r="L65" s="6"/>
      <c r="M65" s="2"/>
    </row>
    <row r="66" spans="1:13" x14ac:dyDescent="0.2">
      <c r="A66" s="23" t="s">
        <v>56</v>
      </c>
      <c r="B66" s="10" t="s">
        <v>57</v>
      </c>
      <c r="C66" s="9"/>
      <c r="D66" s="6"/>
      <c r="E66" s="37"/>
      <c r="F66" s="6"/>
      <c r="G66" s="6"/>
      <c r="H66" s="6"/>
      <c r="I66" s="6"/>
      <c r="J66" s="6"/>
      <c r="K66" s="6"/>
      <c r="L66" s="6"/>
      <c r="M66" s="2"/>
    </row>
    <row r="67" spans="1:13" x14ac:dyDescent="0.2">
      <c r="A67" s="40" t="s">
        <v>106</v>
      </c>
      <c r="B67" s="8" t="s">
        <v>107</v>
      </c>
      <c r="C67" s="9"/>
      <c r="D67" s="6"/>
      <c r="E67" s="37"/>
      <c r="F67" s="6"/>
      <c r="G67" s="6"/>
      <c r="H67" s="6"/>
      <c r="I67" s="6"/>
      <c r="J67" s="6"/>
      <c r="K67" s="6"/>
      <c r="L67" s="6"/>
      <c r="M67" s="2"/>
    </row>
    <row r="68" spans="1:13" x14ac:dyDescent="0.2">
      <c r="A68" s="23" t="s">
        <v>58</v>
      </c>
      <c r="B68" s="10" t="s">
        <v>59</v>
      </c>
      <c r="C68" s="9"/>
      <c r="D68" s="6"/>
      <c r="E68" s="37"/>
      <c r="F68" s="6"/>
      <c r="G68" s="6"/>
      <c r="H68" s="6"/>
      <c r="I68" s="6"/>
      <c r="J68" s="6"/>
      <c r="K68" s="6"/>
      <c r="L68" s="6"/>
      <c r="M68" s="2"/>
    </row>
    <row r="69" spans="1:13" x14ac:dyDescent="0.2">
      <c r="A69" s="23" t="s">
        <v>211</v>
      </c>
      <c r="B69" s="10" t="s">
        <v>207</v>
      </c>
      <c r="C69" s="9"/>
      <c r="D69" s="9"/>
      <c r="E69" s="37"/>
      <c r="F69" s="6"/>
      <c r="G69" s="6"/>
      <c r="H69" s="6"/>
      <c r="I69" s="6"/>
      <c r="J69" s="6"/>
      <c r="K69" s="6"/>
      <c r="L69" s="6"/>
      <c r="M69" s="2"/>
    </row>
    <row r="70" spans="1:13" x14ac:dyDescent="0.2">
      <c r="A70" s="40" t="s">
        <v>108</v>
      </c>
      <c r="B70" s="8" t="s">
        <v>109</v>
      </c>
      <c r="C70" s="9"/>
      <c r="D70" s="9"/>
      <c r="E70" s="37"/>
      <c r="F70" s="6"/>
      <c r="G70" s="6"/>
      <c r="H70" s="6"/>
      <c r="I70" s="6"/>
      <c r="J70" s="6"/>
      <c r="K70" s="6"/>
      <c r="L70" s="6"/>
      <c r="M70" s="2"/>
    </row>
    <row r="71" spans="1:13" x14ac:dyDescent="0.2">
      <c r="A71" s="16"/>
      <c r="B71" s="10"/>
      <c r="C71" s="9"/>
      <c r="D71" s="9"/>
      <c r="E71" s="37"/>
      <c r="F71" s="6"/>
      <c r="G71" s="6"/>
      <c r="H71" s="6"/>
      <c r="I71" s="6"/>
      <c r="J71" s="6"/>
      <c r="K71" s="6"/>
      <c r="L71" s="6"/>
      <c r="M71" s="2"/>
    </row>
    <row r="72" spans="1:13" x14ac:dyDescent="0.2">
      <c r="A72" s="5" t="s">
        <v>110</v>
      </c>
      <c r="B72" s="6"/>
      <c r="C72" s="9"/>
      <c r="D72" s="9"/>
      <c r="E72" s="37"/>
      <c r="F72" s="6"/>
      <c r="G72" s="6"/>
      <c r="H72" s="6"/>
      <c r="I72" s="6"/>
      <c r="J72" s="6"/>
      <c r="K72" s="6"/>
      <c r="L72" s="6"/>
      <c r="M72" s="2"/>
    </row>
    <row r="73" spans="1:13" x14ac:dyDescent="0.2">
      <c r="A73" s="40" t="s">
        <v>111</v>
      </c>
      <c r="B73" s="7" t="s">
        <v>64</v>
      </c>
      <c r="C73" s="6"/>
      <c r="D73" s="9"/>
      <c r="E73" s="37"/>
      <c r="F73" s="6"/>
      <c r="G73" s="6"/>
      <c r="H73" s="6"/>
      <c r="I73" s="6"/>
      <c r="J73" s="6"/>
      <c r="K73" s="6"/>
      <c r="L73" s="6"/>
      <c r="M73" s="2"/>
    </row>
    <row r="74" spans="1:13" x14ac:dyDescent="0.2">
      <c r="A74" s="40" t="s">
        <v>112</v>
      </c>
      <c r="B74" s="7" t="s">
        <v>66</v>
      </c>
      <c r="C74" s="6"/>
      <c r="D74" s="9"/>
      <c r="E74" s="37"/>
      <c r="F74" s="6"/>
      <c r="G74" s="6"/>
      <c r="H74" s="6"/>
      <c r="I74" s="6"/>
      <c r="J74" s="6"/>
      <c r="K74" s="6"/>
      <c r="L74" s="6"/>
      <c r="M74" s="2"/>
    </row>
    <row r="75" spans="1:13" x14ac:dyDescent="0.2">
      <c r="A75" s="40" t="s">
        <v>113</v>
      </c>
      <c r="B75" s="8" t="s">
        <v>68</v>
      </c>
      <c r="C75" s="9"/>
      <c r="D75" s="9"/>
      <c r="E75" s="37"/>
      <c r="F75" s="6"/>
      <c r="G75" s="6"/>
      <c r="H75" s="6"/>
      <c r="I75" s="6"/>
      <c r="J75" s="6"/>
      <c r="K75" s="6"/>
      <c r="L75" s="6"/>
      <c r="M75" s="2"/>
    </row>
    <row r="76" spans="1:13" x14ac:dyDescent="0.2">
      <c r="A76" s="40" t="s">
        <v>114</v>
      </c>
      <c r="B76" s="8" t="s">
        <v>70</v>
      </c>
      <c r="C76" s="9"/>
      <c r="D76" s="9"/>
      <c r="E76" s="37"/>
      <c r="F76" s="6"/>
      <c r="G76" s="6"/>
      <c r="H76" s="6"/>
      <c r="I76" s="6"/>
      <c r="J76" s="6"/>
      <c r="K76" s="6"/>
      <c r="L76" s="6"/>
      <c r="M76" s="2"/>
    </row>
    <row r="77" spans="1:13" x14ac:dyDescent="0.2">
      <c r="A77" s="40" t="s">
        <v>115</v>
      </c>
      <c r="B77" s="8" t="s">
        <v>72</v>
      </c>
      <c r="C77" s="9"/>
      <c r="D77" s="9"/>
      <c r="E77" s="37"/>
      <c r="F77" s="6"/>
      <c r="G77" s="6"/>
      <c r="H77" s="6"/>
      <c r="I77" s="6"/>
      <c r="J77" s="6"/>
      <c r="K77" s="6"/>
      <c r="L77" s="6"/>
      <c r="M77" s="2"/>
    </row>
    <row r="78" spans="1:13" x14ac:dyDescent="0.2">
      <c r="A78" s="40" t="s">
        <v>116</v>
      </c>
      <c r="B78" s="8" t="s">
        <v>34</v>
      </c>
      <c r="C78" s="9"/>
      <c r="D78" s="9"/>
      <c r="E78" s="37"/>
      <c r="F78" s="6"/>
      <c r="G78" s="6"/>
      <c r="H78" s="6"/>
      <c r="I78" s="6"/>
      <c r="J78" s="6"/>
      <c r="K78" s="6"/>
      <c r="L78" s="6"/>
      <c r="M78" s="2"/>
    </row>
    <row r="79" spans="1:13" x14ac:dyDescent="0.2">
      <c r="A79" s="40" t="s">
        <v>117</v>
      </c>
      <c r="B79" s="8" t="s">
        <v>36</v>
      </c>
      <c r="C79" s="9"/>
      <c r="D79" s="9"/>
      <c r="E79" s="37"/>
      <c r="F79" s="6"/>
      <c r="G79" s="6"/>
      <c r="H79" s="6"/>
      <c r="I79" s="6"/>
      <c r="J79" s="6"/>
      <c r="K79" s="6"/>
      <c r="L79" s="6"/>
      <c r="M79" s="2"/>
    </row>
    <row r="80" spans="1:13" x14ac:dyDescent="0.2">
      <c r="A80" s="40" t="s">
        <v>118</v>
      </c>
      <c r="B80" s="8" t="s">
        <v>74</v>
      </c>
      <c r="C80" s="9"/>
      <c r="D80" s="9"/>
      <c r="E80" s="37"/>
      <c r="F80" s="6"/>
      <c r="G80" s="6"/>
      <c r="H80" s="6"/>
      <c r="I80" s="6"/>
      <c r="J80" s="6"/>
      <c r="K80" s="6"/>
      <c r="L80" s="6"/>
      <c r="M80" s="2"/>
    </row>
    <row r="81" spans="1:13" x14ac:dyDescent="0.2">
      <c r="A81" s="40" t="s">
        <v>119</v>
      </c>
      <c r="B81" s="8" t="s">
        <v>38</v>
      </c>
      <c r="C81" s="9"/>
      <c r="D81" s="9"/>
      <c r="E81" s="37"/>
      <c r="F81" s="6"/>
      <c r="G81" s="6"/>
      <c r="H81" s="6"/>
      <c r="I81" s="6"/>
      <c r="J81" s="6"/>
      <c r="K81" s="6"/>
      <c r="L81" s="6"/>
      <c r="M81" s="2"/>
    </row>
    <row r="82" spans="1:13" x14ac:dyDescent="0.2">
      <c r="A82" s="40" t="s">
        <v>212</v>
      </c>
      <c r="B82" s="8" t="s">
        <v>206</v>
      </c>
      <c r="C82" s="9"/>
      <c r="D82" s="9"/>
      <c r="E82" s="37"/>
      <c r="F82" s="6"/>
      <c r="G82" s="6"/>
      <c r="H82" s="6"/>
      <c r="I82" s="6"/>
      <c r="J82" s="6"/>
      <c r="K82" s="6"/>
      <c r="L82" s="6"/>
      <c r="M82" s="2"/>
    </row>
    <row r="83" spans="1:13" x14ac:dyDescent="0.2">
      <c r="A83" s="40" t="s">
        <v>120</v>
      </c>
      <c r="B83" s="8" t="s">
        <v>52</v>
      </c>
      <c r="C83" s="9"/>
      <c r="D83" s="9"/>
      <c r="E83" s="37"/>
      <c r="F83" s="6"/>
      <c r="G83" s="6"/>
      <c r="H83" s="6"/>
      <c r="I83" s="6"/>
      <c r="J83" s="6"/>
      <c r="K83" s="6"/>
      <c r="L83" s="6"/>
      <c r="M83" s="2"/>
    </row>
    <row r="84" spans="1:13" x14ac:dyDescent="0.2">
      <c r="A84" s="16"/>
      <c r="B84" s="10"/>
      <c r="C84" s="4"/>
      <c r="D84" s="4"/>
      <c r="E84" s="37"/>
      <c r="F84" s="11"/>
      <c r="G84" s="11"/>
      <c r="H84" s="11"/>
      <c r="I84" s="11"/>
      <c r="J84" s="11"/>
      <c r="K84" s="11"/>
      <c r="L84" s="2"/>
      <c r="M84" s="4"/>
    </row>
    <row r="85" spans="1:13" x14ac:dyDescent="0.2">
      <c r="A85" s="5" t="s">
        <v>60</v>
      </c>
      <c r="B85" s="10"/>
      <c r="C85" s="4"/>
      <c r="D85" s="4"/>
      <c r="E85" s="37"/>
      <c r="F85" s="11"/>
      <c r="G85" s="11"/>
      <c r="H85" s="11"/>
      <c r="I85" s="11"/>
      <c r="J85" s="11"/>
      <c r="K85" s="11"/>
      <c r="L85" s="2"/>
      <c r="M85" s="4"/>
    </row>
    <row r="86" spans="1:13" s="14" customFormat="1" x14ac:dyDescent="0.2">
      <c r="A86" s="43" t="s">
        <v>61</v>
      </c>
      <c r="B86" s="18" t="s">
        <v>62</v>
      </c>
      <c r="C86" s="12"/>
      <c r="D86" s="12"/>
      <c r="E86" s="37"/>
      <c r="F86" s="13"/>
      <c r="G86" s="13"/>
      <c r="H86" s="13"/>
      <c r="I86" s="13"/>
      <c r="J86" s="13"/>
      <c r="K86" s="13"/>
      <c r="L86" s="15"/>
    </row>
    <row r="87" spans="1:13" x14ac:dyDescent="0.2">
      <c r="A87" s="23" t="s">
        <v>121</v>
      </c>
      <c r="B87" s="10" t="s">
        <v>122</v>
      </c>
      <c r="C87" s="4"/>
      <c r="D87" s="4"/>
      <c r="E87" s="37"/>
      <c r="F87" s="11"/>
      <c r="G87" s="11"/>
      <c r="H87" s="11"/>
      <c r="I87" s="11"/>
      <c r="J87" s="11"/>
      <c r="K87" s="11"/>
      <c r="L87" s="2"/>
      <c r="M87" s="4"/>
    </row>
    <row r="88" spans="1:13" x14ac:dyDescent="0.2">
      <c r="A88" s="17"/>
      <c r="B88" s="18"/>
      <c r="C88" s="12"/>
      <c r="D88" s="12"/>
      <c r="E88" s="13"/>
      <c r="F88" s="13"/>
      <c r="G88" s="13"/>
      <c r="H88" s="13"/>
      <c r="I88" s="13"/>
      <c r="J88" s="13"/>
      <c r="K88" s="13"/>
      <c r="L88" s="15"/>
      <c r="M88" s="4"/>
    </row>
    <row r="89" spans="1:13" s="14" customFormat="1" x14ac:dyDescent="0.2">
      <c r="A89" s="17"/>
      <c r="B89" s="18"/>
      <c r="C89" s="12"/>
      <c r="D89" s="12"/>
      <c r="E89" s="13"/>
      <c r="F89" s="13"/>
      <c r="G89" s="13"/>
      <c r="H89" s="13"/>
      <c r="I89" s="13"/>
      <c r="J89" s="13"/>
      <c r="K89" s="13"/>
      <c r="L89" s="15"/>
    </row>
    <row r="90" spans="1:13" x14ac:dyDescent="0.2">
      <c r="A90" s="19" t="s">
        <v>123</v>
      </c>
      <c r="B90" s="20"/>
      <c r="C90" s="20"/>
      <c r="D90" s="20"/>
      <c r="E90" s="20"/>
      <c r="F90" s="20"/>
      <c r="G90" s="20"/>
      <c r="H90" s="20"/>
      <c r="I90" s="20"/>
      <c r="J90" s="20"/>
      <c r="K90" s="20"/>
      <c r="L90" s="20"/>
      <c r="M90" s="4"/>
    </row>
    <row r="91" spans="1:13" x14ac:dyDescent="0.2">
      <c r="A91" s="12" t="s">
        <v>124</v>
      </c>
      <c r="B91" s="39"/>
      <c r="C91" s="39"/>
      <c r="D91" s="39"/>
      <c r="E91" s="39"/>
      <c r="F91" s="39"/>
      <c r="G91" s="39"/>
      <c r="H91" s="39"/>
      <c r="I91" s="39"/>
      <c r="J91" s="39"/>
      <c r="K91" s="39"/>
      <c r="L91" s="39"/>
      <c r="M91" s="4"/>
    </row>
    <row r="92" spans="1:13" x14ac:dyDescent="0.2">
      <c r="A92" s="44"/>
      <c r="B92" s="45"/>
      <c r="C92" s="45"/>
      <c r="D92" s="45"/>
      <c r="E92" s="45"/>
      <c r="F92" s="45"/>
      <c r="G92" s="45"/>
      <c r="H92" s="45"/>
      <c r="I92" s="45"/>
      <c r="J92" s="45"/>
      <c r="K92" s="45"/>
      <c r="L92" s="46"/>
      <c r="M92" s="4"/>
    </row>
    <row r="93" spans="1:13" ht="12.75" customHeight="1" x14ac:dyDescent="0.2">
      <c r="A93" s="55" t="s">
        <v>203</v>
      </c>
      <c r="B93" s="55"/>
      <c r="C93" s="55"/>
      <c r="D93" s="55"/>
      <c r="E93" s="55"/>
      <c r="F93" s="55"/>
      <c r="G93" s="55"/>
      <c r="H93" s="55"/>
      <c r="I93" s="55"/>
      <c r="J93" s="55"/>
      <c r="K93" s="55"/>
      <c r="L93" s="55"/>
      <c r="M93" s="4"/>
    </row>
    <row r="94" spans="1:13" x14ac:dyDescent="0.2">
      <c r="A94" s="55"/>
      <c r="B94" s="55"/>
      <c r="C94" s="55"/>
      <c r="D94" s="55"/>
      <c r="E94" s="55"/>
      <c r="F94" s="55"/>
      <c r="G94" s="55"/>
      <c r="H94" s="55"/>
      <c r="I94" s="55"/>
      <c r="J94" s="55"/>
      <c r="K94" s="55"/>
      <c r="L94" s="55"/>
    </row>
    <row r="95" spans="1:13" x14ac:dyDescent="0.2">
      <c r="A95" s="55"/>
      <c r="B95" s="55"/>
      <c r="C95" s="55"/>
      <c r="D95" s="55"/>
      <c r="E95" s="55"/>
      <c r="F95" s="55"/>
      <c r="G95" s="55"/>
      <c r="H95" s="55"/>
      <c r="I95" s="55"/>
      <c r="J95" s="55"/>
      <c r="K95" s="55"/>
      <c r="L95" s="55"/>
    </row>
    <row r="96" spans="1:13" x14ac:dyDescent="0.2">
      <c r="A96" s="55"/>
      <c r="B96" s="55"/>
      <c r="C96" s="55"/>
      <c r="D96" s="55"/>
      <c r="E96" s="55"/>
      <c r="F96" s="55"/>
      <c r="G96" s="55"/>
      <c r="H96" s="55"/>
      <c r="I96" s="55"/>
      <c r="J96" s="55"/>
      <c r="K96" s="55"/>
      <c r="L96" s="55"/>
    </row>
    <row r="97" spans="1:12" x14ac:dyDescent="0.2">
      <c r="A97" s="55"/>
      <c r="B97" s="55"/>
      <c r="C97" s="55"/>
      <c r="D97" s="55"/>
      <c r="E97" s="55"/>
      <c r="F97" s="55"/>
      <c r="G97" s="55"/>
      <c r="H97" s="55"/>
      <c r="I97" s="55"/>
      <c r="J97" s="55"/>
      <c r="K97" s="55"/>
      <c r="L97" s="55"/>
    </row>
    <row r="98" spans="1:12" x14ac:dyDescent="0.2">
      <c r="A98" s="55"/>
      <c r="B98" s="55"/>
      <c r="C98" s="55"/>
      <c r="D98" s="55"/>
      <c r="E98" s="55"/>
      <c r="F98" s="55"/>
      <c r="G98" s="55"/>
      <c r="H98" s="55"/>
      <c r="I98" s="55"/>
      <c r="J98" s="55"/>
      <c r="K98" s="55"/>
      <c r="L98" s="55"/>
    </row>
    <row r="99" spans="1:12" x14ac:dyDescent="0.2">
      <c r="A99" s="55"/>
      <c r="B99" s="55"/>
      <c r="C99" s="55"/>
      <c r="D99" s="55"/>
      <c r="E99" s="55"/>
      <c r="F99" s="55"/>
      <c r="G99" s="55"/>
      <c r="H99" s="55"/>
      <c r="I99" s="55"/>
      <c r="J99" s="55"/>
      <c r="K99" s="55"/>
      <c r="L99" s="55"/>
    </row>
    <row r="100" spans="1:12" x14ac:dyDescent="0.2">
      <c r="A100" s="55"/>
      <c r="B100" s="55"/>
      <c r="C100" s="55"/>
      <c r="D100" s="55"/>
      <c r="E100" s="55"/>
      <c r="F100" s="55"/>
      <c r="G100" s="55"/>
      <c r="H100" s="55"/>
      <c r="I100" s="55"/>
      <c r="J100" s="55"/>
      <c r="K100" s="55"/>
      <c r="L100" s="55"/>
    </row>
    <row r="101" spans="1:12" x14ac:dyDescent="0.2">
      <c r="A101" s="55"/>
      <c r="B101" s="55"/>
      <c r="C101" s="55"/>
      <c r="D101" s="55"/>
      <c r="E101" s="55"/>
      <c r="F101" s="55"/>
      <c r="G101" s="55"/>
      <c r="H101" s="55"/>
      <c r="I101" s="55"/>
      <c r="J101" s="55"/>
      <c r="K101" s="55"/>
      <c r="L101" s="55"/>
    </row>
    <row r="102" spans="1:12" x14ac:dyDescent="0.2">
      <c r="A102" s="55"/>
      <c r="B102" s="55"/>
      <c r="C102" s="55"/>
      <c r="D102" s="55"/>
      <c r="E102" s="55"/>
      <c r="F102" s="55"/>
      <c r="G102" s="55"/>
      <c r="H102" s="55"/>
      <c r="I102" s="55"/>
      <c r="J102" s="55"/>
      <c r="K102" s="55"/>
      <c r="L102" s="55"/>
    </row>
    <row r="103" spans="1:12" x14ac:dyDescent="0.2">
      <c r="A103" s="55"/>
      <c r="B103" s="55"/>
      <c r="C103" s="55"/>
      <c r="D103" s="55"/>
      <c r="E103" s="55"/>
      <c r="F103" s="55"/>
      <c r="G103" s="55"/>
      <c r="H103" s="55"/>
      <c r="I103" s="55"/>
      <c r="J103" s="55"/>
      <c r="K103" s="55"/>
      <c r="L103" s="55"/>
    </row>
    <row r="104" spans="1:12" x14ac:dyDescent="0.2">
      <c r="A104" s="55"/>
      <c r="B104" s="55"/>
      <c r="C104" s="55"/>
      <c r="D104" s="55"/>
      <c r="E104" s="55"/>
      <c r="F104" s="55"/>
      <c r="G104" s="55"/>
      <c r="H104" s="55"/>
      <c r="I104" s="55"/>
      <c r="J104" s="55"/>
      <c r="K104" s="55"/>
      <c r="L104" s="55"/>
    </row>
    <row r="105" spans="1:12" x14ac:dyDescent="0.2">
      <c r="A105" s="55"/>
      <c r="B105" s="55"/>
      <c r="C105" s="55"/>
      <c r="D105" s="55"/>
      <c r="E105" s="55"/>
      <c r="F105" s="55"/>
      <c r="G105" s="55"/>
      <c r="H105" s="55"/>
      <c r="I105" s="55"/>
      <c r="J105" s="55"/>
      <c r="K105" s="55"/>
      <c r="L105" s="55"/>
    </row>
    <row r="106" spans="1:12" x14ac:dyDescent="0.2">
      <c r="A106" s="55"/>
      <c r="B106" s="55"/>
      <c r="C106" s="55"/>
      <c r="D106" s="55"/>
      <c r="E106" s="55"/>
      <c r="F106" s="55"/>
      <c r="G106" s="55"/>
      <c r="H106" s="55"/>
      <c r="I106" s="55"/>
      <c r="J106" s="55"/>
      <c r="K106" s="55"/>
      <c r="L106" s="55"/>
    </row>
    <row r="107" spans="1:12" x14ac:dyDescent="0.2">
      <c r="A107" s="55"/>
      <c r="B107" s="55"/>
      <c r="C107" s="55"/>
      <c r="D107" s="55"/>
      <c r="E107" s="55"/>
      <c r="F107" s="55"/>
      <c r="G107" s="55"/>
      <c r="H107" s="55"/>
      <c r="I107" s="55"/>
      <c r="J107" s="55"/>
      <c r="K107" s="55"/>
      <c r="L107" s="55"/>
    </row>
    <row r="108" spans="1:12" x14ac:dyDescent="0.2">
      <c r="A108" s="55"/>
      <c r="B108" s="55"/>
      <c r="C108" s="55"/>
      <c r="D108" s="55"/>
      <c r="E108" s="55"/>
      <c r="F108" s="55"/>
      <c r="G108" s="55"/>
      <c r="H108" s="55"/>
      <c r="I108" s="55"/>
      <c r="J108" s="55"/>
      <c r="K108" s="55"/>
      <c r="L108" s="55"/>
    </row>
    <row r="109" spans="1:12" x14ac:dyDescent="0.2">
      <c r="A109" s="55"/>
      <c r="B109" s="55"/>
      <c r="C109" s="55"/>
      <c r="D109" s="55"/>
      <c r="E109" s="55"/>
      <c r="F109" s="55"/>
      <c r="G109" s="55"/>
      <c r="H109" s="55"/>
      <c r="I109" s="55"/>
      <c r="J109" s="55"/>
      <c r="K109" s="55"/>
      <c r="L109" s="55"/>
    </row>
    <row r="110" spans="1:12" x14ac:dyDescent="0.2">
      <c r="A110" s="55"/>
      <c r="B110" s="55"/>
      <c r="C110" s="55"/>
      <c r="D110" s="55"/>
      <c r="E110" s="55"/>
      <c r="F110" s="55"/>
      <c r="G110" s="55"/>
      <c r="H110" s="55"/>
      <c r="I110" s="55"/>
      <c r="J110" s="55"/>
      <c r="K110" s="55"/>
      <c r="L110" s="55"/>
    </row>
    <row r="111" spans="1:12" x14ac:dyDescent="0.2">
      <c r="A111" s="55"/>
      <c r="B111" s="55"/>
      <c r="C111" s="55"/>
      <c r="D111" s="55"/>
      <c r="E111" s="55"/>
      <c r="F111" s="55"/>
      <c r="G111" s="55"/>
      <c r="H111" s="55"/>
      <c r="I111" s="55"/>
      <c r="J111" s="55"/>
      <c r="K111" s="55"/>
      <c r="L111" s="55"/>
    </row>
    <row r="112" spans="1:12" x14ac:dyDescent="0.2">
      <c r="A112" s="55"/>
      <c r="B112" s="55"/>
      <c r="C112" s="55"/>
      <c r="D112" s="55"/>
      <c r="E112" s="55"/>
      <c r="F112" s="55"/>
      <c r="G112" s="55"/>
      <c r="H112" s="55"/>
      <c r="I112" s="55"/>
      <c r="J112" s="55"/>
      <c r="K112" s="55"/>
      <c r="L112" s="55"/>
    </row>
    <row r="113" spans="1:12" x14ac:dyDescent="0.2">
      <c r="A113" s="55"/>
      <c r="B113" s="55"/>
      <c r="C113" s="55"/>
      <c r="D113" s="55"/>
      <c r="E113" s="55"/>
      <c r="F113" s="55"/>
      <c r="G113" s="55"/>
      <c r="H113" s="55"/>
      <c r="I113" s="55"/>
      <c r="J113" s="55"/>
      <c r="K113" s="55"/>
      <c r="L113" s="55"/>
    </row>
    <row r="114" spans="1:12" x14ac:dyDescent="0.2">
      <c r="A114" s="55"/>
      <c r="B114" s="55"/>
      <c r="C114" s="55"/>
      <c r="D114" s="55"/>
      <c r="E114" s="55"/>
      <c r="F114" s="55"/>
      <c r="G114" s="55"/>
      <c r="H114" s="55"/>
      <c r="I114" s="55"/>
      <c r="J114" s="55"/>
      <c r="K114" s="55"/>
      <c r="L114" s="55"/>
    </row>
    <row r="115" spans="1:12" x14ac:dyDescent="0.2">
      <c r="A115" s="55"/>
      <c r="B115" s="55"/>
      <c r="C115" s="55"/>
      <c r="D115" s="55"/>
      <c r="E115" s="55"/>
      <c r="F115" s="55"/>
      <c r="G115" s="55"/>
      <c r="H115" s="55"/>
      <c r="I115" s="55"/>
      <c r="J115" s="55"/>
      <c r="K115" s="55"/>
      <c r="L115" s="55"/>
    </row>
    <row r="116" spans="1:12" x14ac:dyDescent="0.2">
      <c r="A116" s="55"/>
      <c r="B116" s="55"/>
      <c r="C116" s="55"/>
      <c r="D116" s="55"/>
      <c r="E116" s="55"/>
      <c r="F116" s="55"/>
      <c r="G116" s="55"/>
      <c r="H116" s="55"/>
      <c r="I116" s="55"/>
      <c r="J116" s="55"/>
      <c r="K116" s="55"/>
      <c r="L116" s="55"/>
    </row>
    <row r="117" spans="1:12" x14ac:dyDescent="0.2">
      <c r="A117" s="55"/>
      <c r="B117" s="55"/>
      <c r="C117" s="55"/>
      <c r="D117" s="55"/>
      <c r="E117" s="55"/>
      <c r="F117" s="55"/>
      <c r="G117" s="55"/>
      <c r="H117" s="55"/>
      <c r="I117" s="55"/>
      <c r="J117" s="55"/>
      <c r="K117" s="55"/>
      <c r="L117" s="55"/>
    </row>
    <row r="118" spans="1:12" x14ac:dyDescent="0.2">
      <c r="A118" s="55"/>
      <c r="B118" s="55"/>
      <c r="C118" s="55"/>
      <c r="D118" s="55"/>
      <c r="E118" s="55"/>
      <c r="F118" s="55"/>
      <c r="G118" s="55"/>
      <c r="H118" s="55"/>
      <c r="I118" s="55"/>
      <c r="J118" s="55"/>
      <c r="K118" s="55"/>
      <c r="L118" s="55"/>
    </row>
    <row r="119" spans="1:12" x14ac:dyDescent="0.2">
      <c r="A119" s="55"/>
      <c r="B119" s="55"/>
      <c r="C119" s="55"/>
      <c r="D119" s="55"/>
      <c r="E119" s="55"/>
      <c r="F119" s="55"/>
      <c r="G119" s="55"/>
      <c r="H119" s="55"/>
      <c r="I119" s="55"/>
      <c r="J119" s="55"/>
      <c r="K119" s="55"/>
      <c r="L119" s="55"/>
    </row>
    <row r="120" spans="1:12" x14ac:dyDescent="0.2">
      <c r="A120" s="55"/>
      <c r="B120" s="55"/>
      <c r="C120" s="55"/>
      <c r="D120" s="55"/>
      <c r="E120" s="55"/>
      <c r="F120" s="55"/>
      <c r="G120" s="55"/>
      <c r="H120" s="55"/>
      <c r="I120" s="55"/>
      <c r="J120" s="55"/>
      <c r="K120" s="55"/>
      <c r="L120" s="55"/>
    </row>
    <row r="121" spans="1:12" x14ac:dyDescent="0.2">
      <c r="A121" s="55"/>
      <c r="B121" s="55"/>
      <c r="C121" s="55"/>
      <c r="D121" s="55"/>
      <c r="E121" s="55"/>
      <c r="F121" s="55"/>
      <c r="G121" s="55"/>
      <c r="H121" s="55"/>
      <c r="I121" s="55"/>
      <c r="J121" s="55"/>
      <c r="K121" s="55"/>
      <c r="L121" s="55"/>
    </row>
    <row r="122" spans="1:12" x14ac:dyDescent="0.2">
      <c r="A122" s="55"/>
      <c r="B122" s="55"/>
      <c r="C122" s="55"/>
      <c r="D122" s="55"/>
      <c r="E122" s="55"/>
      <c r="F122" s="55"/>
      <c r="G122" s="55"/>
      <c r="H122" s="55"/>
      <c r="I122" s="55"/>
      <c r="J122" s="55"/>
      <c r="K122" s="55"/>
      <c r="L122" s="55"/>
    </row>
    <row r="123" spans="1:12" x14ac:dyDescent="0.2">
      <c r="A123" s="55"/>
      <c r="B123" s="55"/>
      <c r="C123" s="55"/>
      <c r="D123" s="55"/>
      <c r="E123" s="55"/>
      <c r="F123" s="55"/>
      <c r="G123" s="55"/>
      <c r="H123" s="55"/>
      <c r="I123" s="55"/>
      <c r="J123" s="55"/>
      <c r="K123" s="55"/>
      <c r="L123" s="55"/>
    </row>
    <row r="124" spans="1:12" x14ac:dyDescent="0.2">
      <c r="A124" s="55"/>
      <c r="B124" s="55"/>
      <c r="C124" s="55"/>
      <c r="D124" s="55"/>
      <c r="E124" s="55"/>
      <c r="F124" s="55"/>
      <c r="G124" s="55"/>
      <c r="H124" s="55"/>
      <c r="I124" s="55"/>
      <c r="J124" s="55"/>
      <c r="K124" s="55"/>
      <c r="L124" s="55"/>
    </row>
    <row r="125" spans="1:12" x14ac:dyDescent="0.2">
      <c r="A125" s="55"/>
      <c r="B125" s="55"/>
      <c r="C125" s="55"/>
      <c r="D125" s="55"/>
      <c r="E125" s="55"/>
      <c r="F125" s="55"/>
      <c r="G125" s="55"/>
      <c r="H125" s="55"/>
      <c r="I125" s="55"/>
      <c r="J125" s="55"/>
      <c r="K125" s="55"/>
      <c r="L125" s="55"/>
    </row>
    <row r="126" spans="1:12" x14ac:dyDescent="0.2">
      <c r="A126" s="55"/>
      <c r="B126" s="55"/>
      <c r="C126" s="55"/>
      <c r="D126" s="55"/>
      <c r="E126" s="55"/>
      <c r="F126" s="55"/>
      <c r="G126" s="55"/>
      <c r="H126" s="55"/>
      <c r="I126" s="55"/>
      <c r="J126" s="55"/>
      <c r="K126" s="55"/>
      <c r="L126" s="55"/>
    </row>
    <row r="127" spans="1:12" x14ac:dyDescent="0.2">
      <c r="A127" s="55"/>
      <c r="B127" s="55"/>
      <c r="C127" s="55"/>
      <c r="D127" s="55"/>
      <c r="E127" s="55"/>
      <c r="F127" s="55"/>
      <c r="G127" s="55"/>
      <c r="H127" s="55"/>
      <c r="I127" s="55"/>
      <c r="J127" s="55"/>
      <c r="K127" s="55"/>
      <c r="L127" s="55"/>
    </row>
    <row r="128" spans="1:12" x14ac:dyDescent="0.2">
      <c r="A128" s="55"/>
      <c r="B128" s="55"/>
      <c r="C128" s="55"/>
      <c r="D128" s="55"/>
      <c r="E128" s="55"/>
      <c r="F128" s="55"/>
      <c r="G128" s="55"/>
      <c r="H128" s="55"/>
      <c r="I128" s="55"/>
      <c r="J128" s="55"/>
      <c r="K128" s="55"/>
      <c r="L128" s="55"/>
    </row>
    <row r="129" spans="1:12" x14ac:dyDescent="0.2">
      <c r="A129" s="55"/>
      <c r="B129" s="55"/>
      <c r="C129" s="55"/>
      <c r="D129" s="55"/>
      <c r="E129" s="55"/>
      <c r="F129" s="55"/>
      <c r="G129" s="55"/>
      <c r="H129" s="55"/>
      <c r="I129" s="55"/>
      <c r="J129" s="55"/>
      <c r="K129" s="55"/>
      <c r="L129" s="55"/>
    </row>
    <row r="130" spans="1:12" x14ac:dyDescent="0.2">
      <c r="A130" s="55"/>
      <c r="B130" s="55"/>
      <c r="C130" s="55"/>
      <c r="D130" s="55"/>
      <c r="E130" s="55"/>
      <c r="F130" s="55"/>
      <c r="G130" s="55"/>
      <c r="H130" s="55"/>
      <c r="I130" s="55"/>
      <c r="J130" s="55"/>
      <c r="K130" s="55"/>
      <c r="L130" s="55"/>
    </row>
    <row r="131" spans="1:12" x14ac:dyDescent="0.2">
      <c r="A131" s="47"/>
      <c r="B131" s="47"/>
      <c r="C131" s="47"/>
      <c r="D131" s="47"/>
      <c r="E131" s="47"/>
      <c r="F131" s="47"/>
      <c r="G131" s="47"/>
      <c r="H131" s="47"/>
      <c r="I131" s="47"/>
      <c r="J131" s="47"/>
      <c r="K131" s="47"/>
      <c r="L131" s="47"/>
    </row>
    <row r="132" spans="1:12" x14ac:dyDescent="0.2">
      <c r="A132" s="47"/>
      <c r="B132" s="47"/>
      <c r="C132" s="47"/>
      <c r="D132" s="47"/>
      <c r="E132" s="47"/>
      <c r="F132" s="47"/>
      <c r="G132" s="47"/>
      <c r="H132" s="47"/>
      <c r="I132" s="47"/>
      <c r="J132" s="47"/>
      <c r="K132" s="47"/>
      <c r="L132" s="47"/>
    </row>
    <row r="133" spans="1:12" x14ac:dyDescent="0.2">
      <c r="A133" s="47"/>
      <c r="B133" s="47"/>
      <c r="C133" s="47"/>
      <c r="D133" s="47"/>
      <c r="E133" s="47"/>
      <c r="F133" s="47"/>
      <c r="G133" s="47"/>
      <c r="H133" s="47"/>
      <c r="I133" s="47"/>
      <c r="J133" s="47"/>
      <c r="K133" s="47"/>
      <c r="L133" s="47"/>
    </row>
    <row r="134" spans="1:12" x14ac:dyDescent="0.2">
      <c r="A134" s="47"/>
      <c r="B134" s="47"/>
      <c r="C134" s="47"/>
      <c r="D134" s="47"/>
      <c r="E134" s="47"/>
      <c r="F134" s="47"/>
      <c r="G134" s="47"/>
      <c r="H134" s="47"/>
      <c r="I134" s="47"/>
      <c r="J134" s="47"/>
      <c r="K134" s="47"/>
      <c r="L134" s="47"/>
    </row>
    <row r="135" spans="1:12" x14ac:dyDescent="0.2">
      <c r="A135" s="47"/>
      <c r="B135" s="47"/>
      <c r="C135" s="47"/>
      <c r="D135" s="47"/>
      <c r="E135" s="47"/>
      <c r="F135" s="47"/>
      <c r="G135" s="47"/>
      <c r="H135" s="47"/>
      <c r="I135" s="47"/>
      <c r="J135" s="47"/>
      <c r="K135" s="47"/>
      <c r="L135" s="47"/>
    </row>
    <row r="136" spans="1:12" x14ac:dyDescent="0.2">
      <c r="A136" s="47"/>
      <c r="B136" s="47"/>
      <c r="C136" s="47"/>
      <c r="D136" s="47"/>
      <c r="E136" s="47"/>
      <c r="F136" s="47"/>
      <c r="G136" s="47"/>
      <c r="H136" s="47"/>
      <c r="I136" s="47"/>
      <c r="J136" s="47"/>
      <c r="K136" s="47"/>
      <c r="L136" s="47"/>
    </row>
    <row r="137" spans="1:12" x14ac:dyDescent="0.2">
      <c r="A137" s="47"/>
      <c r="B137" s="47"/>
      <c r="C137" s="47"/>
      <c r="D137" s="47"/>
      <c r="E137" s="47"/>
      <c r="F137" s="47"/>
      <c r="G137" s="47"/>
      <c r="H137" s="47"/>
      <c r="I137" s="47"/>
      <c r="J137" s="47"/>
      <c r="K137" s="47"/>
      <c r="L137" s="47"/>
    </row>
    <row r="138" spans="1:12" x14ac:dyDescent="0.2">
      <c r="A138" s="47"/>
      <c r="B138" s="47"/>
      <c r="C138" s="47"/>
      <c r="D138" s="47"/>
      <c r="E138" s="47"/>
      <c r="F138" s="47"/>
      <c r="G138" s="47"/>
      <c r="H138" s="47"/>
      <c r="I138" s="47"/>
      <c r="J138" s="47"/>
      <c r="K138" s="47"/>
      <c r="L138" s="47"/>
    </row>
    <row r="139" spans="1:12" x14ac:dyDescent="0.2">
      <c r="A139" s="47"/>
      <c r="B139" s="47"/>
      <c r="C139" s="47"/>
      <c r="D139" s="47"/>
      <c r="E139" s="47"/>
      <c r="F139" s="47"/>
      <c r="G139" s="47"/>
      <c r="H139" s="47"/>
      <c r="I139" s="47"/>
      <c r="J139" s="47"/>
      <c r="K139" s="47"/>
      <c r="L139" s="47"/>
    </row>
    <row r="140" spans="1:12" x14ac:dyDescent="0.2">
      <c r="A140" s="47"/>
      <c r="B140" s="47"/>
      <c r="C140" s="47"/>
      <c r="D140" s="47"/>
      <c r="E140" s="47"/>
      <c r="F140" s="47"/>
      <c r="G140" s="47"/>
      <c r="H140" s="47"/>
      <c r="I140" s="47"/>
      <c r="J140" s="47"/>
      <c r="K140" s="47"/>
      <c r="L140" s="47"/>
    </row>
    <row r="141" spans="1:12" x14ac:dyDescent="0.2">
      <c r="A141" s="47"/>
      <c r="B141" s="47"/>
      <c r="C141" s="47"/>
      <c r="D141" s="47"/>
      <c r="E141" s="47"/>
      <c r="F141" s="47"/>
      <c r="G141" s="47"/>
      <c r="H141" s="47"/>
      <c r="I141" s="47"/>
      <c r="J141" s="47"/>
      <c r="K141" s="47"/>
      <c r="L141" s="47"/>
    </row>
    <row r="142" spans="1:12" x14ac:dyDescent="0.2">
      <c r="A142" s="47"/>
      <c r="B142" s="47"/>
      <c r="C142" s="47"/>
      <c r="D142" s="47"/>
      <c r="E142" s="47"/>
      <c r="F142" s="47"/>
      <c r="G142" s="47"/>
      <c r="H142" s="47"/>
      <c r="I142" s="47"/>
      <c r="J142" s="47"/>
      <c r="K142" s="47"/>
      <c r="L142" s="47"/>
    </row>
    <row r="143" spans="1:12" x14ac:dyDescent="0.2">
      <c r="A143" s="47"/>
      <c r="B143" s="47"/>
      <c r="C143" s="47"/>
      <c r="D143" s="47"/>
      <c r="E143" s="47"/>
      <c r="F143" s="47"/>
      <c r="G143" s="47"/>
      <c r="H143" s="47"/>
      <c r="I143" s="47"/>
      <c r="J143" s="47"/>
      <c r="K143" s="47"/>
      <c r="L143" s="47"/>
    </row>
    <row r="144" spans="1:12" x14ac:dyDescent="0.2">
      <c r="A144" s="47"/>
      <c r="B144" s="47"/>
      <c r="C144" s="47"/>
      <c r="D144" s="47"/>
      <c r="E144" s="47"/>
      <c r="F144" s="47"/>
      <c r="G144" s="47"/>
      <c r="H144" s="47"/>
      <c r="I144" s="47"/>
      <c r="J144" s="47"/>
      <c r="K144" s="47"/>
      <c r="L144" s="47"/>
    </row>
    <row r="145" spans="1:12" x14ac:dyDescent="0.2">
      <c r="A145" s="47"/>
      <c r="B145" s="47"/>
      <c r="C145" s="47"/>
      <c r="D145" s="47"/>
      <c r="E145" s="47"/>
      <c r="F145" s="47"/>
      <c r="G145" s="47"/>
      <c r="H145" s="47"/>
      <c r="I145" s="47"/>
      <c r="J145" s="47"/>
      <c r="K145" s="47"/>
      <c r="L145" s="47"/>
    </row>
  </sheetData>
  <mergeCells count="2">
    <mergeCell ref="A2:L2"/>
    <mergeCell ref="A93:L130"/>
  </mergeCells>
  <hyperlinks>
    <hyperlink ref="A16" location="I_ICT!AK2" display="I_ICT"/>
    <hyperlink ref="A17" location="I_NICTEq!AK2" display="I_NICTEq"/>
    <hyperlink ref="A14" location="I_RStruc!AK2" display="I_RStruc"/>
    <hyperlink ref="A13" location="I_OCon!AK2" display="I_OCon"/>
    <hyperlink ref="A29" location="Iq_ICT!AK2" display="Iq_ICT"/>
    <hyperlink ref="A30" location="Iq_NonICT!AK2" display="Iq_NonICT"/>
    <hyperlink ref="A27" location="Iq_RStruc!AK2" display="Iq_RStruc"/>
    <hyperlink ref="A26" location="Iq_OCon!AK2" display="Iq_OCon"/>
    <hyperlink ref="A42" location="Ip_ICT!AK2" display="Ip_ICT"/>
    <hyperlink ref="A43" location="Ip_NICTEq!AK2" display="Ip_NICTEq"/>
    <hyperlink ref="A40" location="Ip_RStruc!AK2" display="Ip_RStruc"/>
    <hyperlink ref="A39" location="Ip_OCon!AK2" display="Ip_OCon"/>
    <hyperlink ref="A55" location="K_ICT!AK2" display="K_ICT"/>
    <hyperlink ref="A56" location="K_NICTEq!AK2" display="K_NICTEq"/>
    <hyperlink ref="A53" location="K_RStruc!AK2" display="K_RStruc"/>
    <hyperlink ref="A52" location="K_OCon!AK2" display="K_OCon"/>
    <hyperlink ref="A68" location="CAP_ICT!AK2" display="CAP_ICT"/>
    <hyperlink ref="A69" location="CAP_NICTEq!AK2" display="CAP_NICTEq"/>
    <hyperlink ref="A66" location="CAP_RStruc!AK2" display="CAP_RStruc"/>
    <hyperlink ref="A65" location="CAP_OCon!AK2" display="CAP_OCon"/>
    <hyperlink ref="A86" location="IRR!AK2" display="IRR"/>
    <hyperlink ref="A87" location="Deprate!AK2" display="Deprate"/>
  </hyperlinks>
  <pageMargins left="0.75" right="0.75" top="1" bottom="1" header="0.5" footer="0.5"/>
  <pageSetup paperSize="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2"/>
  <sheetViews>
    <sheetView zoomScale="85" zoomScaleNormal="85" workbookViewId="0">
      <pane xSplit="2" ySplit="1" topLeftCell="M2" activePane="bottomRight" state="frozen"/>
      <selection pane="topRight" activeCell="C1" sqref="C1"/>
      <selection pane="bottomLeft" activeCell="A2" sqref="A2"/>
      <selection pane="bottomRight" activeCell="C2" sqref="C2:AK31"/>
    </sheetView>
  </sheetViews>
  <sheetFormatPr defaultRowHeight="12.75" x14ac:dyDescent="0.2"/>
  <cols>
    <col min="1" max="1" width="25" customWidth="1"/>
    <col min="2" max="37" width="11.7109375" customWidth="1"/>
  </cols>
  <sheetData>
    <row r="1" spans="1:37" ht="15" x14ac:dyDescent="0.25">
      <c r="A1" s="24" t="s">
        <v>125</v>
      </c>
      <c r="B1" s="24" t="s">
        <v>126</v>
      </c>
      <c r="C1" s="24" t="s">
        <v>165</v>
      </c>
      <c r="D1" s="24" t="s">
        <v>166</v>
      </c>
      <c r="E1" s="24" t="s">
        <v>167</v>
      </c>
      <c r="F1" s="24" t="s">
        <v>168</v>
      </c>
      <c r="G1" s="24" t="s">
        <v>169</v>
      </c>
      <c r="H1" s="24" t="s">
        <v>170</v>
      </c>
      <c r="I1" s="24" t="s">
        <v>171</v>
      </c>
      <c r="J1" s="24" t="s">
        <v>172</v>
      </c>
      <c r="K1" s="24" t="s">
        <v>173</v>
      </c>
      <c r="L1" s="24" t="s">
        <v>174</v>
      </c>
      <c r="M1" s="24" t="s">
        <v>175</v>
      </c>
      <c r="N1" s="24" t="s">
        <v>176</v>
      </c>
      <c r="O1" s="24" t="s">
        <v>177</v>
      </c>
      <c r="P1" s="24" t="s">
        <v>178</v>
      </c>
      <c r="Q1" s="24" t="s">
        <v>179</v>
      </c>
      <c r="R1" s="24" t="s">
        <v>180</v>
      </c>
      <c r="S1" s="24" t="s">
        <v>181</v>
      </c>
      <c r="T1" s="24" t="s">
        <v>182</v>
      </c>
      <c r="U1" s="24" t="s">
        <v>183</v>
      </c>
      <c r="V1" s="24" t="s">
        <v>184</v>
      </c>
      <c r="W1" s="24" t="s">
        <v>185</v>
      </c>
      <c r="X1" s="24" t="s">
        <v>186</v>
      </c>
      <c r="Y1" s="24" t="s">
        <v>187</v>
      </c>
      <c r="Z1" s="24" t="s">
        <v>188</v>
      </c>
      <c r="AA1" s="24" t="s">
        <v>189</v>
      </c>
      <c r="AB1" s="24" t="s">
        <v>190</v>
      </c>
      <c r="AC1" s="24" t="s">
        <v>191</v>
      </c>
      <c r="AD1" s="24" t="s">
        <v>192</v>
      </c>
      <c r="AE1" s="24" t="s">
        <v>193</v>
      </c>
      <c r="AF1" s="24" t="s">
        <v>194</v>
      </c>
      <c r="AG1" s="24" t="s">
        <v>195</v>
      </c>
      <c r="AH1" s="24" t="s">
        <v>196</v>
      </c>
      <c r="AI1" s="24" t="s">
        <v>197</v>
      </c>
      <c r="AJ1" s="24" t="s">
        <v>198</v>
      </c>
      <c r="AK1" s="24" t="s">
        <v>199</v>
      </c>
    </row>
    <row r="2" spans="1:37" ht="15" x14ac:dyDescent="0.25">
      <c r="A2" s="24" t="s">
        <v>134</v>
      </c>
      <c r="B2" s="24" t="s">
        <v>0</v>
      </c>
      <c r="C2" s="26">
        <v>1376.3738959532805</v>
      </c>
      <c r="D2" s="26">
        <v>1154.2686177527009</v>
      </c>
      <c r="E2" s="26">
        <v>1379.4421885684583</v>
      </c>
      <c r="F2" s="26">
        <v>1411.3167222304514</v>
      </c>
      <c r="G2" s="26">
        <v>2012.3425138174066</v>
      </c>
      <c r="H2" s="26">
        <v>1764.3481839607314</v>
      </c>
      <c r="I2" s="26">
        <v>2561.5655413856057</v>
      </c>
      <c r="J2" s="26">
        <v>2946.9627290180197</v>
      </c>
      <c r="K2" s="26">
        <v>3415.6994180761612</v>
      </c>
      <c r="L2" s="26">
        <v>3941.9928285623796</v>
      </c>
      <c r="M2" s="26">
        <v>4165.5032089261604</v>
      </c>
      <c r="N2" s="26">
        <v>25451.790438800599</v>
      </c>
      <c r="O2" s="26">
        <v>16534.05969590649</v>
      </c>
      <c r="P2" s="26">
        <v>15838.65459940356</v>
      </c>
      <c r="Q2" s="26">
        <v>17898.733040052408</v>
      </c>
      <c r="R2" s="26">
        <v>21999.143354235359</v>
      </c>
      <c r="S2" s="26">
        <v>25736.979301674579</v>
      </c>
      <c r="T2" s="26">
        <v>25745.420623436734</v>
      </c>
      <c r="U2" s="26">
        <v>28287.042084367909</v>
      </c>
      <c r="V2" s="26">
        <v>34018.645161916153</v>
      </c>
      <c r="W2" s="26">
        <v>30539.208212023674</v>
      </c>
      <c r="X2" s="26">
        <v>25379.67079482587</v>
      </c>
      <c r="Y2" s="26">
        <v>35390.01774987096</v>
      </c>
      <c r="Z2" s="26">
        <v>48847.943755646702</v>
      </c>
      <c r="AA2" s="26">
        <v>50940.36291664181</v>
      </c>
      <c r="AB2" s="26">
        <v>72765.170322340084</v>
      </c>
      <c r="AC2" s="26">
        <v>71262.865485386224</v>
      </c>
      <c r="AD2" s="26">
        <v>88654.822406938853</v>
      </c>
      <c r="AE2" s="26">
        <v>98357.900887167751</v>
      </c>
      <c r="AF2" s="26">
        <v>117709.56220172677</v>
      </c>
      <c r="AG2" s="26">
        <v>78939.565162008701</v>
      </c>
      <c r="AH2" s="26">
        <v>54194.469684557684</v>
      </c>
      <c r="AI2" s="26">
        <v>132990.52073768506</v>
      </c>
      <c r="AJ2" s="26">
        <v>120570.90481139204</v>
      </c>
      <c r="AK2" s="26">
        <v>103718.55848708538</v>
      </c>
    </row>
    <row r="3" spans="1:37" ht="15" x14ac:dyDescent="0.25">
      <c r="A3" s="24" t="s">
        <v>135</v>
      </c>
      <c r="B3" s="24" t="s">
        <v>1</v>
      </c>
      <c r="C3" s="26">
        <v>6240.0910280574872</v>
      </c>
      <c r="D3" s="26">
        <v>12331.750171495025</v>
      </c>
      <c r="E3" s="26">
        <v>9539.9290792896754</v>
      </c>
      <c r="F3" s="26">
        <v>8780.3641748314367</v>
      </c>
      <c r="G3" s="26">
        <v>11024.938616529787</v>
      </c>
      <c r="H3" s="26">
        <v>18873.461734525728</v>
      </c>
      <c r="I3" s="26">
        <v>29401.50162840174</v>
      </c>
      <c r="J3" s="26">
        <v>31586.7364436188</v>
      </c>
      <c r="K3" s="26">
        <v>28040.185868245164</v>
      </c>
      <c r="L3" s="26">
        <v>33541.098462984366</v>
      </c>
      <c r="M3" s="26">
        <v>63075.251892222397</v>
      </c>
      <c r="N3" s="26">
        <v>38648.68265726426</v>
      </c>
      <c r="O3" s="26">
        <v>41937.816316066383</v>
      </c>
      <c r="P3" s="26">
        <v>44351.221257572754</v>
      </c>
      <c r="Q3" s="26">
        <v>51641.461062334383</v>
      </c>
      <c r="R3" s="26">
        <v>46828.290079486076</v>
      </c>
      <c r="S3" s="26">
        <v>42099.040930927935</v>
      </c>
      <c r="T3" s="26">
        <v>46959.326097946847</v>
      </c>
      <c r="U3" s="26">
        <v>58160.965673815837</v>
      </c>
      <c r="V3" s="26">
        <v>59923.355418838371</v>
      </c>
      <c r="W3" s="26">
        <v>58899.475323001185</v>
      </c>
      <c r="X3" s="26">
        <v>58394.26715461479</v>
      </c>
      <c r="Y3" s="26">
        <v>57133.442743039494</v>
      </c>
      <c r="Z3" s="26">
        <v>54188.854133224697</v>
      </c>
      <c r="AA3" s="26">
        <v>73247.676656741416</v>
      </c>
      <c r="AB3" s="26">
        <v>94791.664119781504</v>
      </c>
      <c r="AC3" s="26">
        <v>119766.27843357218</v>
      </c>
      <c r="AD3" s="26">
        <v>89586.107886790793</v>
      </c>
      <c r="AE3" s="26">
        <v>152123.19575974368</v>
      </c>
      <c r="AF3" s="26">
        <v>115545.78394581156</v>
      </c>
      <c r="AG3" s="26">
        <v>172603.5474023773</v>
      </c>
      <c r="AH3" s="26">
        <v>133333.52004283661</v>
      </c>
      <c r="AI3" s="26">
        <v>135485.66704159617</v>
      </c>
      <c r="AJ3" s="26">
        <v>464041.64662968263</v>
      </c>
      <c r="AK3" s="26">
        <v>420882.84310565511</v>
      </c>
    </row>
    <row r="4" spans="1:37" ht="15" x14ac:dyDescent="0.25">
      <c r="A4" s="24" t="s">
        <v>136</v>
      </c>
      <c r="B4" s="24" t="s">
        <v>2</v>
      </c>
      <c r="C4" s="26">
        <v>6020.3387215593475</v>
      </c>
      <c r="D4" s="26">
        <v>11658.403892544511</v>
      </c>
      <c r="E4" s="26">
        <v>13637.378114733565</v>
      </c>
      <c r="F4" s="26">
        <v>13774.109723892389</v>
      </c>
      <c r="G4" s="26">
        <v>17821.381897602623</v>
      </c>
      <c r="H4" s="26">
        <v>18253.741613816219</v>
      </c>
      <c r="I4" s="26">
        <v>22790.681518172052</v>
      </c>
      <c r="J4" s="26">
        <v>23933.170198652399</v>
      </c>
      <c r="K4" s="26">
        <v>28818.162656625958</v>
      </c>
      <c r="L4" s="26">
        <v>33834.751346379133</v>
      </c>
      <c r="M4" s="26">
        <v>60356.197990277979</v>
      </c>
      <c r="N4" s="26">
        <v>38324.996928247761</v>
      </c>
      <c r="O4" s="26">
        <v>56743.429785856279</v>
      </c>
      <c r="P4" s="26">
        <v>63809.383899103872</v>
      </c>
      <c r="Q4" s="26">
        <v>71279.411436172857</v>
      </c>
      <c r="R4" s="26">
        <v>71105.539666067401</v>
      </c>
      <c r="S4" s="26">
        <v>61587.04143755234</v>
      </c>
      <c r="T4" s="26">
        <v>83998.890212353828</v>
      </c>
      <c r="U4" s="26">
        <v>83535.734268245695</v>
      </c>
      <c r="V4" s="26">
        <v>95114.306925267229</v>
      </c>
      <c r="W4" s="26">
        <v>135202.45648978837</v>
      </c>
      <c r="X4" s="26">
        <v>126036.46700819174</v>
      </c>
      <c r="Y4" s="26">
        <v>187155.04712731123</v>
      </c>
      <c r="Z4" s="26">
        <v>181434.93466909061</v>
      </c>
      <c r="AA4" s="26">
        <v>185578.10739798495</v>
      </c>
      <c r="AB4" s="26">
        <v>160755.08671506267</v>
      </c>
      <c r="AC4" s="26">
        <v>221682.72320374491</v>
      </c>
      <c r="AD4" s="26">
        <v>206406.44839358047</v>
      </c>
      <c r="AE4" s="26">
        <v>308849.02275818324</v>
      </c>
      <c r="AF4" s="26">
        <v>354564.22463515209</v>
      </c>
      <c r="AG4" s="26">
        <v>241994.10882312857</v>
      </c>
      <c r="AH4" s="26">
        <v>229730.74122849398</v>
      </c>
      <c r="AI4" s="26">
        <v>257410.63134943787</v>
      </c>
      <c r="AJ4" s="26">
        <v>297151.38568808651</v>
      </c>
      <c r="AK4" s="26">
        <v>283709.04411176534</v>
      </c>
    </row>
    <row r="5" spans="1:37" ht="15" x14ac:dyDescent="0.25">
      <c r="A5" s="24" t="s">
        <v>137</v>
      </c>
      <c r="B5" s="24" t="s">
        <v>3</v>
      </c>
      <c r="C5" s="26">
        <v>9345.4448778203368</v>
      </c>
      <c r="D5" s="26">
        <v>3069.6517171970017</v>
      </c>
      <c r="E5" s="26">
        <v>3473.9460359413106</v>
      </c>
      <c r="F5" s="26">
        <v>3613.1486023749435</v>
      </c>
      <c r="G5" s="26">
        <v>4838.2964355819604</v>
      </c>
      <c r="H5" s="26">
        <v>4666.3807721867197</v>
      </c>
      <c r="I5" s="26">
        <v>5978.4889343801042</v>
      </c>
      <c r="J5" s="26">
        <v>5495.7278981524223</v>
      </c>
      <c r="K5" s="26">
        <v>6883.6555637602996</v>
      </c>
      <c r="L5" s="26">
        <v>8257.4771074368255</v>
      </c>
      <c r="M5" s="26">
        <v>13800.560872506192</v>
      </c>
      <c r="N5" s="26">
        <v>9793.2601985188448</v>
      </c>
      <c r="O5" s="26">
        <v>9364.0870728236914</v>
      </c>
      <c r="P5" s="26">
        <v>12636.945690542319</v>
      </c>
      <c r="Q5" s="26">
        <v>15452.925068836077</v>
      </c>
      <c r="R5" s="26">
        <v>18208.062075827685</v>
      </c>
      <c r="S5" s="26">
        <v>19197.773297787593</v>
      </c>
      <c r="T5" s="26">
        <v>20891.302264934471</v>
      </c>
      <c r="U5" s="26">
        <v>24337.773383703603</v>
      </c>
      <c r="V5" s="26">
        <v>26545.582171222843</v>
      </c>
      <c r="W5" s="26">
        <v>30267.519871033714</v>
      </c>
      <c r="X5" s="26">
        <v>32983.021812006569</v>
      </c>
      <c r="Y5" s="26">
        <v>30192.686801048942</v>
      </c>
      <c r="Z5" s="26">
        <v>29821.922908777793</v>
      </c>
      <c r="AA5" s="26">
        <v>46091.646943151274</v>
      </c>
      <c r="AB5" s="26">
        <v>32047.995803759044</v>
      </c>
      <c r="AC5" s="26">
        <v>44029.62313893449</v>
      </c>
      <c r="AD5" s="26">
        <v>43972.9760366833</v>
      </c>
      <c r="AE5" s="26">
        <v>63689.778204125658</v>
      </c>
      <c r="AF5" s="26">
        <v>94149.204068230814</v>
      </c>
      <c r="AG5" s="26">
        <v>60047.242498174979</v>
      </c>
      <c r="AH5" s="26">
        <v>53567.031197374665</v>
      </c>
      <c r="AI5" s="26">
        <v>61727.552210042828</v>
      </c>
      <c r="AJ5" s="26">
        <v>63163.30313183667</v>
      </c>
      <c r="AK5" s="26">
        <v>51770.61721098033</v>
      </c>
    </row>
    <row r="6" spans="1:37" ht="15" x14ac:dyDescent="0.25">
      <c r="A6" s="24" t="s">
        <v>138</v>
      </c>
      <c r="B6" s="24" t="s">
        <v>4</v>
      </c>
      <c r="C6" s="26">
        <v>2810.4484659136942</v>
      </c>
      <c r="D6" s="26">
        <v>1146.6464934935289</v>
      </c>
      <c r="E6" s="26">
        <v>1345.0395732241745</v>
      </c>
      <c r="F6" s="26">
        <v>1429.391835504681</v>
      </c>
      <c r="G6" s="26">
        <v>1921.7066671160758</v>
      </c>
      <c r="H6" s="26">
        <v>1816.3983952963763</v>
      </c>
      <c r="I6" s="26">
        <v>4575.2673089453583</v>
      </c>
      <c r="J6" s="26">
        <v>4489.5314905575433</v>
      </c>
      <c r="K6" s="26">
        <v>6461.7693260946926</v>
      </c>
      <c r="L6" s="26">
        <v>7516.7558124122188</v>
      </c>
      <c r="M6" s="26">
        <v>8644.8681231861137</v>
      </c>
      <c r="N6" s="26">
        <v>8271.8155967539533</v>
      </c>
      <c r="O6" s="26">
        <v>9939.9442902579085</v>
      </c>
      <c r="P6" s="26">
        <v>10960.538932289219</v>
      </c>
      <c r="Q6" s="26">
        <v>13499.141571912802</v>
      </c>
      <c r="R6" s="26">
        <v>12286.803436926613</v>
      </c>
      <c r="S6" s="26">
        <v>17479.786929969858</v>
      </c>
      <c r="T6" s="26">
        <v>24604.829160988469</v>
      </c>
      <c r="U6" s="26">
        <v>29299.392695686198</v>
      </c>
      <c r="V6" s="26">
        <v>19871.741948738843</v>
      </c>
      <c r="W6" s="26">
        <v>19747.856465817949</v>
      </c>
      <c r="X6" s="26">
        <v>18417.784548301133</v>
      </c>
      <c r="Y6" s="26">
        <v>18856.779875015891</v>
      </c>
      <c r="Z6" s="26">
        <v>57456.658576680624</v>
      </c>
      <c r="AA6" s="26">
        <v>44329.793980480223</v>
      </c>
      <c r="AB6" s="26">
        <v>65997.880839204474</v>
      </c>
      <c r="AC6" s="26">
        <v>56520.790701768143</v>
      </c>
      <c r="AD6" s="26">
        <v>63051.946719612883</v>
      </c>
      <c r="AE6" s="26">
        <v>94665.183959768314</v>
      </c>
      <c r="AF6" s="26">
        <v>70893.47839532682</v>
      </c>
      <c r="AG6" s="26">
        <v>70295.275251178478</v>
      </c>
      <c r="AH6" s="26">
        <v>70360.568427270657</v>
      </c>
      <c r="AI6" s="26">
        <v>92498.932437344527</v>
      </c>
      <c r="AJ6" s="26">
        <v>120186.9949799256</v>
      </c>
      <c r="AK6" s="26">
        <v>182608.08101646829</v>
      </c>
    </row>
    <row r="7" spans="1:37" ht="15" x14ac:dyDescent="0.25">
      <c r="A7" s="24" t="s">
        <v>139</v>
      </c>
      <c r="B7" s="24" t="s">
        <v>5</v>
      </c>
      <c r="C7" s="26">
        <v>23400.87067551972</v>
      </c>
      <c r="D7" s="26">
        <v>27658.604199293692</v>
      </c>
      <c r="E7" s="26">
        <v>25522.605217685035</v>
      </c>
      <c r="F7" s="26">
        <v>29672.867648021238</v>
      </c>
      <c r="G7" s="26">
        <v>37243.246299787716</v>
      </c>
      <c r="H7" s="26">
        <v>39660.633252671214</v>
      </c>
      <c r="I7" s="26">
        <v>57819.449063163323</v>
      </c>
      <c r="J7" s="26">
        <v>63890.522735209757</v>
      </c>
      <c r="K7" s="26">
        <v>73004.811892944228</v>
      </c>
      <c r="L7" s="26">
        <v>76775.246834465899</v>
      </c>
      <c r="M7" s="26">
        <v>119622.55278849817</v>
      </c>
      <c r="N7" s="26">
        <v>139761.73042272238</v>
      </c>
      <c r="O7" s="26">
        <v>135803.14297350793</v>
      </c>
      <c r="P7" s="26">
        <v>114498.32480242704</v>
      </c>
      <c r="Q7" s="26">
        <v>158127.9981131274</v>
      </c>
      <c r="R7" s="26">
        <v>183568.73414811894</v>
      </c>
      <c r="S7" s="26">
        <v>196666.87808924555</v>
      </c>
      <c r="T7" s="26">
        <v>241155.00416565561</v>
      </c>
      <c r="U7" s="26">
        <v>328325.35241906287</v>
      </c>
      <c r="V7" s="26">
        <v>427127.54879936716</v>
      </c>
      <c r="W7" s="26">
        <v>418407.09709791606</v>
      </c>
      <c r="X7" s="26">
        <v>469471.16753960762</v>
      </c>
      <c r="Y7" s="26">
        <v>441259.80923963321</v>
      </c>
      <c r="Z7" s="26">
        <v>403460.14689749811</v>
      </c>
      <c r="AA7" s="26">
        <v>418238.98053290497</v>
      </c>
      <c r="AB7" s="26">
        <v>504392.75990208716</v>
      </c>
      <c r="AC7" s="26">
        <v>583199.54578869313</v>
      </c>
      <c r="AD7" s="26">
        <v>629386.95649475558</v>
      </c>
      <c r="AE7" s="26">
        <v>519424.77504512662</v>
      </c>
      <c r="AF7" s="26">
        <v>620351.10532279732</v>
      </c>
      <c r="AG7" s="26">
        <v>667428.72228556359</v>
      </c>
      <c r="AH7" s="26">
        <v>547349.99133971217</v>
      </c>
      <c r="AI7" s="26">
        <v>441651.55538248346</v>
      </c>
      <c r="AJ7" s="26">
        <v>586901.74745919788</v>
      </c>
      <c r="AK7" s="26">
        <v>458743.087476752</v>
      </c>
    </row>
    <row r="8" spans="1:37" ht="15" x14ac:dyDescent="0.25">
      <c r="A8" s="24" t="s">
        <v>140</v>
      </c>
      <c r="B8" s="24" t="s">
        <v>6</v>
      </c>
      <c r="C8" s="26">
        <v>63.699966955322779</v>
      </c>
      <c r="D8" s="26">
        <v>52.765088002029252</v>
      </c>
      <c r="E8" s="26">
        <v>52.905624837765899</v>
      </c>
      <c r="F8" s="26">
        <v>270.74260786324288</v>
      </c>
      <c r="G8" s="26">
        <v>107.57138772178897</v>
      </c>
      <c r="H8" s="26">
        <v>1089.7202403547965</v>
      </c>
      <c r="I8" s="26">
        <v>3703.3702830009215</v>
      </c>
      <c r="J8" s="26">
        <v>5269.4029284826256</v>
      </c>
      <c r="K8" s="26">
        <v>7356.7072086139524</v>
      </c>
      <c r="L8" s="26">
        <v>11351.975466903967</v>
      </c>
      <c r="M8" s="26">
        <v>12314.380819264894</v>
      </c>
      <c r="N8" s="26">
        <v>21105.303973718881</v>
      </c>
      <c r="O8" s="26">
        <v>31904.558083583288</v>
      </c>
      <c r="P8" s="26">
        <v>30856.513387369745</v>
      </c>
      <c r="Q8" s="26">
        <v>20199.12727923433</v>
      </c>
      <c r="R8" s="26">
        <v>13355.796283298561</v>
      </c>
      <c r="S8" s="26">
        <v>23128.447119322274</v>
      </c>
      <c r="T8" s="26">
        <v>29814.11008849724</v>
      </c>
      <c r="U8" s="26">
        <v>28571.100627259464</v>
      </c>
      <c r="V8" s="26">
        <v>46163.640652174217</v>
      </c>
      <c r="W8" s="26">
        <v>53697.119810190947</v>
      </c>
      <c r="X8" s="26">
        <v>43441.130760275999</v>
      </c>
      <c r="Y8" s="26">
        <v>24977.489466888561</v>
      </c>
      <c r="Z8" s="26">
        <v>30360.326711250807</v>
      </c>
      <c r="AA8" s="26">
        <v>46746.133877568427</v>
      </c>
      <c r="AB8" s="26">
        <v>51888.95456736051</v>
      </c>
      <c r="AC8" s="26">
        <v>29564.44661643275</v>
      </c>
      <c r="AD8" s="26">
        <v>58299.27434130961</v>
      </c>
      <c r="AE8" s="26">
        <v>62240.362600970664</v>
      </c>
      <c r="AF8" s="26">
        <v>38374.233770129416</v>
      </c>
      <c r="AG8" s="26">
        <v>30385.570156580226</v>
      </c>
      <c r="AH8" s="26">
        <v>68311.058971281687</v>
      </c>
      <c r="AI8" s="26">
        <v>91129.281448223046</v>
      </c>
      <c r="AJ8" s="26">
        <v>106856.9958695544</v>
      </c>
      <c r="AK8" s="26">
        <v>109716.86548587603</v>
      </c>
    </row>
    <row r="9" spans="1:37" ht="15" x14ac:dyDescent="0.25">
      <c r="A9" s="24" t="s">
        <v>200</v>
      </c>
      <c r="B9" s="24" t="s">
        <v>7</v>
      </c>
      <c r="C9" s="26">
        <v>4682.2897721827476</v>
      </c>
      <c r="D9" s="26">
        <v>5021.3942482341208</v>
      </c>
      <c r="E9" s="26">
        <v>6216.3795574991209</v>
      </c>
      <c r="F9" s="26">
        <v>7547.3062013410563</v>
      </c>
      <c r="G9" s="26">
        <v>10174.037202384887</v>
      </c>
      <c r="H9" s="26">
        <v>20664.257523106389</v>
      </c>
      <c r="I9" s="26">
        <v>35589.338121988287</v>
      </c>
      <c r="J9" s="26">
        <v>42570.013057824734</v>
      </c>
      <c r="K9" s="26">
        <v>49862.583975603338</v>
      </c>
      <c r="L9" s="26">
        <v>55712.70310620642</v>
      </c>
      <c r="M9" s="26">
        <v>55109.682837636574</v>
      </c>
      <c r="N9" s="26">
        <v>78165.763768579738</v>
      </c>
      <c r="O9" s="26">
        <v>83325.310558241443</v>
      </c>
      <c r="P9" s="26">
        <v>84138.405430880419</v>
      </c>
      <c r="Q9" s="26">
        <v>84858.046144607943</v>
      </c>
      <c r="R9" s="26">
        <v>63042.899250695176</v>
      </c>
      <c r="S9" s="26">
        <v>80429.170591798058</v>
      </c>
      <c r="T9" s="26">
        <v>85822.698479873769</v>
      </c>
      <c r="U9" s="26">
        <v>96233.093974862815</v>
      </c>
      <c r="V9" s="26">
        <v>124465.5026791672</v>
      </c>
      <c r="W9" s="26">
        <v>142235.82846480724</v>
      </c>
      <c r="X9" s="26">
        <v>160704.31883715047</v>
      </c>
      <c r="Y9" s="26">
        <v>165665.08116539323</v>
      </c>
      <c r="Z9" s="26">
        <v>151462.93133060701</v>
      </c>
      <c r="AA9" s="26">
        <v>152078.30458784348</v>
      </c>
      <c r="AB9" s="26">
        <v>173981.87412360401</v>
      </c>
      <c r="AC9" s="26">
        <v>157181.08517340219</v>
      </c>
      <c r="AD9" s="26">
        <v>166720.67883026775</v>
      </c>
      <c r="AE9" s="26">
        <v>167805.54742322798</v>
      </c>
      <c r="AF9" s="26">
        <v>227043.95165132586</v>
      </c>
      <c r="AG9" s="26">
        <v>219974.47286717751</v>
      </c>
      <c r="AH9" s="26">
        <v>372255.96836787614</v>
      </c>
      <c r="AI9" s="26">
        <v>220983.58394296805</v>
      </c>
      <c r="AJ9" s="26">
        <v>258038.91400711698</v>
      </c>
      <c r="AK9" s="26">
        <v>258097.70971271468</v>
      </c>
    </row>
    <row r="10" spans="1:37" ht="15" x14ac:dyDescent="0.25">
      <c r="A10" s="24" t="s">
        <v>142</v>
      </c>
      <c r="B10" s="24" t="s">
        <v>8</v>
      </c>
      <c r="C10" s="26">
        <v>1239.5959537883234</v>
      </c>
      <c r="D10" s="26">
        <v>1201.4635539425165</v>
      </c>
      <c r="E10" s="26">
        <v>1451.3073202388716</v>
      </c>
      <c r="F10" s="26">
        <v>1491.8937393739409</v>
      </c>
      <c r="G10" s="26">
        <v>1990.6040765809114</v>
      </c>
      <c r="H10" s="26">
        <v>1911.4996163121255</v>
      </c>
      <c r="I10" s="26">
        <v>3078.5911652341438</v>
      </c>
      <c r="J10" s="26">
        <v>3598.6655098577653</v>
      </c>
      <c r="K10" s="26">
        <v>4673.4992840460691</v>
      </c>
      <c r="L10" s="26">
        <v>6646.0104186091939</v>
      </c>
      <c r="M10" s="26">
        <v>7989.859587526058</v>
      </c>
      <c r="N10" s="26">
        <v>10876.525262484047</v>
      </c>
      <c r="O10" s="26">
        <v>18044.311247964426</v>
      </c>
      <c r="P10" s="26">
        <v>20471.285736893118</v>
      </c>
      <c r="Q10" s="26">
        <v>29622.812179452507</v>
      </c>
      <c r="R10" s="26">
        <v>34474.406633674822</v>
      </c>
      <c r="S10" s="26">
        <v>41130.418084281293</v>
      </c>
      <c r="T10" s="26">
        <v>43262.613503966772</v>
      </c>
      <c r="U10" s="26">
        <v>48911.221363695746</v>
      </c>
      <c r="V10" s="26">
        <v>51482.648111914707</v>
      </c>
      <c r="W10" s="26">
        <v>67924.12998009134</v>
      </c>
      <c r="X10" s="26">
        <v>46477.173224335071</v>
      </c>
      <c r="Y10" s="26">
        <v>67498.043677249021</v>
      </c>
      <c r="Z10" s="26">
        <v>64159.353477178665</v>
      </c>
      <c r="AA10" s="26">
        <v>76671.069370654543</v>
      </c>
      <c r="AB10" s="26">
        <v>86938.349273324144</v>
      </c>
      <c r="AC10" s="26">
        <v>80641.518168100243</v>
      </c>
      <c r="AD10" s="26">
        <v>102615.16910675084</v>
      </c>
      <c r="AE10" s="26">
        <v>99240.041196341655</v>
      </c>
      <c r="AF10" s="26">
        <v>101041.19790850773</v>
      </c>
      <c r="AG10" s="26">
        <v>80304.949954215743</v>
      </c>
      <c r="AH10" s="26">
        <v>106355.93948023167</v>
      </c>
      <c r="AI10" s="26">
        <v>89228.434677680532</v>
      </c>
      <c r="AJ10" s="26">
        <v>132011.89278521325</v>
      </c>
      <c r="AK10" s="26">
        <v>114750.97019072509</v>
      </c>
    </row>
    <row r="11" spans="1:37" ht="15" x14ac:dyDescent="0.25">
      <c r="A11" s="24" t="s">
        <v>143</v>
      </c>
      <c r="B11" s="24" t="s">
        <v>9</v>
      </c>
      <c r="C11" s="26">
        <v>3901.4630894095126</v>
      </c>
      <c r="D11" s="26">
        <v>2424.7180956313127</v>
      </c>
      <c r="E11" s="26">
        <v>2531.9094566152921</v>
      </c>
      <c r="F11" s="26">
        <v>2818.999855951522</v>
      </c>
      <c r="G11" s="26">
        <v>5573.2533580730114</v>
      </c>
      <c r="H11" s="26">
        <v>5950.9965452443512</v>
      </c>
      <c r="I11" s="26">
        <v>10328.179896096881</v>
      </c>
      <c r="J11" s="26">
        <v>11529.25314086718</v>
      </c>
      <c r="K11" s="26">
        <v>12481.210087905074</v>
      </c>
      <c r="L11" s="26">
        <v>15437.220959793187</v>
      </c>
      <c r="M11" s="26">
        <v>16267.502637771944</v>
      </c>
      <c r="N11" s="26">
        <v>14748.176530191693</v>
      </c>
      <c r="O11" s="26">
        <v>8806.6966483697652</v>
      </c>
      <c r="P11" s="26">
        <v>9235.6230075707681</v>
      </c>
      <c r="Q11" s="26">
        <v>11618.383046851866</v>
      </c>
      <c r="R11" s="26">
        <v>8139.6233284813716</v>
      </c>
      <c r="S11" s="26">
        <v>11730.677468302345</v>
      </c>
      <c r="T11" s="26">
        <v>13193.101598943686</v>
      </c>
      <c r="U11" s="26">
        <v>21219.888349873327</v>
      </c>
      <c r="V11" s="26">
        <v>26296.033956943975</v>
      </c>
      <c r="W11" s="26">
        <v>36757.271209149381</v>
      </c>
      <c r="X11" s="26">
        <v>17060.425559608855</v>
      </c>
      <c r="Y11" s="26">
        <v>14413.475408396065</v>
      </c>
      <c r="Z11" s="26">
        <v>14790.227029833575</v>
      </c>
      <c r="AA11" s="26">
        <v>25768.830442999344</v>
      </c>
      <c r="AB11" s="26">
        <v>27193.011261510372</v>
      </c>
      <c r="AC11" s="26">
        <v>25397.683349566818</v>
      </c>
      <c r="AD11" s="26">
        <v>24920.733356614015</v>
      </c>
      <c r="AE11" s="26">
        <v>92374.500195175453</v>
      </c>
      <c r="AF11" s="26">
        <v>93355.207695867139</v>
      </c>
      <c r="AG11" s="26">
        <v>51987.615219361243</v>
      </c>
      <c r="AH11" s="26">
        <v>71178.723878864417</v>
      </c>
      <c r="AI11" s="26">
        <v>66833.409466208555</v>
      </c>
      <c r="AJ11" s="26">
        <v>78732.232527441491</v>
      </c>
      <c r="AK11" s="26">
        <v>71830.640192530467</v>
      </c>
    </row>
    <row r="12" spans="1:37" ht="15" x14ac:dyDescent="0.25">
      <c r="A12" s="24" t="s">
        <v>144</v>
      </c>
      <c r="B12" s="24" t="s">
        <v>10</v>
      </c>
      <c r="C12" s="26">
        <v>8564.8449796302157</v>
      </c>
      <c r="D12" s="26">
        <v>7650.087856924446</v>
      </c>
      <c r="E12" s="26">
        <v>7425.9625786692268</v>
      </c>
      <c r="F12" s="26">
        <v>7902.4711225654719</v>
      </c>
      <c r="G12" s="26">
        <v>10588.76548180164</v>
      </c>
      <c r="H12" s="26">
        <v>11176.310672630429</v>
      </c>
      <c r="I12" s="26">
        <v>23990.082744593961</v>
      </c>
      <c r="J12" s="26">
        <v>27493.928355731892</v>
      </c>
      <c r="K12" s="26">
        <v>29279.371726764643</v>
      </c>
      <c r="L12" s="26">
        <v>37955.0063855892</v>
      </c>
      <c r="M12" s="26">
        <v>50784.336905695382</v>
      </c>
      <c r="N12" s="26">
        <v>62171.874494451658</v>
      </c>
      <c r="O12" s="26">
        <v>64625.356159913819</v>
      </c>
      <c r="P12" s="26">
        <v>51016.09636284817</v>
      </c>
      <c r="Q12" s="26">
        <v>69719.289360967814</v>
      </c>
      <c r="R12" s="26">
        <v>83608.041396497574</v>
      </c>
      <c r="S12" s="26">
        <v>104238.21717070646</v>
      </c>
      <c r="T12" s="26">
        <v>103904.42847687162</v>
      </c>
      <c r="U12" s="26">
        <v>119765.67864836109</v>
      </c>
      <c r="V12" s="26">
        <v>131637.38147287234</v>
      </c>
      <c r="W12" s="26">
        <v>136622.20772204135</v>
      </c>
      <c r="X12" s="26">
        <v>151090.0011978643</v>
      </c>
      <c r="Y12" s="26">
        <v>118888.1092504026</v>
      </c>
      <c r="Z12" s="26">
        <v>98391.573768514732</v>
      </c>
      <c r="AA12" s="26">
        <v>99565.478238802418</v>
      </c>
      <c r="AB12" s="26">
        <v>140633.63819657726</v>
      </c>
      <c r="AC12" s="26">
        <v>166977.95850334357</v>
      </c>
      <c r="AD12" s="26">
        <v>197478.58472510317</v>
      </c>
      <c r="AE12" s="26">
        <v>254840.18811854519</v>
      </c>
      <c r="AF12" s="26">
        <v>240098.63698635338</v>
      </c>
      <c r="AG12" s="26">
        <v>284522.07656438195</v>
      </c>
      <c r="AH12" s="26">
        <v>242520.00007457021</v>
      </c>
      <c r="AI12" s="26">
        <v>239032.7496215663</v>
      </c>
      <c r="AJ12" s="26">
        <v>331406.53386525786</v>
      </c>
      <c r="AK12" s="26">
        <v>391884.28482066165</v>
      </c>
    </row>
    <row r="13" spans="1:37" ht="15" x14ac:dyDescent="0.25">
      <c r="A13" s="24" t="s">
        <v>145</v>
      </c>
      <c r="B13" s="24" t="s">
        <v>11</v>
      </c>
      <c r="C13" s="26">
        <v>4879.5751471698495</v>
      </c>
      <c r="D13" s="26">
        <v>4760.5596813189777</v>
      </c>
      <c r="E13" s="26">
        <v>6028.6722503431984</v>
      </c>
      <c r="F13" s="26">
        <v>8899.6038441313867</v>
      </c>
      <c r="G13" s="26">
        <v>11343.027906572152</v>
      </c>
      <c r="H13" s="26">
        <v>13210.723178005703</v>
      </c>
      <c r="I13" s="26">
        <v>14777.578996304095</v>
      </c>
      <c r="J13" s="26">
        <v>16584.585265336107</v>
      </c>
      <c r="K13" s="26">
        <v>17374.014458136</v>
      </c>
      <c r="L13" s="26">
        <v>22296.702315174352</v>
      </c>
      <c r="M13" s="26">
        <v>35578.35538847604</v>
      </c>
      <c r="N13" s="26">
        <v>28669.941156294419</v>
      </c>
      <c r="O13" s="26">
        <v>42127.104837192062</v>
      </c>
      <c r="P13" s="26">
        <v>39388.729293692835</v>
      </c>
      <c r="Q13" s="26">
        <v>47545.480763722393</v>
      </c>
      <c r="R13" s="26">
        <v>54302.29152412861</v>
      </c>
      <c r="S13" s="26">
        <v>52116.854447140111</v>
      </c>
      <c r="T13" s="26">
        <v>57262.031794162962</v>
      </c>
      <c r="U13" s="26">
        <v>40437.850537268532</v>
      </c>
      <c r="V13" s="26">
        <v>75975.946629008147</v>
      </c>
      <c r="W13" s="26">
        <v>77822.655296416313</v>
      </c>
      <c r="X13" s="26">
        <v>79844.466959019803</v>
      </c>
      <c r="Y13" s="26">
        <v>60211.42776067301</v>
      </c>
      <c r="Z13" s="26">
        <v>70042.014589606406</v>
      </c>
      <c r="AA13" s="26">
        <v>84181.611000810517</v>
      </c>
      <c r="AB13" s="26">
        <v>93621.331932461078</v>
      </c>
      <c r="AC13" s="26">
        <v>121657.44614092057</v>
      </c>
      <c r="AD13" s="26">
        <v>110556.92609872148</v>
      </c>
      <c r="AE13" s="26">
        <v>159603.68602965967</v>
      </c>
      <c r="AF13" s="26">
        <v>131042.18963682276</v>
      </c>
      <c r="AG13" s="26">
        <v>124303.60568297481</v>
      </c>
      <c r="AH13" s="26">
        <v>150869.41016952868</v>
      </c>
      <c r="AI13" s="26">
        <v>114823.45599509013</v>
      </c>
      <c r="AJ13" s="26">
        <v>120579.95789273805</v>
      </c>
      <c r="AK13" s="26">
        <v>135794.55753091929</v>
      </c>
    </row>
    <row r="14" spans="1:37" ht="15" x14ac:dyDescent="0.25">
      <c r="A14" s="24" t="s">
        <v>146</v>
      </c>
      <c r="B14" s="24" t="s">
        <v>12</v>
      </c>
      <c r="C14" s="26">
        <v>6483.6479364134148</v>
      </c>
      <c r="D14" s="26">
        <v>4930.6822246737747</v>
      </c>
      <c r="E14" s="26">
        <v>3989.0680724817125</v>
      </c>
      <c r="F14" s="26">
        <v>3774.1961224219681</v>
      </c>
      <c r="G14" s="26">
        <v>5117.6831645288412</v>
      </c>
      <c r="H14" s="26">
        <v>5745.3899025194041</v>
      </c>
      <c r="I14" s="26">
        <v>8825.7770386319062</v>
      </c>
      <c r="J14" s="26">
        <v>8472.5174981130021</v>
      </c>
      <c r="K14" s="26">
        <v>12697.239009652827</v>
      </c>
      <c r="L14" s="26">
        <v>16058.095606046718</v>
      </c>
      <c r="M14" s="26">
        <v>23828.728225027029</v>
      </c>
      <c r="N14" s="26">
        <v>31089.352665598293</v>
      </c>
      <c r="O14" s="26">
        <v>58338.394870524375</v>
      </c>
      <c r="P14" s="26">
        <v>79782.355156720587</v>
      </c>
      <c r="Q14" s="26">
        <v>96130.068140901785</v>
      </c>
      <c r="R14" s="26">
        <v>89949.979764010903</v>
      </c>
      <c r="S14" s="26">
        <v>89983.592139402215</v>
      </c>
      <c r="T14" s="26">
        <v>120358.39678759058</v>
      </c>
      <c r="U14" s="26">
        <v>131262.7200178272</v>
      </c>
      <c r="V14" s="26">
        <v>125268.05310785245</v>
      </c>
      <c r="W14" s="26">
        <v>137616.05540516673</v>
      </c>
      <c r="X14" s="26">
        <v>138255.66481543309</v>
      </c>
      <c r="Y14" s="26">
        <v>138101.3858655589</v>
      </c>
      <c r="Z14" s="26">
        <v>158555.32582511584</v>
      </c>
      <c r="AA14" s="26">
        <v>161621.39835202595</v>
      </c>
      <c r="AB14" s="26">
        <v>124635.10652620238</v>
      </c>
      <c r="AC14" s="26">
        <v>186695.99592215987</v>
      </c>
      <c r="AD14" s="26">
        <v>167550.82607768013</v>
      </c>
      <c r="AE14" s="26">
        <v>278656.08789265476</v>
      </c>
      <c r="AF14" s="26">
        <v>543389.05109799595</v>
      </c>
      <c r="AG14" s="26">
        <v>643975.1644110023</v>
      </c>
      <c r="AH14" s="26">
        <v>638178.98125275574</v>
      </c>
      <c r="AI14" s="26">
        <v>415421.43294395786</v>
      </c>
      <c r="AJ14" s="26">
        <v>245652.18503772962</v>
      </c>
      <c r="AK14" s="26">
        <v>282968.46792899724</v>
      </c>
    </row>
    <row r="15" spans="1:37" ht="15" x14ac:dyDescent="0.25">
      <c r="A15" s="24" t="s">
        <v>147</v>
      </c>
      <c r="B15" s="24" t="s">
        <v>13</v>
      </c>
      <c r="C15" s="26">
        <v>22928.497328127632</v>
      </c>
      <c r="D15" s="26">
        <v>9973.6444404833182</v>
      </c>
      <c r="E15" s="26">
        <v>9909.8934548788748</v>
      </c>
      <c r="F15" s="26">
        <v>9507.5870855809462</v>
      </c>
      <c r="G15" s="26">
        <v>9998.8836763494146</v>
      </c>
      <c r="H15" s="26">
        <v>9289.8127226984707</v>
      </c>
      <c r="I15" s="26">
        <v>9698.7296501966066</v>
      </c>
      <c r="J15" s="26">
        <v>14113.754556216969</v>
      </c>
      <c r="K15" s="26">
        <v>19035.302773655734</v>
      </c>
      <c r="L15" s="26">
        <v>24355.545158977362</v>
      </c>
      <c r="M15" s="26">
        <v>50729.15374160347</v>
      </c>
      <c r="N15" s="26">
        <v>51070.145695969142</v>
      </c>
      <c r="O15" s="26">
        <v>51500.703005305259</v>
      </c>
      <c r="P15" s="26">
        <v>72202.764820798009</v>
      </c>
      <c r="Q15" s="26">
        <v>67624.134410170213</v>
      </c>
      <c r="R15" s="26">
        <v>81698.204425861753</v>
      </c>
      <c r="S15" s="26">
        <v>162239.26787317981</v>
      </c>
      <c r="T15" s="26">
        <v>166174.81223211548</v>
      </c>
      <c r="U15" s="26">
        <v>169234.93288692157</v>
      </c>
      <c r="V15" s="26">
        <v>150507.11974506069</v>
      </c>
      <c r="W15" s="26">
        <v>125564.60776751797</v>
      </c>
      <c r="X15" s="26">
        <v>165792.75682869239</v>
      </c>
      <c r="Y15" s="26">
        <v>163081.46033215869</v>
      </c>
      <c r="Z15" s="26">
        <v>174346.65446523976</v>
      </c>
      <c r="AA15" s="26">
        <v>248382.23978245366</v>
      </c>
      <c r="AB15" s="26">
        <v>243350.88235151733</v>
      </c>
      <c r="AC15" s="26">
        <v>253743.55413738749</v>
      </c>
      <c r="AD15" s="26">
        <v>256923.22045538225</v>
      </c>
      <c r="AE15" s="26">
        <v>311971.80147704226</v>
      </c>
      <c r="AF15" s="26">
        <v>272986.74130991072</v>
      </c>
      <c r="AG15" s="26">
        <v>350184.60149439896</v>
      </c>
      <c r="AH15" s="26">
        <v>411427.3745950585</v>
      </c>
      <c r="AI15" s="26">
        <v>409822.15186160791</v>
      </c>
      <c r="AJ15" s="26">
        <v>608487.25074969814</v>
      </c>
      <c r="AK15" s="26">
        <v>491104.89511158352</v>
      </c>
    </row>
    <row r="16" spans="1:37" ht="15" x14ac:dyDescent="0.25">
      <c r="A16" s="24" t="s">
        <v>148</v>
      </c>
      <c r="B16" s="24" t="s">
        <v>14</v>
      </c>
      <c r="C16" s="26">
        <v>2446.7329364526686</v>
      </c>
      <c r="D16" s="26">
        <v>2899.6552148017472</v>
      </c>
      <c r="E16" s="26">
        <v>2019.9283296112894</v>
      </c>
      <c r="F16" s="26">
        <v>2532.3025542453947</v>
      </c>
      <c r="G16" s="26">
        <v>3398.4815615192651</v>
      </c>
      <c r="H16" s="26">
        <v>2697.687713113568</v>
      </c>
      <c r="I16" s="26">
        <v>2534.5709170445884</v>
      </c>
      <c r="J16" s="26">
        <v>3071.9313530397822</v>
      </c>
      <c r="K16" s="26">
        <v>3630.7745979344054</v>
      </c>
      <c r="L16" s="26">
        <v>5063.5372478490362</v>
      </c>
      <c r="M16" s="26">
        <v>7487.3853039154683</v>
      </c>
      <c r="N16" s="26">
        <v>8570.8601218415315</v>
      </c>
      <c r="O16" s="26">
        <v>8853.2064599362657</v>
      </c>
      <c r="P16" s="26">
        <v>10209.788314907231</v>
      </c>
      <c r="Q16" s="26">
        <v>12246.937945120895</v>
      </c>
      <c r="R16" s="26">
        <v>17282.273866045332</v>
      </c>
      <c r="S16" s="26">
        <v>24101.383483467464</v>
      </c>
      <c r="T16" s="26">
        <v>26713.446198824102</v>
      </c>
      <c r="U16" s="26">
        <v>24620.459014127835</v>
      </c>
      <c r="V16" s="26">
        <v>21716.331243989844</v>
      </c>
      <c r="W16" s="26">
        <v>20080.206412577547</v>
      </c>
      <c r="X16" s="26">
        <v>27027.130209364932</v>
      </c>
      <c r="Y16" s="26">
        <v>31294.133772536232</v>
      </c>
      <c r="Z16" s="26">
        <v>30718.585062153397</v>
      </c>
      <c r="AA16" s="26">
        <v>37994.354857688813</v>
      </c>
      <c r="AB16" s="26">
        <v>41764.146661943036</v>
      </c>
      <c r="AC16" s="26">
        <v>45826.132256840676</v>
      </c>
      <c r="AD16" s="26">
        <v>55849.800001421834</v>
      </c>
      <c r="AE16" s="26">
        <v>83594.536983871585</v>
      </c>
      <c r="AF16" s="26">
        <v>116313.85617380627</v>
      </c>
      <c r="AG16" s="26">
        <v>69610.254908473289</v>
      </c>
      <c r="AH16" s="26">
        <v>72247.602437337599</v>
      </c>
      <c r="AI16" s="26">
        <v>70703.415037398721</v>
      </c>
      <c r="AJ16" s="26">
        <v>94344.134884329804</v>
      </c>
      <c r="AK16" s="26">
        <v>67973.9098135104</v>
      </c>
    </row>
    <row r="17" spans="1:37" ht="15" x14ac:dyDescent="0.25">
      <c r="A17" s="24" t="s">
        <v>149</v>
      </c>
      <c r="B17" s="24" t="s">
        <v>15</v>
      </c>
      <c r="C17" s="26">
        <v>32086.715374323128</v>
      </c>
      <c r="D17" s="26">
        <v>53603.238768503856</v>
      </c>
      <c r="E17" s="26">
        <v>26592.191792391113</v>
      </c>
      <c r="F17" s="26">
        <v>34758.730347146011</v>
      </c>
      <c r="G17" s="26">
        <v>40821.090413799982</v>
      </c>
      <c r="H17" s="26">
        <v>42258.820120586555</v>
      </c>
      <c r="I17" s="26">
        <v>56571.496526936011</v>
      </c>
      <c r="J17" s="26">
        <v>59612.146197679038</v>
      </c>
      <c r="K17" s="26">
        <v>65384.405707978498</v>
      </c>
      <c r="L17" s="26">
        <v>66100.5106502415</v>
      </c>
      <c r="M17" s="26">
        <v>72105.020645041659</v>
      </c>
      <c r="N17" s="26">
        <v>479427.95820728102</v>
      </c>
      <c r="O17" s="26">
        <v>574309.60669298924</v>
      </c>
      <c r="P17" s="26">
        <v>693703.47776023916</v>
      </c>
      <c r="Q17" s="26">
        <v>557081.79201219522</v>
      </c>
      <c r="R17" s="26">
        <v>587555.45071005751</v>
      </c>
      <c r="S17" s="26">
        <v>344531.43771248497</v>
      </c>
      <c r="T17" s="26">
        <v>351233.96055438486</v>
      </c>
      <c r="U17" s="26">
        <v>385408.38475149672</v>
      </c>
      <c r="V17" s="26">
        <v>430037.95272670244</v>
      </c>
      <c r="W17" s="26">
        <v>480690.63721719943</v>
      </c>
      <c r="X17" s="26">
        <v>525848.28052415675</v>
      </c>
      <c r="Y17" s="26">
        <v>431945.44718625245</v>
      </c>
      <c r="Z17" s="26">
        <v>442388.90126477106</v>
      </c>
      <c r="AA17" s="26">
        <v>561489.17781964364</v>
      </c>
      <c r="AB17" s="26">
        <v>675281.92608146206</v>
      </c>
      <c r="AC17" s="26">
        <v>690808.22101169394</v>
      </c>
      <c r="AD17" s="26">
        <v>790635.1569204703</v>
      </c>
      <c r="AE17" s="26">
        <v>1083417.3842657874</v>
      </c>
      <c r="AF17" s="26">
        <v>1293741.4966679739</v>
      </c>
      <c r="AG17" s="26">
        <v>1578975.0948002851</v>
      </c>
      <c r="AH17" s="26">
        <v>1193035.5382898287</v>
      </c>
      <c r="AI17" s="26">
        <v>873354.51718697499</v>
      </c>
      <c r="AJ17" s="26">
        <v>1008153.5223031968</v>
      </c>
      <c r="AK17" s="26">
        <v>1265094.0037684327</v>
      </c>
    </row>
    <row r="18" spans="1:37" ht="15" x14ac:dyDescent="0.25">
      <c r="A18" s="24" t="s">
        <v>150</v>
      </c>
      <c r="B18" s="24" t="s">
        <v>16</v>
      </c>
      <c r="C18" s="26">
        <v>2033.0074106022826</v>
      </c>
      <c r="D18" s="26">
        <v>2421.9999909217704</v>
      </c>
      <c r="E18" s="26">
        <v>2252.3618541176156</v>
      </c>
      <c r="F18" s="26">
        <v>2308.9828489864544</v>
      </c>
      <c r="G18" s="26">
        <v>3506.4800582942503</v>
      </c>
      <c r="H18" s="26">
        <v>4205.9765163038228</v>
      </c>
      <c r="I18" s="26">
        <v>12300.5996413462</v>
      </c>
      <c r="J18" s="26">
        <v>13665.966978069091</v>
      </c>
      <c r="K18" s="26">
        <v>14932.061098948077</v>
      </c>
      <c r="L18" s="26">
        <v>15150.199459143829</v>
      </c>
      <c r="M18" s="26">
        <v>26588.721083743301</v>
      </c>
      <c r="N18" s="26">
        <v>39738.197020253596</v>
      </c>
      <c r="O18" s="26">
        <v>48327.787706870906</v>
      </c>
      <c r="P18" s="26">
        <v>45923.626116769221</v>
      </c>
      <c r="Q18" s="26">
        <v>60887.189547245129</v>
      </c>
      <c r="R18" s="26">
        <v>65056.138397995484</v>
      </c>
      <c r="S18" s="26">
        <v>85761.752847894604</v>
      </c>
      <c r="T18" s="26">
        <v>97681.10569038229</v>
      </c>
      <c r="U18" s="26">
        <v>121631.72118093935</v>
      </c>
      <c r="V18" s="26">
        <v>140217.60539850217</v>
      </c>
      <c r="W18" s="26">
        <v>149237.70992916892</v>
      </c>
      <c r="X18" s="26">
        <v>133927.24922221818</v>
      </c>
      <c r="Y18" s="26">
        <v>130183.58940104535</v>
      </c>
      <c r="Z18" s="26">
        <v>146407.23412517289</v>
      </c>
      <c r="AA18" s="26">
        <v>159752.67821707111</v>
      </c>
      <c r="AB18" s="26">
        <v>140530.09579352997</v>
      </c>
      <c r="AC18" s="26">
        <v>145804.97044220474</v>
      </c>
      <c r="AD18" s="26">
        <v>150794.75032223546</v>
      </c>
      <c r="AE18" s="26">
        <v>187052.60142622137</v>
      </c>
      <c r="AF18" s="26">
        <v>174066.6945252142</v>
      </c>
      <c r="AG18" s="26">
        <v>223617.28015763644</v>
      </c>
      <c r="AH18" s="26">
        <v>260324.71908824678</v>
      </c>
      <c r="AI18" s="26">
        <v>282669.81963895628</v>
      </c>
      <c r="AJ18" s="26">
        <v>219517.61233769153</v>
      </c>
      <c r="AK18" s="26">
        <v>240394.09268616472</v>
      </c>
    </row>
    <row r="19" spans="1:37" ht="15" x14ac:dyDescent="0.25">
      <c r="A19" s="24" t="s">
        <v>151</v>
      </c>
      <c r="B19" s="24" t="s">
        <v>17</v>
      </c>
      <c r="C19" s="26">
        <v>5674.5523389651762</v>
      </c>
      <c r="D19" s="26">
        <v>6969.147068981255</v>
      </c>
      <c r="E19" s="26">
        <v>11572.443246685529</v>
      </c>
      <c r="F19" s="26">
        <v>15557.420981046358</v>
      </c>
      <c r="G19" s="26">
        <v>16702.689335523464</v>
      </c>
      <c r="H19" s="26">
        <v>24773.76114867967</v>
      </c>
      <c r="I19" s="26">
        <v>28998.140210831436</v>
      </c>
      <c r="J19" s="26">
        <v>31646.095055319551</v>
      </c>
      <c r="K19" s="26">
        <v>38889.012494870956</v>
      </c>
      <c r="L19" s="26">
        <v>44644.006308058546</v>
      </c>
      <c r="M19" s="26">
        <v>57371.151616222131</v>
      </c>
      <c r="N19" s="26">
        <v>67926.452576538242</v>
      </c>
      <c r="O19" s="26">
        <v>49445.762544361685</v>
      </c>
      <c r="P19" s="26">
        <v>82575.382408261474</v>
      </c>
      <c r="Q19" s="26">
        <v>114750.01281995885</v>
      </c>
      <c r="R19" s="26">
        <v>135348.47641550386</v>
      </c>
      <c r="S19" s="26">
        <v>148190.88081217892</v>
      </c>
      <c r="T19" s="26">
        <v>201867.37127295701</v>
      </c>
      <c r="U19" s="26">
        <v>238018.01461608411</v>
      </c>
      <c r="V19" s="26">
        <v>258842.04246470239</v>
      </c>
      <c r="W19" s="26">
        <v>242164.11805540416</v>
      </c>
      <c r="X19" s="26">
        <v>213446.58474441484</v>
      </c>
      <c r="Y19" s="26">
        <v>300520.53706236806</v>
      </c>
      <c r="Z19" s="26">
        <v>354114.86224620993</v>
      </c>
      <c r="AA19" s="26">
        <v>380869.20133967983</v>
      </c>
      <c r="AB19" s="26">
        <v>531328.19445411337</v>
      </c>
      <c r="AC19" s="26">
        <v>607118.96202321025</v>
      </c>
      <c r="AD19" s="26">
        <v>396448.78560145042</v>
      </c>
      <c r="AE19" s="26">
        <v>217499.24561250414</v>
      </c>
      <c r="AF19" s="26">
        <v>191861.35954103238</v>
      </c>
      <c r="AG19" s="26">
        <v>220179.48161530687</v>
      </c>
      <c r="AH19" s="26">
        <v>185307.86928193131</v>
      </c>
      <c r="AI19" s="26">
        <v>154207.17697082652</v>
      </c>
      <c r="AJ19" s="26">
        <v>214666.05237619719</v>
      </c>
      <c r="AK19" s="26">
        <v>254559.1372026389</v>
      </c>
    </row>
    <row r="20" spans="1:37" ht="15" x14ac:dyDescent="0.25">
      <c r="A20" s="24" t="s">
        <v>152</v>
      </c>
      <c r="B20" s="24" t="s">
        <v>18</v>
      </c>
      <c r="C20" s="26">
        <v>24052.810570780686</v>
      </c>
      <c r="D20" s="26">
        <v>24153.242901175705</v>
      </c>
      <c r="E20" s="26">
        <v>33328.991242940603</v>
      </c>
      <c r="F20" s="26">
        <v>37765.502284117232</v>
      </c>
      <c r="G20" s="26">
        <v>42093.51516183505</v>
      </c>
      <c r="H20" s="26">
        <v>42534.296583278287</v>
      </c>
      <c r="I20" s="26">
        <v>67115.555862555455</v>
      </c>
      <c r="J20" s="26">
        <v>72342.801585040463</v>
      </c>
      <c r="K20" s="26">
        <v>88710.365776135732</v>
      </c>
      <c r="L20" s="26">
        <v>110903.15153420124</v>
      </c>
      <c r="M20" s="26">
        <v>127123.55415979179</v>
      </c>
      <c r="N20" s="26">
        <v>172553.79933047056</v>
      </c>
      <c r="O20" s="26">
        <v>161081.04690162942</v>
      </c>
      <c r="P20" s="26">
        <v>211696.54905564105</v>
      </c>
      <c r="Q20" s="26">
        <v>269066.11390515079</v>
      </c>
      <c r="R20" s="26">
        <v>267047.72257639124</v>
      </c>
      <c r="S20" s="26">
        <v>322418.73038078577</v>
      </c>
      <c r="T20" s="26">
        <v>369009.96815848962</v>
      </c>
      <c r="U20" s="26">
        <v>403568.29273173999</v>
      </c>
      <c r="V20" s="26">
        <v>463189.16543439112</v>
      </c>
      <c r="W20" s="26">
        <v>504223.37686277367</v>
      </c>
      <c r="X20" s="26">
        <v>546694.52059689967</v>
      </c>
      <c r="Y20" s="26">
        <v>591430.91547423217</v>
      </c>
      <c r="Z20" s="26">
        <v>696975.82234745042</v>
      </c>
      <c r="AA20" s="26">
        <v>682888.62384042563</v>
      </c>
      <c r="AB20" s="26">
        <v>761851.48633947317</v>
      </c>
      <c r="AC20" s="26">
        <v>1165658.4333959557</v>
      </c>
      <c r="AD20" s="26">
        <v>1458353.1369845737</v>
      </c>
      <c r="AE20" s="26">
        <v>1824436.1901633735</v>
      </c>
      <c r="AF20" s="26">
        <v>1772560.0452025668</v>
      </c>
      <c r="AG20" s="26">
        <v>1658382.6699106856</v>
      </c>
      <c r="AH20" s="26">
        <v>2026726.9425854869</v>
      </c>
      <c r="AI20" s="26">
        <v>1588445.7565958244</v>
      </c>
      <c r="AJ20" s="26">
        <v>1741778.4137255456</v>
      </c>
      <c r="AK20" s="26">
        <v>1853804.506544407</v>
      </c>
    </row>
    <row r="21" spans="1:37" ht="15" x14ac:dyDescent="0.25">
      <c r="A21" s="24" t="s">
        <v>153</v>
      </c>
      <c r="B21" s="24" t="s">
        <v>19</v>
      </c>
      <c r="C21" s="26">
        <v>28391.851345450552</v>
      </c>
      <c r="D21" s="26">
        <v>28122.714679054319</v>
      </c>
      <c r="E21" s="26">
        <v>39025.584786010353</v>
      </c>
      <c r="F21" s="26">
        <v>42715.667951088668</v>
      </c>
      <c r="G21" s="26">
        <v>49094.087250728735</v>
      </c>
      <c r="H21" s="26">
        <v>51030.410393739083</v>
      </c>
      <c r="I21" s="26">
        <v>71720.593303736779</v>
      </c>
      <c r="J21" s="26">
        <v>75289.546498901342</v>
      </c>
      <c r="K21" s="26">
        <v>90734.562276273733</v>
      </c>
      <c r="L21" s="26">
        <v>117302.72291159409</v>
      </c>
      <c r="M21" s="26">
        <v>132091.56529768487</v>
      </c>
      <c r="N21" s="26">
        <v>180475.61892191251</v>
      </c>
      <c r="O21" s="26">
        <v>158283.5687435212</v>
      </c>
      <c r="P21" s="26">
        <v>208889.89910794</v>
      </c>
      <c r="Q21" s="26">
        <v>273244.06668530882</v>
      </c>
      <c r="R21" s="26">
        <v>179264.97537075865</v>
      </c>
      <c r="S21" s="26">
        <v>217380.87236506626</v>
      </c>
      <c r="T21" s="26">
        <v>277183.69469283539</v>
      </c>
      <c r="U21" s="26">
        <v>333017.26937583188</v>
      </c>
      <c r="V21" s="26">
        <v>356357.29534745193</v>
      </c>
      <c r="W21" s="26">
        <v>417456.47429360758</v>
      </c>
      <c r="X21" s="26">
        <v>446946.20824181614</v>
      </c>
      <c r="Y21" s="26">
        <v>449357.08784288564</v>
      </c>
      <c r="Z21" s="26">
        <v>682855.72783602867</v>
      </c>
      <c r="AA21" s="26">
        <v>909660.05002532457</v>
      </c>
      <c r="AB21" s="26">
        <v>889094.9932482586</v>
      </c>
      <c r="AC21" s="26">
        <v>923201.11481347284</v>
      </c>
      <c r="AD21" s="26">
        <v>939253.16072038095</v>
      </c>
      <c r="AE21" s="26">
        <v>1095362.5049479133</v>
      </c>
      <c r="AF21" s="26">
        <v>956398.62714922847</v>
      </c>
      <c r="AG21" s="26">
        <v>1210626.954116723</v>
      </c>
      <c r="AH21" s="26">
        <v>1353633.5025540462</v>
      </c>
      <c r="AI21" s="26">
        <v>1214165.205389085</v>
      </c>
      <c r="AJ21" s="26">
        <v>1214468.1715627387</v>
      </c>
      <c r="AK21" s="26">
        <v>1533794.7489354894</v>
      </c>
    </row>
    <row r="22" spans="1:37" ht="15" x14ac:dyDescent="0.25">
      <c r="A22" s="24" t="s">
        <v>154</v>
      </c>
      <c r="B22" s="24" t="s">
        <v>20</v>
      </c>
      <c r="C22" s="26">
        <v>2872.9812660908133</v>
      </c>
      <c r="D22" s="26">
        <v>3556.9501630761133</v>
      </c>
      <c r="E22" s="26">
        <v>6631.848602730719</v>
      </c>
      <c r="F22" s="26">
        <v>8829.9631802042295</v>
      </c>
      <c r="G22" s="26">
        <v>9865.7452484263831</v>
      </c>
      <c r="H22" s="26">
        <v>15537.333282440781</v>
      </c>
      <c r="I22" s="26">
        <v>20701.691921035148</v>
      </c>
      <c r="J22" s="26">
        <v>22105.467100429836</v>
      </c>
      <c r="K22" s="26">
        <v>27728.135519580115</v>
      </c>
      <c r="L22" s="26">
        <v>35721.655819128311</v>
      </c>
      <c r="M22" s="26">
        <v>42052.279312001148</v>
      </c>
      <c r="N22" s="26">
        <v>44075.299272209792</v>
      </c>
      <c r="O22" s="26">
        <v>33870.773034201484</v>
      </c>
      <c r="P22" s="26">
        <v>50935.83796129375</v>
      </c>
      <c r="Q22" s="26">
        <v>70581.642311476549</v>
      </c>
      <c r="R22" s="26">
        <v>89821.980656472762</v>
      </c>
      <c r="S22" s="26">
        <v>99678.547199724024</v>
      </c>
      <c r="T22" s="26">
        <v>126631.06259915586</v>
      </c>
      <c r="U22" s="26">
        <v>152475.70483376837</v>
      </c>
      <c r="V22" s="26">
        <v>167715.28250723879</v>
      </c>
      <c r="W22" s="26">
        <v>167862.7365194587</v>
      </c>
      <c r="X22" s="26">
        <v>175647.33550214345</v>
      </c>
      <c r="Y22" s="26">
        <v>149201.15138958264</v>
      </c>
      <c r="Z22" s="26">
        <v>183686.45615391334</v>
      </c>
      <c r="AA22" s="26">
        <v>188470.40234074998</v>
      </c>
      <c r="AB22" s="26">
        <v>123189.22520163958</v>
      </c>
      <c r="AC22" s="26">
        <v>159436.52546411799</v>
      </c>
      <c r="AD22" s="26">
        <v>163825.35411600297</v>
      </c>
      <c r="AE22" s="26">
        <v>75380.660300382384</v>
      </c>
      <c r="AF22" s="26">
        <v>124797.31024533582</v>
      </c>
      <c r="AG22" s="26">
        <v>130585.20036113067</v>
      </c>
      <c r="AH22" s="26">
        <v>135156.55963075769</v>
      </c>
      <c r="AI22" s="26">
        <v>160747.18783364352</v>
      </c>
      <c r="AJ22" s="26">
        <v>246839.07389659464</v>
      </c>
      <c r="AK22" s="26">
        <v>190905.8283126005</v>
      </c>
    </row>
    <row r="23" spans="1:37" ht="15" x14ac:dyDescent="0.25">
      <c r="A23" s="24" t="s">
        <v>155</v>
      </c>
      <c r="B23" s="24" t="s">
        <v>21</v>
      </c>
      <c r="C23" s="26">
        <v>25672.962904778138</v>
      </c>
      <c r="D23" s="26">
        <v>23765.729540981043</v>
      </c>
      <c r="E23" s="26">
        <v>27295.644443073663</v>
      </c>
      <c r="F23" s="26">
        <v>38790.253320065967</v>
      </c>
      <c r="G23" s="26">
        <v>45084.824924454195</v>
      </c>
      <c r="H23" s="26">
        <v>55761.831417640489</v>
      </c>
      <c r="I23" s="26">
        <v>60837.077744540133</v>
      </c>
      <c r="J23" s="26">
        <v>66427.546463252744</v>
      </c>
      <c r="K23" s="26">
        <v>86542.022083418735</v>
      </c>
      <c r="L23" s="26">
        <v>108078.5705140448</v>
      </c>
      <c r="M23" s="26">
        <v>141429.83255788658</v>
      </c>
      <c r="N23" s="26">
        <v>169618.00245982007</v>
      </c>
      <c r="O23" s="26">
        <v>169458.29314674219</v>
      </c>
      <c r="P23" s="26">
        <v>184746.11224094467</v>
      </c>
      <c r="Q23" s="26">
        <v>192517.77523148453</v>
      </c>
      <c r="R23" s="26">
        <v>245214.94247182953</v>
      </c>
      <c r="S23" s="26">
        <v>202922.61025206099</v>
      </c>
      <c r="T23" s="26">
        <v>204704.43895230209</v>
      </c>
      <c r="U23" s="26">
        <v>213551.24068493367</v>
      </c>
      <c r="V23" s="26">
        <v>238904.75470721256</v>
      </c>
      <c r="W23" s="26">
        <v>235840.0902256277</v>
      </c>
      <c r="X23" s="26">
        <v>273707.65215427394</v>
      </c>
      <c r="Y23" s="26">
        <v>320301.32082158717</v>
      </c>
      <c r="Z23" s="26">
        <v>422641.97690046841</v>
      </c>
      <c r="AA23" s="26">
        <v>384085.44908097794</v>
      </c>
      <c r="AB23" s="26">
        <v>357959.94559320237</v>
      </c>
      <c r="AC23" s="26">
        <v>458316.15953494352</v>
      </c>
      <c r="AD23" s="26">
        <v>829737.55622469564</v>
      </c>
      <c r="AE23" s="26">
        <v>1945081.2644077602</v>
      </c>
      <c r="AF23" s="26">
        <v>1723810.3500473467</v>
      </c>
      <c r="AG23" s="26">
        <v>1292470.1684070886</v>
      </c>
      <c r="AH23" s="26">
        <v>1185285.8164541807</v>
      </c>
      <c r="AI23" s="26">
        <v>1034204.0997116819</v>
      </c>
      <c r="AJ23" s="26">
        <v>1245082.5072640099</v>
      </c>
      <c r="AK23" s="26">
        <v>1327647.094387895</v>
      </c>
    </row>
    <row r="24" spans="1:37" ht="15" x14ac:dyDescent="0.25">
      <c r="A24" s="24" t="s">
        <v>156</v>
      </c>
      <c r="B24" s="24" t="s">
        <v>22</v>
      </c>
      <c r="C24" s="26">
        <v>499495.87305166601</v>
      </c>
      <c r="D24" s="26">
        <v>588352.29107130342</v>
      </c>
      <c r="E24" s="26">
        <v>651389.69429197884</v>
      </c>
      <c r="F24" s="26">
        <v>750665.26830097241</v>
      </c>
      <c r="G24" s="26">
        <v>1034506.3036481221</v>
      </c>
      <c r="H24" s="26">
        <v>1247496.5942627706</v>
      </c>
      <c r="I24" s="26">
        <v>1333784.0673505096</v>
      </c>
      <c r="J24" s="26">
        <v>1324369.7080185926</v>
      </c>
      <c r="K24" s="26">
        <v>1344627.0616357329</v>
      </c>
      <c r="L24" s="26">
        <v>1460385.0670760137</v>
      </c>
      <c r="M24" s="26">
        <v>1670759.0459048096</v>
      </c>
      <c r="N24" s="26">
        <v>2044048.3183904223</v>
      </c>
      <c r="O24" s="26">
        <v>2069035.3053237014</v>
      </c>
      <c r="P24" s="26">
        <v>1800937.9525435392</v>
      </c>
      <c r="Q24" s="26">
        <v>2003778.9052624374</v>
      </c>
      <c r="R24" s="26">
        <v>2041035.8436580799</v>
      </c>
      <c r="S24" s="26">
        <v>2293301.7281384282</v>
      </c>
      <c r="T24" s="26">
        <v>2739706.586271184</v>
      </c>
      <c r="U24" s="26">
        <v>3133054.1128361807</v>
      </c>
      <c r="V24" s="26">
        <v>3387190.6092595197</v>
      </c>
      <c r="W24" s="26">
        <v>3593004.4946258049</v>
      </c>
      <c r="X24" s="26">
        <v>3486867.9343754323</v>
      </c>
      <c r="Y24" s="26">
        <v>3951657.4411016181</v>
      </c>
      <c r="Z24" s="26">
        <v>3671930.2075828863</v>
      </c>
      <c r="AA24" s="26">
        <v>3404222.2606187216</v>
      </c>
      <c r="AB24" s="26">
        <v>3405253.2214211165</v>
      </c>
      <c r="AC24" s="26">
        <v>3657152.0841252021</v>
      </c>
      <c r="AD24" s="26">
        <v>5197239.208020065</v>
      </c>
      <c r="AE24" s="26">
        <v>5308069.3381483862</v>
      </c>
      <c r="AF24" s="26">
        <v>6072085.9729069481</v>
      </c>
      <c r="AG24" s="26">
        <v>7936000.189601751</v>
      </c>
      <c r="AH24" s="26">
        <v>8335499.1977015715</v>
      </c>
      <c r="AI24" s="26">
        <v>6011681.6640365105</v>
      </c>
      <c r="AJ24" s="26">
        <v>4715339.4722780604</v>
      </c>
      <c r="AK24" s="26">
        <v>4965359.2353040455</v>
      </c>
    </row>
    <row r="25" spans="1:37" ht="15" x14ac:dyDescent="0.25">
      <c r="A25" s="24" t="s">
        <v>157</v>
      </c>
      <c r="B25" s="24" t="s">
        <v>23</v>
      </c>
      <c r="C25" s="26">
        <v>47261.295008180656</v>
      </c>
      <c r="D25" s="26">
        <v>40815.124447719747</v>
      </c>
      <c r="E25" s="26">
        <v>56061.981499644833</v>
      </c>
      <c r="F25" s="26">
        <v>71211.929090851656</v>
      </c>
      <c r="G25" s="26">
        <v>91846.90926917849</v>
      </c>
      <c r="H25" s="26">
        <v>91715.192139315885</v>
      </c>
      <c r="I25" s="26">
        <v>173777.55391862529</v>
      </c>
      <c r="J25" s="26">
        <v>200179.16640327388</v>
      </c>
      <c r="K25" s="26">
        <v>260918.40754836387</v>
      </c>
      <c r="L25" s="26">
        <v>311594.5398850065</v>
      </c>
      <c r="M25" s="26">
        <v>359632.90765147167</v>
      </c>
      <c r="N25" s="26">
        <v>457433.40965068771</v>
      </c>
      <c r="O25" s="26">
        <v>465814.06206996797</v>
      </c>
      <c r="P25" s="26">
        <v>569955.96903252089</v>
      </c>
      <c r="Q25" s="26">
        <v>701403.27571879956</v>
      </c>
      <c r="R25" s="26">
        <v>793248.58277934277</v>
      </c>
      <c r="S25" s="26">
        <v>963315.31892140128</v>
      </c>
      <c r="T25" s="26">
        <v>1700405.0732965304</v>
      </c>
      <c r="U25" s="26">
        <v>1275884.5636765324</v>
      </c>
      <c r="V25" s="26">
        <v>1528120.2380429662</v>
      </c>
      <c r="W25" s="26">
        <v>1486210.4929184429</v>
      </c>
      <c r="X25" s="26">
        <v>1186610.8170590647</v>
      </c>
      <c r="Y25" s="26">
        <v>1132185.2637179473</v>
      </c>
      <c r="Z25" s="26">
        <v>1289452.706199734</v>
      </c>
      <c r="AA25" s="26">
        <v>1479149.4024576098</v>
      </c>
      <c r="AB25" s="26">
        <v>2099902.5136774713</v>
      </c>
      <c r="AC25" s="26">
        <v>1921166.8684322634</v>
      </c>
      <c r="AD25" s="26">
        <v>2830112.3338996926</v>
      </c>
      <c r="AE25" s="26">
        <v>3133725.1284511755</v>
      </c>
      <c r="AF25" s="26">
        <v>4023678.5613076775</v>
      </c>
      <c r="AG25" s="26">
        <v>3781551.9536383539</v>
      </c>
      <c r="AH25" s="26">
        <v>3300799.7818652224</v>
      </c>
      <c r="AI25" s="26">
        <v>3805720.4660731237</v>
      </c>
      <c r="AJ25" s="26">
        <v>3632757.1176496712</v>
      </c>
      <c r="AK25" s="26">
        <v>4689828.2088379655</v>
      </c>
    </row>
    <row r="26" spans="1:37" ht="15" x14ac:dyDescent="0.25">
      <c r="A26" s="24" t="s">
        <v>158</v>
      </c>
      <c r="B26" s="24" t="s">
        <v>24</v>
      </c>
      <c r="C26" s="26">
        <v>8088.5123890077912</v>
      </c>
      <c r="D26" s="26">
        <v>8244.0812316341217</v>
      </c>
      <c r="E26" s="26">
        <v>12698.09632404528</v>
      </c>
      <c r="F26" s="26">
        <v>16587.354901496285</v>
      </c>
      <c r="G26" s="26">
        <v>19671.019103592804</v>
      </c>
      <c r="H26" s="26">
        <v>21818.573707133495</v>
      </c>
      <c r="I26" s="26">
        <v>26210.300941430265</v>
      </c>
      <c r="J26" s="26">
        <v>30249.702799472954</v>
      </c>
      <c r="K26" s="26">
        <v>38684.379741546269</v>
      </c>
      <c r="L26" s="26">
        <v>51998.511692196909</v>
      </c>
      <c r="M26" s="26">
        <v>58315.208890775968</v>
      </c>
      <c r="N26" s="26">
        <v>62861.263276859907</v>
      </c>
      <c r="O26" s="26">
        <v>44251.61758786979</v>
      </c>
      <c r="P26" s="26">
        <v>58267.377771866319</v>
      </c>
      <c r="Q26" s="26">
        <v>72342.985712926602</v>
      </c>
      <c r="R26" s="26">
        <v>97452.237349163363</v>
      </c>
      <c r="S26" s="26">
        <v>112363.27625386082</v>
      </c>
      <c r="T26" s="26">
        <v>150560.02149962386</v>
      </c>
      <c r="U26" s="26">
        <v>171586.72992945617</v>
      </c>
      <c r="V26" s="26">
        <v>179682.2695135817</v>
      </c>
      <c r="W26" s="26">
        <v>159128.7952067857</v>
      </c>
      <c r="X26" s="26">
        <v>186290.63592595331</v>
      </c>
      <c r="Y26" s="26">
        <v>189422.75384450838</v>
      </c>
      <c r="Z26" s="26">
        <v>181662.20591584226</v>
      </c>
      <c r="AA26" s="26">
        <v>28378.751294369406</v>
      </c>
      <c r="AB26" s="26">
        <v>60905.354642450839</v>
      </c>
      <c r="AC26" s="26">
        <v>29773.205814270612</v>
      </c>
      <c r="AD26" s="26">
        <v>37262.18839575709</v>
      </c>
      <c r="AE26" s="26">
        <v>74244.592837132906</v>
      </c>
      <c r="AF26" s="26">
        <v>52836.204257156831</v>
      </c>
      <c r="AG26" s="26">
        <v>79634.169636573482</v>
      </c>
      <c r="AH26" s="26">
        <v>129229.99857457425</v>
      </c>
      <c r="AI26" s="26">
        <v>388560.83531295054</v>
      </c>
      <c r="AJ26" s="26">
        <v>358646.39208936458</v>
      </c>
      <c r="AK26" s="26">
        <v>277087.09703401988</v>
      </c>
    </row>
    <row r="27" spans="1:37" ht="15" x14ac:dyDescent="0.25">
      <c r="A27" s="24" t="s">
        <v>159</v>
      </c>
      <c r="B27" s="24" t="s">
        <v>25</v>
      </c>
      <c r="C27" s="26">
        <v>26553.921843512449</v>
      </c>
      <c r="D27" s="26">
        <v>33989.022313183123</v>
      </c>
      <c r="E27" s="26">
        <v>56735.770108710232</v>
      </c>
      <c r="F27" s="26">
        <v>77599.992484372007</v>
      </c>
      <c r="G27" s="26">
        <v>86466.042602682923</v>
      </c>
      <c r="H27" s="26">
        <v>135344.36942599059</v>
      </c>
      <c r="I27" s="26">
        <v>159231.64848639752</v>
      </c>
      <c r="J27" s="26">
        <v>192785.74342982701</v>
      </c>
      <c r="K27" s="26">
        <v>247735.33109964029</v>
      </c>
      <c r="L27" s="26">
        <v>292247.9623236098</v>
      </c>
      <c r="M27" s="26">
        <v>405994.05363832013</v>
      </c>
      <c r="N27" s="26">
        <v>542174.96389854024</v>
      </c>
      <c r="O27" s="26">
        <v>372785.00159086962</v>
      </c>
      <c r="P27" s="26">
        <v>561005.76851161732</v>
      </c>
      <c r="Q27" s="26">
        <v>754513.51844963443</v>
      </c>
      <c r="R27" s="26">
        <v>1007583.2171057387</v>
      </c>
      <c r="S27" s="26">
        <v>1215893.5771417264</v>
      </c>
      <c r="T27" s="26">
        <v>1584170.0533050534</v>
      </c>
      <c r="U27" s="26">
        <v>1778309.7863858319</v>
      </c>
      <c r="V27" s="26">
        <v>1833817.8063082839</v>
      </c>
      <c r="W27" s="26">
        <v>1723848.8298141649</v>
      </c>
      <c r="X27" s="26">
        <v>1561289.4660592987</v>
      </c>
      <c r="Y27" s="26">
        <v>2428747.6502686981</v>
      </c>
      <c r="Z27" s="26">
        <v>2421429.2990643559</v>
      </c>
      <c r="AA27" s="26">
        <v>3404609.7021780275</v>
      </c>
      <c r="AB27" s="26">
        <v>3023301.3302447321</v>
      </c>
      <c r="AC27" s="26">
        <v>3098606.6599815916</v>
      </c>
      <c r="AD27" s="26">
        <v>2939927.9166553663</v>
      </c>
      <c r="AE27" s="26">
        <v>3165822.4076740691</v>
      </c>
      <c r="AF27" s="26">
        <v>3617787.6919281455</v>
      </c>
      <c r="AG27" s="26">
        <v>4712526.6528492169</v>
      </c>
      <c r="AH27" s="26">
        <v>3998754.8413423225</v>
      </c>
      <c r="AI27" s="26">
        <v>5056200.9481306765</v>
      </c>
      <c r="AJ27" s="26">
        <v>4621438.9105076389</v>
      </c>
      <c r="AK27" s="26">
        <v>4082098.3640959291</v>
      </c>
    </row>
    <row r="28" spans="1:37" ht="15" x14ac:dyDescent="0.25">
      <c r="A28" s="24" t="s">
        <v>160</v>
      </c>
      <c r="B28" s="24" t="s">
        <v>26</v>
      </c>
      <c r="C28" s="26">
        <v>52364.974556591878</v>
      </c>
      <c r="D28" s="26">
        <v>82117.420160715803</v>
      </c>
      <c r="E28" s="26">
        <v>98440.142270756711</v>
      </c>
      <c r="F28" s="26">
        <v>107508.25885379453</v>
      </c>
      <c r="G28" s="26">
        <v>144887.429517382</v>
      </c>
      <c r="H28" s="26">
        <v>177165.28343051011</v>
      </c>
      <c r="I28" s="26">
        <v>271245.88107026147</v>
      </c>
      <c r="J28" s="26">
        <v>299642.7759903206</v>
      </c>
      <c r="K28" s="26">
        <v>323782.64083721297</v>
      </c>
      <c r="L28" s="26">
        <v>337363.25962700538</v>
      </c>
      <c r="M28" s="26">
        <v>399921.28059723502</v>
      </c>
      <c r="N28" s="26">
        <v>624282.84052282851</v>
      </c>
      <c r="O28" s="26">
        <v>688649.50422050362</v>
      </c>
      <c r="P28" s="26">
        <v>828144.19541936787</v>
      </c>
      <c r="Q28" s="26">
        <v>1088657.1176828358</v>
      </c>
      <c r="R28" s="26">
        <v>1075376.1784774277</v>
      </c>
      <c r="S28" s="26">
        <v>1272532.4742753003</v>
      </c>
      <c r="T28" s="26">
        <v>1440836.9980760033</v>
      </c>
      <c r="U28" s="26">
        <v>1703941.4307707543</v>
      </c>
      <c r="V28" s="26">
        <v>2060321.2281883815</v>
      </c>
      <c r="W28" s="26">
        <v>2287477.94937053</v>
      </c>
      <c r="X28" s="26">
        <v>2396861.1221670201</v>
      </c>
      <c r="Y28" s="26">
        <v>2404774.7711574533</v>
      </c>
      <c r="Z28" s="26">
        <v>2803882.2148973485</v>
      </c>
      <c r="AA28" s="26">
        <v>2800246.1446938412</v>
      </c>
      <c r="AB28" s="26">
        <v>2820465.9867439596</v>
      </c>
      <c r="AC28" s="26">
        <v>2846977.4302894911</v>
      </c>
      <c r="AD28" s="26">
        <v>2999572.5387385134</v>
      </c>
      <c r="AE28" s="26">
        <v>2638957.0266367323</v>
      </c>
      <c r="AF28" s="26">
        <v>4139488.49380711</v>
      </c>
      <c r="AG28" s="26">
        <v>3872766.7614025585</v>
      </c>
      <c r="AH28" s="26">
        <v>3796388.4357246081</v>
      </c>
      <c r="AI28" s="26">
        <v>2982786.4294421468</v>
      </c>
      <c r="AJ28" s="26">
        <v>3857364.0630398472</v>
      </c>
      <c r="AK28" s="26">
        <v>4144378.7466052691</v>
      </c>
    </row>
    <row r="29" spans="1:37" ht="15" x14ac:dyDescent="0.25">
      <c r="A29" s="24" t="s">
        <v>161</v>
      </c>
      <c r="B29" s="24" t="s">
        <v>27</v>
      </c>
      <c r="C29" s="26">
        <v>13060.99991320992</v>
      </c>
      <c r="D29" s="26">
        <v>18427.999917651247</v>
      </c>
      <c r="E29" s="26">
        <v>15331.999917701154</v>
      </c>
      <c r="F29" s="26">
        <v>14717.999917498637</v>
      </c>
      <c r="G29" s="26">
        <v>15205.999912937928</v>
      </c>
      <c r="H29" s="26">
        <v>17092.999922753275</v>
      </c>
      <c r="I29" s="26">
        <v>40517.999895206842</v>
      </c>
      <c r="J29" s="26">
        <v>45903.999894612076</v>
      </c>
      <c r="K29" s="26">
        <v>53907.999894320172</v>
      </c>
      <c r="L29" s="26">
        <v>58216.999893757813</v>
      </c>
      <c r="M29" s="26">
        <v>75593.999892178414</v>
      </c>
      <c r="N29" s="26">
        <v>133313.99989101751</v>
      </c>
      <c r="O29" s="26">
        <v>171337.99989094384</v>
      </c>
      <c r="P29" s="26">
        <v>177806.9998910671</v>
      </c>
      <c r="Q29" s="26">
        <v>230954.99989043007</v>
      </c>
      <c r="R29" s="26">
        <v>244856.9998898604</v>
      </c>
      <c r="S29" s="26">
        <v>285580.9998893466</v>
      </c>
      <c r="T29" s="26">
        <v>306727.99988971488</v>
      </c>
      <c r="U29" s="26">
        <v>339648.99988916342</v>
      </c>
      <c r="V29" s="26">
        <v>389422.99988897482</v>
      </c>
      <c r="W29" s="26">
        <v>408076.99988918635</v>
      </c>
      <c r="X29" s="26">
        <v>453032.99988848611</v>
      </c>
      <c r="Y29" s="26">
        <v>462915.99988837866</v>
      </c>
      <c r="Z29" s="26">
        <v>479020.99988863518</v>
      </c>
      <c r="AA29" s="26">
        <v>491734.9998878935</v>
      </c>
      <c r="AB29" s="26">
        <v>483910.99988808564</v>
      </c>
      <c r="AC29" s="26">
        <v>498519.99988811696</v>
      </c>
      <c r="AD29" s="26">
        <v>562946.99988776271</v>
      </c>
      <c r="AE29" s="26">
        <v>696091.99988525547</v>
      </c>
      <c r="AF29" s="26">
        <v>660134.99988700368</v>
      </c>
      <c r="AG29" s="26">
        <v>1028111.9998842074</v>
      </c>
      <c r="AH29" s="26">
        <v>1273907.9998930348</v>
      </c>
      <c r="AI29" s="26">
        <v>1136057.9999194806</v>
      </c>
      <c r="AJ29" s="26">
        <v>1107279.9998978977</v>
      </c>
      <c r="AK29" s="26">
        <v>967862.99117376865</v>
      </c>
    </row>
    <row r="30" spans="1:37" ht="15" x14ac:dyDescent="0.25">
      <c r="A30" s="24" t="s">
        <v>162</v>
      </c>
      <c r="B30" s="24" t="s">
        <v>28</v>
      </c>
      <c r="C30" s="26">
        <v>3839.9999487677001</v>
      </c>
      <c r="D30" s="26">
        <v>4563.9999484699974</v>
      </c>
      <c r="E30" s="26">
        <v>4903.9999486336028</v>
      </c>
      <c r="F30" s="26">
        <v>5666.9999488700605</v>
      </c>
      <c r="G30" s="26">
        <v>8731.9999485252883</v>
      </c>
      <c r="H30" s="26">
        <v>7959.9999486077659</v>
      </c>
      <c r="I30" s="26">
        <v>8195.9999286498496</v>
      </c>
      <c r="J30" s="26">
        <v>10546.999928349049</v>
      </c>
      <c r="K30" s="26">
        <v>12257.999928245323</v>
      </c>
      <c r="L30" s="26">
        <v>13309.999927991617</v>
      </c>
      <c r="M30" s="26">
        <v>25007.999927996032</v>
      </c>
      <c r="N30" s="26">
        <v>47675.999926819932</v>
      </c>
      <c r="O30" s="26">
        <v>55155.999926866338</v>
      </c>
      <c r="P30" s="26">
        <v>65320.999926542849</v>
      </c>
      <c r="Q30" s="26">
        <v>78915.999926300181</v>
      </c>
      <c r="R30" s="26">
        <v>89718.999926095363</v>
      </c>
      <c r="S30" s="26">
        <v>106258.99992595031</v>
      </c>
      <c r="T30" s="26">
        <v>119371.99992578276</v>
      </c>
      <c r="U30" s="26">
        <v>145833.99992538046</v>
      </c>
      <c r="V30" s="26">
        <v>172894.99992492716</v>
      </c>
      <c r="W30" s="26">
        <v>191104.99992442693</v>
      </c>
      <c r="X30" s="26">
        <v>197536.99992443097</v>
      </c>
      <c r="Y30" s="26">
        <v>210025.99992416939</v>
      </c>
      <c r="Z30" s="26">
        <v>213150.99992423371</v>
      </c>
      <c r="AA30" s="26">
        <v>245572.99992411264</v>
      </c>
      <c r="AB30" s="26">
        <v>238623.99992341828</v>
      </c>
      <c r="AC30" s="26">
        <v>271760.99992301868</v>
      </c>
      <c r="AD30" s="26">
        <v>298794.99992317276</v>
      </c>
      <c r="AE30" s="26">
        <v>470418.99992045423</v>
      </c>
      <c r="AF30" s="26">
        <v>506424.99992142984</v>
      </c>
      <c r="AG30" s="26">
        <v>515170.99992297066</v>
      </c>
      <c r="AH30" s="26">
        <v>552752.99992362328</v>
      </c>
      <c r="AI30" s="26">
        <v>501685.99994379876</v>
      </c>
      <c r="AJ30" s="26">
        <v>634579.99992886884</v>
      </c>
      <c r="AK30" s="26">
        <v>644797.999923978</v>
      </c>
    </row>
    <row r="31" spans="1:37" ht="15" x14ac:dyDescent="0.25">
      <c r="A31" s="24" t="s">
        <v>163</v>
      </c>
      <c r="B31" s="24" t="s">
        <v>29</v>
      </c>
      <c r="C31" s="26">
        <v>13274.121261942737</v>
      </c>
      <c r="D31" s="26">
        <v>7130.0999903053807</v>
      </c>
      <c r="E31" s="26">
        <v>7538.6386619341347</v>
      </c>
      <c r="F31" s="26">
        <v>22539.400273415809</v>
      </c>
      <c r="G31" s="26">
        <v>12476.165984343772</v>
      </c>
      <c r="H31" s="26">
        <v>22548.716085355871</v>
      </c>
      <c r="I31" s="26">
        <v>27606.017606858233</v>
      </c>
      <c r="J31" s="26">
        <v>33179.014288517254</v>
      </c>
      <c r="K31" s="26">
        <v>49961.554701152803</v>
      </c>
      <c r="L31" s="26">
        <v>95204.676565609247</v>
      </c>
      <c r="M31" s="26">
        <v>108934.98878840606</v>
      </c>
      <c r="N31" s="26">
        <v>146697.42625652358</v>
      </c>
      <c r="O31" s="26">
        <v>97554.388629463196</v>
      </c>
      <c r="P31" s="26">
        <v>136728.82276807615</v>
      </c>
      <c r="Q31" s="26">
        <v>184851.05705295707</v>
      </c>
      <c r="R31" s="26">
        <v>290252.95726514322</v>
      </c>
      <c r="S31" s="26">
        <v>358946.60366647341</v>
      </c>
      <c r="T31" s="26">
        <v>441906.23528531112</v>
      </c>
      <c r="U31" s="26">
        <v>495723.54907099938</v>
      </c>
      <c r="V31" s="26">
        <v>468654.80472797435</v>
      </c>
      <c r="W31" s="26">
        <v>471756.94884193316</v>
      </c>
      <c r="X31" s="26">
        <v>350348.53111707798</v>
      </c>
      <c r="Y31" s="26">
        <v>651779.19844848849</v>
      </c>
      <c r="Z31" s="26">
        <v>665641.34529080451</v>
      </c>
      <c r="AA31" s="26">
        <v>850333.90882531321</v>
      </c>
      <c r="AB31" s="26">
        <v>859101.69388392707</v>
      </c>
      <c r="AC31" s="26">
        <v>1097688.2064429666</v>
      </c>
      <c r="AD31" s="26">
        <v>1274486.7730927009</v>
      </c>
      <c r="AE31" s="26">
        <v>1302948.3123640297</v>
      </c>
      <c r="AF31" s="26">
        <v>1571107.7875405089</v>
      </c>
      <c r="AG31" s="26">
        <v>1555711.0131686951</v>
      </c>
      <c r="AH31" s="26">
        <v>1211191.9762564769</v>
      </c>
      <c r="AI31" s="26">
        <v>1507630.553078704</v>
      </c>
      <c r="AJ31" s="26">
        <v>1482844.9972858354</v>
      </c>
      <c r="AK31" s="26">
        <v>1320487.9946555211</v>
      </c>
    </row>
    <row r="32" spans="1:37" ht="15" x14ac:dyDescent="0.25">
      <c r="A32" s="24" t="s">
        <v>164</v>
      </c>
      <c r="B32" s="24" t="s">
        <v>30</v>
      </c>
      <c r="C32" s="27"/>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row>
  </sheetData>
  <phoneticPr fontId="4" type="noConversion"/>
  <pageMargins left="0.75" right="0.75" top="1" bottom="1" header="0.5" footer="0.5"/>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2"/>
  <sheetViews>
    <sheetView zoomScale="85" zoomScaleNormal="85" workbookViewId="0">
      <pane xSplit="2" ySplit="1" topLeftCell="M2" activePane="bottomRight" state="frozen"/>
      <selection pane="topRight" activeCell="C1" sqref="C1"/>
      <selection pane="bottomLeft" activeCell="A2" sqref="A2"/>
      <selection pane="bottomRight" activeCell="C2" sqref="C2:AK31"/>
    </sheetView>
  </sheetViews>
  <sheetFormatPr defaultRowHeight="12.75" x14ac:dyDescent="0.2"/>
  <cols>
    <col min="1" max="1" width="25" customWidth="1"/>
    <col min="2" max="37" width="11.7109375" customWidth="1"/>
  </cols>
  <sheetData>
    <row r="1" spans="1:37" ht="15" x14ac:dyDescent="0.25">
      <c r="A1" s="24" t="s">
        <v>125</v>
      </c>
      <c r="B1" s="24" t="s">
        <v>126</v>
      </c>
      <c r="C1" s="24" t="s">
        <v>165</v>
      </c>
      <c r="D1" s="24" t="s">
        <v>166</v>
      </c>
      <c r="E1" s="24" t="s">
        <v>167</v>
      </c>
      <c r="F1" s="24" t="s">
        <v>168</v>
      </c>
      <c r="G1" s="24" t="s">
        <v>169</v>
      </c>
      <c r="H1" s="24" t="s">
        <v>170</v>
      </c>
      <c r="I1" s="24" t="s">
        <v>171</v>
      </c>
      <c r="J1" s="24" t="s">
        <v>172</v>
      </c>
      <c r="K1" s="24" t="s">
        <v>173</v>
      </c>
      <c r="L1" s="24" t="s">
        <v>174</v>
      </c>
      <c r="M1" s="24" t="s">
        <v>175</v>
      </c>
      <c r="N1" s="24" t="s">
        <v>176</v>
      </c>
      <c r="O1" s="24" t="s">
        <v>177</v>
      </c>
      <c r="P1" s="24" t="s">
        <v>178</v>
      </c>
      <c r="Q1" s="24" t="s">
        <v>179</v>
      </c>
      <c r="R1" s="24" t="s">
        <v>180</v>
      </c>
      <c r="S1" s="24" t="s">
        <v>181</v>
      </c>
      <c r="T1" s="24" t="s">
        <v>182</v>
      </c>
      <c r="U1" s="24" t="s">
        <v>183</v>
      </c>
      <c r="V1" s="24" t="s">
        <v>184</v>
      </c>
      <c r="W1" s="24" t="s">
        <v>185</v>
      </c>
      <c r="X1" s="24" t="s">
        <v>186</v>
      </c>
      <c r="Y1" s="24" t="s">
        <v>187</v>
      </c>
      <c r="Z1" s="24" t="s">
        <v>188</v>
      </c>
      <c r="AA1" s="24" t="s">
        <v>189</v>
      </c>
      <c r="AB1" s="24" t="s">
        <v>190</v>
      </c>
      <c r="AC1" s="24" t="s">
        <v>191</v>
      </c>
      <c r="AD1" s="24" t="s">
        <v>192</v>
      </c>
      <c r="AE1" s="24" t="s">
        <v>193</v>
      </c>
      <c r="AF1" s="24" t="s">
        <v>194</v>
      </c>
      <c r="AG1" s="24" t="s">
        <v>195</v>
      </c>
      <c r="AH1" s="24" t="s">
        <v>196</v>
      </c>
      <c r="AI1" s="24" t="s">
        <v>197</v>
      </c>
      <c r="AJ1" s="24" t="s">
        <v>198</v>
      </c>
      <c r="AK1" s="24" t="s">
        <v>199</v>
      </c>
    </row>
    <row r="2" spans="1:37" ht="15" x14ac:dyDescent="0.25">
      <c r="A2" s="24" t="s">
        <v>134</v>
      </c>
      <c r="B2" s="24" t="s">
        <v>0</v>
      </c>
      <c r="C2" s="26">
        <v>657316.19226639345</v>
      </c>
      <c r="D2" s="26">
        <v>771504.45111934608</v>
      </c>
      <c r="E2" s="26">
        <v>1002911.242345601</v>
      </c>
      <c r="F2" s="26">
        <v>1351375.2939653986</v>
      </c>
      <c r="G2" s="26">
        <v>1677596.4209218905</v>
      </c>
      <c r="H2" s="26">
        <v>2072717.5725498325</v>
      </c>
      <c r="I2" s="26">
        <v>2451737.8493108265</v>
      </c>
      <c r="J2" s="26">
        <v>2508892.4636407676</v>
      </c>
      <c r="K2" s="26">
        <v>2917171.1856699465</v>
      </c>
      <c r="L2" s="26">
        <v>3708113.9554732796</v>
      </c>
      <c r="M2" s="26">
        <v>3591767.0187516697</v>
      </c>
      <c r="N2" s="26">
        <v>3709426.5467578801</v>
      </c>
      <c r="O2" s="26">
        <v>3078285.3200024818</v>
      </c>
      <c r="P2" s="26">
        <v>2929832.8625474432</v>
      </c>
      <c r="Q2" s="26">
        <v>3028195.4525319771</v>
      </c>
      <c r="R2" s="26">
        <v>2627540.4069261053</v>
      </c>
      <c r="S2" s="26">
        <v>2581834.5128140249</v>
      </c>
      <c r="T2" s="26">
        <v>2400748.5119172214</v>
      </c>
      <c r="U2" s="26">
        <v>2254768.522801464</v>
      </c>
      <c r="V2" s="26">
        <v>2252918.145549695</v>
      </c>
      <c r="W2" s="26">
        <v>2096361.9949750635</v>
      </c>
      <c r="X2" s="26">
        <v>1928195.6421227639</v>
      </c>
      <c r="Y2" s="26">
        <v>1987624.7811205671</v>
      </c>
      <c r="Z2" s="26">
        <v>2679326.4942596406</v>
      </c>
      <c r="AA2" s="26">
        <v>2664946.0655398816</v>
      </c>
      <c r="AB2" s="26">
        <v>2685026.3399986792</v>
      </c>
      <c r="AC2" s="26">
        <v>2629540.4492734377</v>
      </c>
      <c r="AD2" s="26">
        <v>3244099.8761850838</v>
      </c>
      <c r="AE2" s="26">
        <v>3438179.4571595229</v>
      </c>
      <c r="AF2" s="26">
        <v>2906987.4059996004</v>
      </c>
      <c r="AG2" s="26">
        <v>2991657.6189514911</v>
      </c>
      <c r="AH2" s="26">
        <v>2787944.0415436048</v>
      </c>
      <c r="AI2" s="26">
        <v>3077588.4146503415</v>
      </c>
      <c r="AJ2" s="26">
        <v>2938122.7714241412</v>
      </c>
      <c r="AK2" s="26">
        <v>2935151.529385672</v>
      </c>
    </row>
    <row r="3" spans="1:37" ht="15" x14ac:dyDescent="0.25">
      <c r="A3" s="24" t="s">
        <v>135</v>
      </c>
      <c r="B3" s="24" t="s">
        <v>1</v>
      </c>
      <c r="C3" s="26">
        <v>387946.15484028705</v>
      </c>
      <c r="D3" s="26">
        <v>467570.30314227141</v>
      </c>
      <c r="E3" s="26">
        <v>504874.56366125756</v>
      </c>
      <c r="F3" s="26">
        <v>427867.34591065103</v>
      </c>
      <c r="G3" s="26">
        <v>475508.75699580525</v>
      </c>
      <c r="H3" s="26">
        <v>674287.81060459267</v>
      </c>
      <c r="I3" s="26">
        <v>1102612.5918547623</v>
      </c>
      <c r="J3" s="26">
        <v>1041845.0294434351</v>
      </c>
      <c r="K3" s="26">
        <v>812714.41071590385</v>
      </c>
      <c r="L3" s="26">
        <v>994440.52157264564</v>
      </c>
      <c r="M3" s="26">
        <v>1534477.2568249519</v>
      </c>
      <c r="N3" s="26">
        <v>2274019.7458087881</v>
      </c>
      <c r="O3" s="26">
        <v>2433867.6513296068</v>
      </c>
      <c r="P3" s="26">
        <v>1664986.0269497728</v>
      </c>
      <c r="Q3" s="26">
        <v>1674669.3689287605</v>
      </c>
      <c r="R3" s="26">
        <v>1669693.883514351</v>
      </c>
      <c r="S3" s="26">
        <v>1167255.4647605282</v>
      </c>
      <c r="T3" s="26">
        <v>1300315.0326219646</v>
      </c>
      <c r="U3" s="26">
        <v>1755266.8063709685</v>
      </c>
      <c r="V3" s="26">
        <v>1260766.5134635083</v>
      </c>
      <c r="W3" s="26">
        <v>1074752.9084578883</v>
      </c>
      <c r="X3" s="26">
        <v>917523.54808980227</v>
      </c>
      <c r="Y3" s="26">
        <v>715653.1881772601</v>
      </c>
      <c r="Z3" s="26">
        <v>936240.71865473571</v>
      </c>
      <c r="AA3" s="26">
        <v>1211138.7239351668</v>
      </c>
      <c r="AB3" s="26">
        <v>1777257.5219973372</v>
      </c>
      <c r="AC3" s="26">
        <v>2469734.1233105874</v>
      </c>
      <c r="AD3" s="26">
        <v>3112416.8600016804</v>
      </c>
      <c r="AE3" s="26">
        <v>2858500.7030987921</v>
      </c>
      <c r="AF3" s="26">
        <v>2954446.3825215274</v>
      </c>
      <c r="AG3" s="26">
        <v>4023423.3845262807</v>
      </c>
      <c r="AH3" s="26">
        <v>5337104.6002401877</v>
      </c>
      <c r="AI3" s="26">
        <v>6096730.35358549</v>
      </c>
      <c r="AJ3" s="26">
        <v>5365192.1859097406</v>
      </c>
      <c r="AK3" s="26">
        <v>6150717.1492665363</v>
      </c>
    </row>
    <row r="4" spans="1:37" ht="15" x14ac:dyDescent="0.25">
      <c r="A4" s="24" t="s">
        <v>136</v>
      </c>
      <c r="B4" s="24" t="s">
        <v>2</v>
      </c>
      <c r="C4" s="26">
        <v>209680.92748663048</v>
      </c>
      <c r="D4" s="26">
        <v>189990.62768243757</v>
      </c>
      <c r="E4" s="26">
        <v>196181.28573156783</v>
      </c>
      <c r="F4" s="26">
        <v>243669.02601787876</v>
      </c>
      <c r="G4" s="26">
        <v>279137.43135703006</v>
      </c>
      <c r="H4" s="26">
        <v>277532.37859771174</v>
      </c>
      <c r="I4" s="26">
        <v>286050.44293117116</v>
      </c>
      <c r="J4" s="26">
        <v>335861.13121783477</v>
      </c>
      <c r="K4" s="26">
        <v>379376.9507354009</v>
      </c>
      <c r="L4" s="26">
        <v>469002.32615032303</v>
      </c>
      <c r="M4" s="26">
        <v>582725.72966819664</v>
      </c>
      <c r="N4" s="26">
        <v>522795.27176178811</v>
      </c>
      <c r="O4" s="26">
        <v>644264.41458495799</v>
      </c>
      <c r="P4" s="26">
        <v>682786.7583708365</v>
      </c>
      <c r="Q4" s="26">
        <v>752521.81894116849</v>
      </c>
      <c r="R4" s="26">
        <v>777441.13849539519</v>
      </c>
      <c r="S4" s="26">
        <v>798757.64184722793</v>
      </c>
      <c r="T4" s="26">
        <v>936906.40443505661</v>
      </c>
      <c r="U4" s="26">
        <v>1038242.2266928502</v>
      </c>
      <c r="V4" s="26">
        <v>1117225.393878499</v>
      </c>
      <c r="W4" s="26">
        <v>1130517.627240303</v>
      </c>
      <c r="X4" s="26">
        <v>1046446.1795403981</v>
      </c>
      <c r="Y4" s="26">
        <v>1112498.6935821124</v>
      </c>
      <c r="Z4" s="26">
        <v>1018717.8156130057</v>
      </c>
      <c r="AA4" s="26">
        <v>1103473.5067925055</v>
      </c>
      <c r="AB4" s="26">
        <v>1217539.3272208138</v>
      </c>
      <c r="AC4" s="26">
        <v>1260392.3560581002</v>
      </c>
      <c r="AD4" s="26">
        <v>1303961.5379590429</v>
      </c>
      <c r="AE4" s="26">
        <v>1577420.2461652465</v>
      </c>
      <c r="AF4" s="26">
        <v>1454984.6326955929</v>
      </c>
      <c r="AG4" s="26">
        <v>1281590.1304935047</v>
      </c>
      <c r="AH4" s="26">
        <v>1392035.3052778014</v>
      </c>
      <c r="AI4" s="26">
        <v>1659009.2426825394</v>
      </c>
      <c r="AJ4" s="26">
        <v>1435469.0324089227</v>
      </c>
      <c r="AK4" s="26">
        <v>1316810.6949525781</v>
      </c>
    </row>
    <row r="5" spans="1:37" ht="15" x14ac:dyDescent="0.25">
      <c r="A5" s="24" t="s">
        <v>137</v>
      </c>
      <c r="B5" s="24" t="s">
        <v>3</v>
      </c>
      <c r="C5" s="26">
        <v>55649.434974023337</v>
      </c>
      <c r="D5" s="26">
        <v>68350.222839268317</v>
      </c>
      <c r="E5" s="26">
        <v>85506.446566490413</v>
      </c>
      <c r="F5" s="26">
        <v>98666.166636603986</v>
      </c>
      <c r="G5" s="26">
        <v>106137.60963541246</v>
      </c>
      <c r="H5" s="26">
        <v>120368.80133169578</v>
      </c>
      <c r="I5" s="26">
        <v>87214.367084053505</v>
      </c>
      <c r="J5" s="26">
        <v>67939.837230914141</v>
      </c>
      <c r="K5" s="26">
        <v>79943.420954420901</v>
      </c>
      <c r="L5" s="26">
        <v>101146.97213510638</v>
      </c>
      <c r="M5" s="26">
        <v>153082.88990837545</v>
      </c>
      <c r="N5" s="26">
        <v>144790.38097737893</v>
      </c>
      <c r="O5" s="26">
        <v>125860.48901347259</v>
      </c>
      <c r="P5" s="26">
        <v>143382.14540558576</v>
      </c>
      <c r="Q5" s="26">
        <v>164932.16149705261</v>
      </c>
      <c r="R5" s="26">
        <v>172541.96250521744</v>
      </c>
      <c r="S5" s="26">
        <v>213349.07607524679</v>
      </c>
      <c r="T5" s="26">
        <v>217956.86016481393</v>
      </c>
      <c r="U5" s="26">
        <v>231470.52600651441</v>
      </c>
      <c r="V5" s="26">
        <v>242297.95459487563</v>
      </c>
      <c r="W5" s="26">
        <v>270038.23470997089</v>
      </c>
      <c r="X5" s="26">
        <v>257247.84978636904</v>
      </c>
      <c r="Y5" s="26">
        <v>208062.53693586212</v>
      </c>
      <c r="Z5" s="26">
        <v>226547.67799800716</v>
      </c>
      <c r="AA5" s="26">
        <v>345670.24463551125</v>
      </c>
      <c r="AB5" s="26">
        <v>251256.05143695397</v>
      </c>
      <c r="AC5" s="26">
        <v>364245.97079096845</v>
      </c>
      <c r="AD5" s="26">
        <v>351446.46185838227</v>
      </c>
      <c r="AE5" s="26">
        <v>406231.87562416552</v>
      </c>
      <c r="AF5" s="26">
        <v>388364.72935727471</v>
      </c>
      <c r="AG5" s="26">
        <v>239672.80944372332</v>
      </c>
      <c r="AH5" s="26">
        <v>244042.65994593667</v>
      </c>
      <c r="AI5" s="26">
        <v>200166.47691980895</v>
      </c>
      <c r="AJ5" s="26">
        <v>236543.32377529709</v>
      </c>
      <c r="AK5" s="26">
        <v>174725.38771451419</v>
      </c>
    </row>
    <row r="6" spans="1:37" ht="15" x14ac:dyDescent="0.25">
      <c r="A6" s="24" t="s">
        <v>138</v>
      </c>
      <c r="B6" s="24" t="s">
        <v>4</v>
      </c>
      <c r="C6" s="26">
        <v>97108.185851685412</v>
      </c>
      <c r="D6" s="26">
        <v>114234.10492068798</v>
      </c>
      <c r="E6" s="26">
        <v>127841.65231878668</v>
      </c>
      <c r="F6" s="26">
        <v>198086.75487947662</v>
      </c>
      <c r="G6" s="26">
        <v>199996.418778233</v>
      </c>
      <c r="H6" s="26">
        <v>191912.56266640464</v>
      </c>
      <c r="I6" s="26">
        <v>186212.99691122019</v>
      </c>
      <c r="J6" s="26">
        <v>176680.20230281007</v>
      </c>
      <c r="K6" s="26">
        <v>238284.21333994254</v>
      </c>
      <c r="L6" s="26">
        <v>302580.45029257698</v>
      </c>
      <c r="M6" s="26">
        <v>335552.54963025771</v>
      </c>
      <c r="N6" s="26">
        <v>332778.22944220458</v>
      </c>
      <c r="O6" s="26">
        <v>229710.42596134674</v>
      </c>
      <c r="P6" s="26">
        <v>223258.00015029529</v>
      </c>
      <c r="Q6" s="26">
        <v>255593.95900944684</v>
      </c>
      <c r="R6" s="26">
        <v>251461.91037912498</v>
      </c>
      <c r="S6" s="26">
        <v>337599.73468873382</v>
      </c>
      <c r="T6" s="26">
        <v>519918.70705263707</v>
      </c>
      <c r="U6" s="26">
        <v>691478.89918918593</v>
      </c>
      <c r="V6" s="26">
        <v>469577.02399099927</v>
      </c>
      <c r="W6" s="26">
        <v>459612.84338185599</v>
      </c>
      <c r="X6" s="26">
        <v>264602.9146565398</v>
      </c>
      <c r="Y6" s="26">
        <v>258141.73052136565</v>
      </c>
      <c r="Z6" s="26">
        <v>400136.42744196812</v>
      </c>
      <c r="AA6" s="26">
        <v>833478.97519517096</v>
      </c>
      <c r="AB6" s="26">
        <v>1191975.3645243174</v>
      </c>
      <c r="AC6" s="26">
        <v>840693.2520961992</v>
      </c>
      <c r="AD6" s="26">
        <v>986922.06561242149</v>
      </c>
      <c r="AE6" s="26">
        <v>784220.47879217484</v>
      </c>
      <c r="AF6" s="26">
        <v>716955.561267187</v>
      </c>
      <c r="AG6" s="26">
        <v>1389728.6744762377</v>
      </c>
      <c r="AH6" s="26">
        <v>650466.57479508605</v>
      </c>
      <c r="AI6" s="26">
        <v>641897.61820830184</v>
      </c>
      <c r="AJ6" s="26">
        <v>793207.16347722115</v>
      </c>
      <c r="AK6" s="26">
        <v>893127.05470123107</v>
      </c>
    </row>
    <row r="7" spans="1:37" ht="15" x14ac:dyDescent="0.25">
      <c r="A7" s="24" t="s">
        <v>139</v>
      </c>
      <c r="B7" s="24" t="s">
        <v>5</v>
      </c>
      <c r="C7" s="26">
        <v>424185.14088299387</v>
      </c>
      <c r="D7" s="26">
        <v>429015.68888291088</v>
      </c>
      <c r="E7" s="26">
        <v>356979.24788881425</v>
      </c>
      <c r="F7" s="26">
        <v>345491.80701072549</v>
      </c>
      <c r="G7" s="26">
        <v>465393.13245503575</v>
      </c>
      <c r="H7" s="26">
        <v>504461.49592796271</v>
      </c>
      <c r="I7" s="26">
        <v>586129.31105731032</v>
      </c>
      <c r="J7" s="26">
        <v>616206.63179154298</v>
      </c>
      <c r="K7" s="26">
        <v>609920.31996244506</v>
      </c>
      <c r="L7" s="26">
        <v>794565.85896218603</v>
      </c>
      <c r="M7" s="26">
        <v>1163465.7305224971</v>
      </c>
      <c r="N7" s="26">
        <v>1795975.7030491522</v>
      </c>
      <c r="O7" s="26">
        <v>1526688.0939274235</v>
      </c>
      <c r="P7" s="26">
        <v>907821.12926802365</v>
      </c>
      <c r="Q7" s="26">
        <v>1066040.997017398</v>
      </c>
      <c r="R7" s="26">
        <v>1790156.378599779</v>
      </c>
      <c r="S7" s="26">
        <v>1790936.3407744558</v>
      </c>
      <c r="T7" s="26">
        <v>2344180.1626045541</v>
      </c>
      <c r="U7" s="26">
        <v>3083076.5392605574</v>
      </c>
      <c r="V7" s="26">
        <v>4523100.7423504563</v>
      </c>
      <c r="W7" s="26">
        <v>3750578.2770610517</v>
      </c>
      <c r="X7" s="26">
        <v>2682501.4561686646</v>
      </c>
      <c r="Y7" s="26">
        <v>1854319.3977576832</v>
      </c>
      <c r="Z7" s="26">
        <v>1696246.0887488227</v>
      </c>
      <c r="AA7" s="26">
        <v>1981134.4332959123</v>
      </c>
      <c r="AB7" s="26">
        <v>2823495.736126028</v>
      </c>
      <c r="AC7" s="26">
        <v>2643538.4678121787</v>
      </c>
      <c r="AD7" s="26">
        <v>2367225.8942505452</v>
      </c>
      <c r="AE7" s="26">
        <v>2131045.5225822437</v>
      </c>
      <c r="AF7" s="26">
        <v>1843990.5328330111</v>
      </c>
      <c r="AG7" s="26">
        <v>2013660.316836989</v>
      </c>
      <c r="AH7" s="26">
        <v>1754760.1378024539</v>
      </c>
      <c r="AI7" s="26">
        <v>1508074.2028873165</v>
      </c>
      <c r="AJ7" s="26">
        <v>2085372.3097448167</v>
      </c>
      <c r="AK7" s="26">
        <v>1194647.508248962</v>
      </c>
    </row>
    <row r="8" spans="1:37" ht="15" x14ac:dyDescent="0.25">
      <c r="A8" s="24" t="s">
        <v>140</v>
      </c>
      <c r="B8" s="24" t="s">
        <v>6</v>
      </c>
      <c r="C8" s="26">
        <v>19782.154368619944</v>
      </c>
      <c r="D8" s="26">
        <v>21839.829113620137</v>
      </c>
      <c r="E8" s="26">
        <v>32274.246931558377</v>
      </c>
      <c r="F8" s="26">
        <v>93568.127709650973</v>
      </c>
      <c r="G8" s="26">
        <v>113425.17474862954</v>
      </c>
      <c r="H8" s="26">
        <v>118044.80891187281</v>
      </c>
      <c r="I8" s="26">
        <v>94046.810403403084</v>
      </c>
      <c r="J8" s="26">
        <v>104571.15175197978</v>
      </c>
      <c r="K8" s="26">
        <v>103585.68730443592</v>
      </c>
      <c r="L8" s="26">
        <v>94488.775920866741</v>
      </c>
      <c r="M8" s="26">
        <v>108857.40325128932</v>
      </c>
      <c r="N8" s="26">
        <v>223985.01901248842</v>
      </c>
      <c r="O8" s="26">
        <v>326982.87618212547</v>
      </c>
      <c r="P8" s="26">
        <v>201903.53019571197</v>
      </c>
      <c r="Q8" s="26">
        <v>111699.57610480103</v>
      </c>
      <c r="R8" s="26">
        <v>98713.699090018752</v>
      </c>
      <c r="S8" s="26">
        <v>136929.88443242447</v>
      </c>
      <c r="T8" s="26">
        <v>212174.60770148327</v>
      </c>
      <c r="U8" s="26">
        <v>286880.53993583407</v>
      </c>
      <c r="V8" s="26">
        <v>353403.84820666886</v>
      </c>
      <c r="W8" s="26">
        <v>346953.32978332503</v>
      </c>
      <c r="X8" s="26">
        <v>320282.03747174621</v>
      </c>
      <c r="Y8" s="26">
        <v>186329.72009689602</v>
      </c>
      <c r="Z8" s="26">
        <v>124771.86649799177</v>
      </c>
      <c r="AA8" s="26">
        <v>120002.04742669377</v>
      </c>
      <c r="AB8" s="26">
        <v>184242.06094571957</v>
      </c>
      <c r="AC8" s="26">
        <v>185205.13771388476</v>
      </c>
      <c r="AD8" s="26">
        <v>248826.46482917605</v>
      </c>
      <c r="AE8" s="26">
        <v>308282.49141878908</v>
      </c>
      <c r="AF8" s="26">
        <v>359938.71238870284</v>
      </c>
      <c r="AG8" s="26">
        <v>413961.74514671456</v>
      </c>
      <c r="AH8" s="26">
        <v>380494.49649386783</v>
      </c>
      <c r="AI8" s="26">
        <v>1038798.1487770939</v>
      </c>
      <c r="AJ8" s="26">
        <v>1316342.6391885355</v>
      </c>
      <c r="AK8" s="26">
        <v>1605277.9555345566</v>
      </c>
    </row>
    <row r="9" spans="1:37" ht="15" x14ac:dyDescent="0.25">
      <c r="A9" s="24" t="s">
        <v>200</v>
      </c>
      <c r="B9" s="24" t="s">
        <v>7</v>
      </c>
      <c r="C9" s="26">
        <v>106974.45947287764</v>
      </c>
      <c r="D9" s="26">
        <v>102939.69780816768</v>
      </c>
      <c r="E9" s="26">
        <v>130746.32763900809</v>
      </c>
      <c r="F9" s="26">
        <v>179129.25330758234</v>
      </c>
      <c r="G9" s="26">
        <v>361694.55996120616</v>
      </c>
      <c r="H9" s="26">
        <v>571661.64641731407</v>
      </c>
      <c r="I9" s="26">
        <v>733735.91269613768</v>
      </c>
      <c r="J9" s="26">
        <v>779764.77272979333</v>
      </c>
      <c r="K9" s="26">
        <v>743226.13351430197</v>
      </c>
      <c r="L9" s="26">
        <v>910622.64981795684</v>
      </c>
      <c r="M9" s="26">
        <v>741659.20648944424</v>
      </c>
      <c r="N9" s="26">
        <v>1605808.3859088861</v>
      </c>
      <c r="O9" s="26">
        <v>1734983.8641934083</v>
      </c>
      <c r="P9" s="26">
        <v>1251164.6039934545</v>
      </c>
      <c r="Q9" s="26">
        <v>732146.76623805042</v>
      </c>
      <c r="R9" s="26">
        <v>735356.67168649181</v>
      </c>
      <c r="S9" s="26">
        <v>939950.59517715394</v>
      </c>
      <c r="T9" s="26">
        <v>857210.20990269457</v>
      </c>
      <c r="U9" s="26">
        <v>924449.07816546457</v>
      </c>
      <c r="V9" s="26">
        <v>1255570.0482766952</v>
      </c>
      <c r="W9" s="26">
        <v>1410285.6187609618</v>
      </c>
      <c r="X9" s="26">
        <v>1392654.0365641965</v>
      </c>
      <c r="Y9" s="26">
        <v>1218542.8143694724</v>
      </c>
      <c r="Z9" s="26">
        <v>1225630.5257237256</v>
      </c>
      <c r="AA9" s="26">
        <v>1014332.3682546135</v>
      </c>
      <c r="AB9" s="26">
        <v>816899.09003076563</v>
      </c>
      <c r="AC9" s="26">
        <v>981400.13410708972</v>
      </c>
      <c r="AD9" s="26">
        <v>1132996.2405700092</v>
      </c>
      <c r="AE9" s="26">
        <v>1829366.8330313773</v>
      </c>
      <c r="AF9" s="26">
        <v>1778263.5000394499</v>
      </c>
      <c r="AG9" s="26">
        <v>1924133.3749069287</v>
      </c>
      <c r="AH9" s="26">
        <v>1415026.9521824883</v>
      </c>
      <c r="AI9" s="26">
        <v>983266.18057879352</v>
      </c>
      <c r="AJ9" s="26">
        <v>1112283.0587274416</v>
      </c>
      <c r="AK9" s="26">
        <v>847011.18757898069</v>
      </c>
    </row>
    <row r="10" spans="1:37" ht="15" x14ac:dyDescent="0.25">
      <c r="A10" s="24" t="s">
        <v>142</v>
      </c>
      <c r="B10" s="24" t="s">
        <v>8</v>
      </c>
      <c r="C10" s="26">
        <v>34932.312210740209</v>
      </c>
      <c r="D10" s="26">
        <v>69424.950757680257</v>
      </c>
      <c r="E10" s="26">
        <v>67404.101787366861</v>
      </c>
      <c r="F10" s="26">
        <v>96101.839777060566</v>
      </c>
      <c r="G10" s="26">
        <v>99577.751105436793</v>
      </c>
      <c r="H10" s="26">
        <v>97658.783299313625</v>
      </c>
      <c r="I10" s="26">
        <v>71896.183526374938</v>
      </c>
      <c r="J10" s="26">
        <v>81653.623635671131</v>
      </c>
      <c r="K10" s="26">
        <v>95752.808804334578</v>
      </c>
      <c r="L10" s="26">
        <v>141871.05276338264</v>
      </c>
      <c r="M10" s="26">
        <v>153815.40094381006</v>
      </c>
      <c r="N10" s="26">
        <v>207803.49533592409</v>
      </c>
      <c r="O10" s="26">
        <v>246895.33426172458</v>
      </c>
      <c r="P10" s="26">
        <v>165977.17975118532</v>
      </c>
      <c r="Q10" s="26">
        <v>215647.41086106634</v>
      </c>
      <c r="R10" s="26">
        <v>280078.23763061297</v>
      </c>
      <c r="S10" s="26">
        <v>385933.8781444981</v>
      </c>
      <c r="T10" s="26">
        <v>420615.92110031086</v>
      </c>
      <c r="U10" s="26">
        <v>454556.60438143514</v>
      </c>
      <c r="V10" s="26">
        <v>541348.79598481487</v>
      </c>
      <c r="W10" s="26">
        <v>596002.81882454967</v>
      </c>
      <c r="X10" s="26">
        <v>424227.90201861266</v>
      </c>
      <c r="Y10" s="26">
        <v>458049.6776211554</v>
      </c>
      <c r="Z10" s="26">
        <v>394608.72474196635</v>
      </c>
      <c r="AA10" s="26">
        <v>538720.1465383555</v>
      </c>
      <c r="AB10" s="26">
        <v>626041.33110256877</v>
      </c>
      <c r="AC10" s="26">
        <v>629707.89161991456</v>
      </c>
      <c r="AD10" s="26">
        <v>843892.06873658288</v>
      </c>
      <c r="AE10" s="26">
        <v>825374.2300310774</v>
      </c>
      <c r="AF10" s="26">
        <v>788092.55660686083</v>
      </c>
      <c r="AG10" s="26">
        <v>856934.60250293009</v>
      </c>
      <c r="AH10" s="26">
        <v>820858.2216579332</v>
      </c>
      <c r="AI10" s="26">
        <v>673374.4246853505</v>
      </c>
      <c r="AJ10" s="26">
        <v>688272.79561945889</v>
      </c>
      <c r="AK10" s="26">
        <v>717112.39482766844</v>
      </c>
    </row>
    <row r="11" spans="1:37" ht="15" x14ac:dyDescent="0.25">
      <c r="A11" s="24" t="s">
        <v>143</v>
      </c>
      <c r="B11" s="24" t="s">
        <v>9</v>
      </c>
      <c r="C11" s="26">
        <v>97570.305190995219</v>
      </c>
      <c r="D11" s="26">
        <v>55316.812285823915</v>
      </c>
      <c r="E11" s="26">
        <v>96631.810076063062</v>
      </c>
      <c r="F11" s="26">
        <v>147731.72303254178</v>
      </c>
      <c r="G11" s="26">
        <v>138137.72952946657</v>
      </c>
      <c r="H11" s="26">
        <v>151312.90319382536</v>
      </c>
      <c r="I11" s="26">
        <v>184081.36859924468</v>
      </c>
      <c r="J11" s="26">
        <v>202518.4627401451</v>
      </c>
      <c r="K11" s="26">
        <v>203814.26863297712</v>
      </c>
      <c r="L11" s="26">
        <v>276374.63902867166</v>
      </c>
      <c r="M11" s="26">
        <v>232283.04291330802</v>
      </c>
      <c r="N11" s="26">
        <v>249515.44883032332</v>
      </c>
      <c r="O11" s="26">
        <v>137764.46691087823</v>
      </c>
      <c r="P11" s="26">
        <v>127563.30541983903</v>
      </c>
      <c r="Q11" s="26">
        <v>150203.64012806589</v>
      </c>
      <c r="R11" s="26">
        <v>199115.78998941</v>
      </c>
      <c r="S11" s="26">
        <v>296423.55428131676</v>
      </c>
      <c r="T11" s="26">
        <v>283811.46860910975</v>
      </c>
      <c r="U11" s="26">
        <v>343726.50534361281</v>
      </c>
      <c r="V11" s="26">
        <v>433119.55031736201</v>
      </c>
      <c r="W11" s="26">
        <v>447523.52029242931</v>
      </c>
      <c r="X11" s="26">
        <v>279508.7209675748</v>
      </c>
      <c r="Y11" s="26">
        <v>168941.23669342033</v>
      </c>
      <c r="Z11" s="26">
        <v>175589.64869475883</v>
      </c>
      <c r="AA11" s="26">
        <v>317818.31242696644</v>
      </c>
      <c r="AB11" s="26">
        <v>345106.87196043128</v>
      </c>
      <c r="AC11" s="26">
        <v>315441.85228959634</v>
      </c>
      <c r="AD11" s="26">
        <v>393580.90107453451</v>
      </c>
      <c r="AE11" s="26">
        <v>481053.48362563335</v>
      </c>
      <c r="AF11" s="26">
        <v>526622.75271248049</v>
      </c>
      <c r="AG11" s="26">
        <v>515240.93487686804</v>
      </c>
      <c r="AH11" s="26">
        <v>415348.21445841907</v>
      </c>
      <c r="AI11" s="26">
        <v>418840.61654014874</v>
      </c>
      <c r="AJ11" s="26">
        <v>461314.38260452874</v>
      </c>
      <c r="AK11" s="26">
        <v>425298.14137939288</v>
      </c>
    </row>
    <row r="12" spans="1:37" ht="15" x14ac:dyDescent="0.25">
      <c r="A12" s="24" t="s">
        <v>144</v>
      </c>
      <c r="B12" s="24" t="s">
        <v>10</v>
      </c>
      <c r="C12" s="26">
        <v>377671.12168096745</v>
      </c>
      <c r="D12" s="26">
        <v>371784.69584375265</v>
      </c>
      <c r="E12" s="26">
        <v>347219.30158697651</v>
      </c>
      <c r="F12" s="26">
        <v>415707.7900423503</v>
      </c>
      <c r="G12" s="26">
        <v>642050.68936396926</v>
      </c>
      <c r="H12" s="26">
        <v>713225.63143320614</v>
      </c>
      <c r="I12" s="26">
        <v>578455.97199776035</v>
      </c>
      <c r="J12" s="26">
        <v>626462.89990655857</v>
      </c>
      <c r="K12" s="26">
        <v>565734.42833320203</v>
      </c>
      <c r="L12" s="26">
        <v>759918.14289347746</v>
      </c>
      <c r="M12" s="26">
        <v>1114566.849916928</v>
      </c>
      <c r="N12" s="26">
        <v>1422613.4385455104</v>
      </c>
      <c r="O12" s="26">
        <v>1022741.4912997853</v>
      </c>
      <c r="P12" s="26">
        <v>678168.1354802713</v>
      </c>
      <c r="Q12" s="26">
        <v>933000.09524289938</v>
      </c>
      <c r="R12" s="26">
        <v>1317651.8067415818</v>
      </c>
      <c r="S12" s="26">
        <v>1682255.3031082209</v>
      </c>
      <c r="T12" s="26">
        <v>1446227.6816514139</v>
      </c>
      <c r="U12" s="26">
        <v>1467242.812235073</v>
      </c>
      <c r="V12" s="26">
        <v>1896076.4194347337</v>
      </c>
      <c r="W12" s="26">
        <v>1843330.4971106201</v>
      </c>
      <c r="X12" s="26">
        <v>1933667.8695968329</v>
      </c>
      <c r="Y12" s="26">
        <v>1097128.2386327363</v>
      </c>
      <c r="Z12" s="26">
        <v>854156.30922409322</v>
      </c>
      <c r="AA12" s="26">
        <v>756050.12825395155</v>
      </c>
      <c r="AB12" s="26">
        <v>1176487.2744605418</v>
      </c>
      <c r="AC12" s="26">
        <v>1612090.3984471534</v>
      </c>
      <c r="AD12" s="26">
        <v>2148403.9782173662</v>
      </c>
      <c r="AE12" s="26">
        <v>2290390.4138146462</v>
      </c>
      <c r="AF12" s="26">
        <v>2704952.5452809031</v>
      </c>
      <c r="AG12" s="26">
        <v>2861330.6786351134</v>
      </c>
      <c r="AH12" s="26">
        <v>1686984.8550113128</v>
      </c>
      <c r="AI12" s="26">
        <v>1139035.8313575166</v>
      </c>
      <c r="AJ12" s="26">
        <v>1389615.119520636</v>
      </c>
      <c r="AK12" s="26">
        <v>2214277.1669836114</v>
      </c>
    </row>
    <row r="13" spans="1:37" ht="15" x14ac:dyDescent="0.25">
      <c r="A13" s="24" t="s">
        <v>145</v>
      </c>
      <c r="B13" s="24" t="s">
        <v>11</v>
      </c>
      <c r="C13" s="26">
        <v>72715.243009640631</v>
      </c>
      <c r="D13" s="26">
        <v>61098.379832321807</v>
      </c>
      <c r="E13" s="26">
        <v>64549.228536458213</v>
      </c>
      <c r="F13" s="26">
        <v>84632.082880544636</v>
      </c>
      <c r="G13" s="26">
        <v>122091.47997225936</v>
      </c>
      <c r="H13" s="26">
        <v>144765.41540436607</v>
      </c>
      <c r="I13" s="26">
        <v>135741.43979785321</v>
      </c>
      <c r="J13" s="26">
        <v>149146.04908124302</v>
      </c>
      <c r="K13" s="26">
        <v>147859.95612435593</v>
      </c>
      <c r="L13" s="26">
        <v>192814.55737085425</v>
      </c>
      <c r="M13" s="26">
        <v>262478.96871797729</v>
      </c>
      <c r="N13" s="26">
        <v>231824.56596430161</v>
      </c>
      <c r="O13" s="26">
        <v>183329.47719388577</v>
      </c>
      <c r="P13" s="26">
        <v>137265.19484717431</v>
      </c>
      <c r="Q13" s="26">
        <v>178791.65069769643</v>
      </c>
      <c r="R13" s="26">
        <v>252960.09927273495</v>
      </c>
      <c r="S13" s="26">
        <v>256767.86063951391</v>
      </c>
      <c r="T13" s="26">
        <v>240019.21096689266</v>
      </c>
      <c r="U13" s="26">
        <v>274460.52483600832</v>
      </c>
      <c r="V13" s="26">
        <v>353379.04974533571</v>
      </c>
      <c r="W13" s="26">
        <v>469742.96060197713</v>
      </c>
      <c r="X13" s="26">
        <v>437848.61408499646</v>
      </c>
      <c r="Y13" s="26">
        <v>311814.59199096909</v>
      </c>
      <c r="Z13" s="26">
        <v>337641.16939139168</v>
      </c>
      <c r="AA13" s="26">
        <v>463457.25658623519</v>
      </c>
      <c r="AB13" s="26">
        <v>548572.76331817266</v>
      </c>
      <c r="AC13" s="26">
        <v>618951.47634640813</v>
      </c>
      <c r="AD13" s="26">
        <v>811835.79210929316</v>
      </c>
      <c r="AE13" s="26">
        <v>569559.91629355866</v>
      </c>
      <c r="AF13" s="26">
        <v>517675.05848250719</v>
      </c>
      <c r="AG13" s="26">
        <v>496961.15137702343</v>
      </c>
      <c r="AH13" s="26">
        <v>444754.63360605855</v>
      </c>
      <c r="AI13" s="26">
        <v>375694.47935022</v>
      </c>
      <c r="AJ13" s="26">
        <v>446064.88319150388</v>
      </c>
      <c r="AK13" s="26">
        <v>490216.61286316271</v>
      </c>
    </row>
    <row r="14" spans="1:37" ht="15" x14ac:dyDescent="0.25">
      <c r="A14" s="24" t="s">
        <v>146</v>
      </c>
      <c r="B14" s="24" t="s">
        <v>12</v>
      </c>
      <c r="C14" s="26">
        <v>65974.616124520035</v>
      </c>
      <c r="D14" s="26">
        <v>77004.655128281709</v>
      </c>
      <c r="E14" s="26">
        <v>61711.94380091496</v>
      </c>
      <c r="F14" s="26">
        <v>83597.174685808699</v>
      </c>
      <c r="G14" s="26">
        <v>94774.929502973449</v>
      </c>
      <c r="H14" s="26">
        <v>93887.793818024336</v>
      </c>
      <c r="I14" s="26">
        <v>93809.593836183893</v>
      </c>
      <c r="J14" s="26">
        <v>85681.161870842028</v>
      </c>
      <c r="K14" s="26">
        <v>97699.85413944535</v>
      </c>
      <c r="L14" s="26">
        <v>123268.98023890366</v>
      </c>
      <c r="M14" s="26">
        <v>183121.32628207348</v>
      </c>
      <c r="N14" s="26">
        <v>274068.9418151009</v>
      </c>
      <c r="O14" s="26">
        <v>269672.66554371355</v>
      </c>
      <c r="P14" s="26">
        <v>333375.44564766862</v>
      </c>
      <c r="Q14" s="26">
        <v>391264.55369612004</v>
      </c>
      <c r="R14" s="26">
        <v>396684.96707795013</v>
      </c>
      <c r="S14" s="26">
        <v>434759.69914282952</v>
      </c>
      <c r="T14" s="26">
        <v>507157.88834549458</v>
      </c>
      <c r="U14" s="26">
        <v>519697.62040901068</v>
      </c>
      <c r="V14" s="26">
        <v>557697.05498447234</v>
      </c>
      <c r="W14" s="26">
        <v>550801.92852691852</v>
      </c>
      <c r="X14" s="26">
        <v>491017.34616561991</v>
      </c>
      <c r="Y14" s="26">
        <v>378203.80050867551</v>
      </c>
      <c r="Z14" s="26">
        <v>457960.12413710845</v>
      </c>
      <c r="AA14" s="26">
        <v>535822.52149222861</v>
      </c>
      <c r="AB14" s="26">
        <v>530792.68508686405</v>
      </c>
      <c r="AC14" s="26">
        <v>548086.54712182353</v>
      </c>
      <c r="AD14" s="26">
        <v>719469.94227104646</v>
      </c>
      <c r="AE14" s="26">
        <v>764681.56616273569</v>
      </c>
      <c r="AF14" s="26">
        <v>1114361.9386384778</v>
      </c>
      <c r="AG14" s="26">
        <v>1426603.2975022926</v>
      </c>
      <c r="AH14" s="26">
        <v>1465584.1944613124</v>
      </c>
      <c r="AI14" s="26">
        <v>774658.76025265327</v>
      </c>
      <c r="AJ14" s="26">
        <v>521456.6324181059</v>
      </c>
      <c r="AK14" s="26">
        <v>437100.29857613426</v>
      </c>
    </row>
    <row r="15" spans="1:37" ht="15" x14ac:dyDescent="0.25">
      <c r="A15" s="24" t="s">
        <v>147</v>
      </c>
      <c r="B15" s="24" t="s">
        <v>13</v>
      </c>
      <c r="C15" s="26">
        <v>180702.01693974994</v>
      </c>
      <c r="D15" s="26">
        <v>97579.692455931523</v>
      </c>
      <c r="E15" s="26">
        <v>92187.97858599473</v>
      </c>
      <c r="F15" s="26">
        <v>133571.63724741229</v>
      </c>
      <c r="G15" s="26">
        <v>192152.18082415842</v>
      </c>
      <c r="H15" s="26">
        <v>191990.65291873895</v>
      </c>
      <c r="I15" s="26">
        <v>134256.43143898484</v>
      </c>
      <c r="J15" s="26">
        <v>251597.74488124315</v>
      </c>
      <c r="K15" s="26">
        <v>313892.87098507571</v>
      </c>
      <c r="L15" s="26">
        <v>412833.43742568296</v>
      </c>
      <c r="M15" s="26">
        <v>850109.79337319708</v>
      </c>
      <c r="N15" s="26">
        <v>921194.58553251228</v>
      </c>
      <c r="O15" s="26">
        <v>486761.08701569651</v>
      </c>
      <c r="P15" s="26">
        <v>593318.14318599657</v>
      </c>
      <c r="Q15" s="26">
        <v>433098.01306859864</v>
      </c>
      <c r="R15" s="26">
        <v>779385.27258698782</v>
      </c>
      <c r="S15" s="26">
        <v>2060270.0311038548</v>
      </c>
      <c r="T15" s="26">
        <v>1697835.0064221595</v>
      </c>
      <c r="U15" s="26">
        <v>2021513.3097209148</v>
      </c>
      <c r="V15" s="26">
        <v>1561643.5580700384</v>
      </c>
      <c r="W15" s="26">
        <v>1119739.9091671873</v>
      </c>
      <c r="X15" s="26">
        <v>1599204.3886520306</v>
      </c>
      <c r="Y15" s="26">
        <v>1464080.7307239568</v>
      </c>
      <c r="Z15" s="26">
        <v>1842458.2378323842</v>
      </c>
      <c r="AA15" s="26">
        <v>2811267.5584810181</v>
      </c>
      <c r="AB15" s="26">
        <v>2901875.7546913773</v>
      </c>
      <c r="AC15" s="26">
        <v>2540376.3331536045</v>
      </c>
      <c r="AD15" s="26">
        <v>3414093.4747786471</v>
      </c>
      <c r="AE15" s="26">
        <v>3800769.422871938</v>
      </c>
      <c r="AF15" s="26">
        <v>2985007.4263707725</v>
      </c>
      <c r="AG15" s="26">
        <v>2338342.7339930874</v>
      </c>
      <c r="AH15" s="26">
        <v>2512153.4310979089</v>
      </c>
      <c r="AI15" s="26">
        <v>2391009.0088407765</v>
      </c>
      <c r="AJ15" s="26">
        <v>3224989.5226389873</v>
      </c>
      <c r="AK15" s="26">
        <v>2799666.0658877678</v>
      </c>
    </row>
    <row r="16" spans="1:37" ht="15" x14ac:dyDescent="0.25">
      <c r="A16" s="24" t="s">
        <v>148</v>
      </c>
      <c r="B16" s="24" t="s">
        <v>14</v>
      </c>
      <c r="C16" s="26">
        <v>28831.539602182518</v>
      </c>
      <c r="D16" s="26">
        <v>31428.44927871356</v>
      </c>
      <c r="E16" s="26">
        <v>25574.326043332225</v>
      </c>
      <c r="F16" s="26">
        <v>38084.099621078371</v>
      </c>
      <c r="G16" s="26">
        <v>46706.099062791727</v>
      </c>
      <c r="H16" s="26">
        <v>38665.63347566314</v>
      </c>
      <c r="I16" s="26">
        <v>35778.02222192732</v>
      </c>
      <c r="J16" s="26">
        <v>32720.705569262656</v>
      </c>
      <c r="K16" s="26">
        <v>38213.749546216335</v>
      </c>
      <c r="L16" s="26">
        <v>52584.835477868924</v>
      </c>
      <c r="M16" s="26">
        <v>72815.203057851206</v>
      </c>
      <c r="N16" s="26">
        <v>86475.895255218056</v>
      </c>
      <c r="O16" s="26">
        <v>71912.723894283714</v>
      </c>
      <c r="P16" s="26">
        <v>82632.246319259488</v>
      </c>
      <c r="Q16" s="26">
        <v>99913.180240714923</v>
      </c>
      <c r="R16" s="26">
        <v>126882.24098338021</v>
      </c>
      <c r="S16" s="26">
        <v>175060.29390306381</v>
      </c>
      <c r="T16" s="26">
        <v>215345.65001700213</v>
      </c>
      <c r="U16" s="26">
        <v>200181.48193948157</v>
      </c>
      <c r="V16" s="26">
        <v>185026.0543931681</v>
      </c>
      <c r="W16" s="26">
        <v>167463.28301895747</v>
      </c>
      <c r="X16" s="26">
        <v>156446.72029585502</v>
      </c>
      <c r="Y16" s="26">
        <v>147964.63301063946</v>
      </c>
      <c r="Z16" s="26">
        <v>175826.39974946991</v>
      </c>
      <c r="AA16" s="26">
        <v>226490.69224935953</v>
      </c>
      <c r="AB16" s="26">
        <v>246615.04041625225</v>
      </c>
      <c r="AC16" s="26">
        <v>270011.5483798841</v>
      </c>
      <c r="AD16" s="26">
        <v>289068.2736683145</v>
      </c>
      <c r="AE16" s="26">
        <v>237372.65943218349</v>
      </c>
      <c r="AF16" s="26">
        <v>288497.54868190386</v>
      </c>
      <c r="AG16" s="26">
        <v>324808.32121432736</v>
      </c>
      <c r="AH16" s="26">
        <v>266723.58578737936</v>
      </c>
      <c r="AI16" s="26">
        <v>285726.85259262001</v>
      </c>
      <c r="AJ16" s="26">
        <v>254690.45428038872</v>
      </c>
      <c r="AK16" s="26">
        <v>268145.99168955919</v>
      </c>
    </row>
    <row r="17" spans="1:37" ht="15" x14ac:dyDescent="0.25">
      <c r="A17" s="24" t="s">
        <v>149</v>
      </c>
      <c r="B17" s="24" t="s">
        <v>15</v>
      </c>
      <c r="C17" s="26">
        <v>551771.96654600906</v>
      </c>
      <c r="D17" s="26">
        <v>641396.06993967178</v>
      </c>
      <c r="E17" s="26">
        <v>630810.07990271249</v>
      </c>
      <c r="F17" s="26">
        <v>834114.74306365254</v>
      </c>
      <c r="G17" s="26">
        <v>1064008.2923108879</v>
      </c>
      <c r="H17" s="26">
        <v>1300297.0414679719</v>
      </c>
      <c r="I17" s="26">
        <v>1565137.3931964701</v>
      </c>
      <c r="J17" s="26">
        <v>1731554.4126856537</v>
      </c>
      <c r="K17" s="26">
        <v>2188631.4445338277</v>
      </c>
      <c r="L17" s="26">
        <v>2257254.1023842311</v>
      </c>
      <c r="M17" s="26">
        <v>2202445.0745400838</v>
      </c>
      <c r="N17" s="26">
        <v>2568999.663626933</v>
      </c>
      <c r="O17" s="26">
        <v>3405571.0534329424</v>
      </c>
      <c r="P17" s="26">
        <v>3204124.7125381576</v>
      </c>
      <c r="Q17" s="26">
        <v>2671780.4967783429</v>
      </c>
      <c r="R17" s="26">
        <v>2432735.3412966682</v>
      </c>
      <c r="S17" s="26">
        <v>2526152.8895390173</v>
      </c>
      <c r="T17" s="26">
        <v>2617750.9879796556</v>
      </c>
      <c r="U17" s="26">
        <v>3146128.2201593295</v>
      </c>
      <c r="V17" s="26">
        <v>3668674.5708865388</v>
      </c>
      <c r="W17" s="26">
        <v>4344652.3375328314</v>
      </c>
      <c r="X17" s="26">
        <v>5007411.540032547</v>
      </c>
      <c r="Y17" s="26">
        <v>4584010.1849949947</v>
      </c>
      <c r="Z17" s="26">
        <v>3068754.2612837707</v>
      </c>
      <c r="AA17" s="26">
        <v>2479976.9659567978</v>
      </c>
      <c r="AB17" s="26">
        <v>2457623.3823570139</v>
      </c>
      <c r="AC17" s="26">
        <v>2101558.5854331362</v>
      </c>
      <c r="AD17" s="26">
        <v>1945773.9215658589</v>
      </c>
      <c r="AE17" s="26">
        <v>2380690.2288312539</v>
      </c>
      <c r="AF17" s="26">
        <v>2295864.5819493989</v>
      </c>
      <c r="AG17" s="26">
        <v>1701951.735474668</v>
      </c>
      <c r="AH17" s="26">
        <v>2275876.109287994</v>
      </c>
      <c r="AI17" s="26">
        <v>2423005.1355334311</v>
      </c>
      <c r="AJ17" s="26">
        <v>2596107.4092302765</v>
      </c>
      <c r="AK17" s="26">
        <v>2656749.1844400032</v>
      </c>
    </row>
    <row r="18" spans="1:37" ht="15" x14ac:dyDescent="0.25">
      <c r="A18" s="24" t="s">
        <v>150</v>
      </c>
      <c r="B18" s="24" t="s">
        <v>16</v>
      </c>
      <c r="C18" s="26">
        <v>256967.93789880347</v>
      </c>
      <c r="D18" s="26">
        <v>287579.0000594469</v>
      </c>
      <c r="E18" s="26">
        <v>294661.51687731501</v>
      </c>
      <c r="F18" s="26">
        <v>344691.4410913809</v>
      </c>
      <c r="G18" s="26">
        <v>397948.48263554729</v>
      </c>
      <c r="H18" s="26">
        <v>484110.39870867349</v>
      </c>
      <c r="I18" s="26">
        <v>625334.48638466897</v>
      </c>
      <c r="J18" s="26">
        <v>675379.94938593905</v>
      </c>
      <c r="K18" s="26">
        <v>719918.73468729702</v>
      </c>
      <c r="L18" s="26">
        <v>812515.32989008003</v>
      </c>
      <c r="M18" s="26">
        <v>904635.46510852908</v>
      </c>
      <c r="N18" s="26">
        <v>1125337.971860186</v>
      </c>
      <c r="O18" s="26">
        <v>1107955.6528045703</v>
      </c>
      <c r="P18" s="26">
        <v>1112377.4767104476</v>
      </c>
      <c r="Q18" s="26">
        <v>1138732.205210916</v>
      </c>
      <c r="R18" s="26">
        <v>1160233.2707453789</v>
      </c>
      <c r="S18" s="26">
        <v>1232272.8363055463</v>
      </c>
      <c r="T18" s="26">
        <v>1364895.571850382</v>
      </c>
      <c r="U18" s="26">
        <v>1612331.6601000952</v>
      </c>
      <c r="V18" s="26">
        <v>1820018.8386229717</v>
      </c>
      <c r="W18" s="26">
        <v>1787696.9781807065</v>
      </c>
      <c r="X18" s="26">
        <v>1508899.5168218378</v>
      </c>
      <c r="Y18" s="26">
        <v>1631289.7784574716</v>
      </c>
      <c r="Z18" s="26">
        <v>1775777.5970656462</v>
      </c>
      <c r="AA18" s="26">
        <v>1883473.7604784714</v>
      </c>
      <c r="AB18" s="26">
        <v>1787525.9996114546</v>
      </c>
      <c r="AC18" s="26">
        <v>1768596.8575519654</v>
      </c>
      <c r="AD18" s="26">
        <v>2465314.6149120592</v>
      </c>
      <c r="AE18" s="26">
        <v>2614412.3771068072</v>
      </c>
      <c r="AF18" s="26">
        <v>2935863.7882707287</v>
      </c>
      <c r="AG18" s="26">
        <v>3154785.2382859467</v>
      </c>
      <c r="AH18" s="26">
        <v>3339443.6411143634</v>
      </c>
      <c r="AI18" s="26">
        <v>3780262.5716363173</v>
      </c>
      <c r="AJ18" s="26">
        <v>3323146.6700391904</v>
      </c>
      <c r="AK18" s="26">
        <v>3755163.8507683072</v>
      </c>
    </row>
    <row r="19" spans="1:37" ht="15" x14ac:dyDescent="0.25">
      <c r="A19" s="24" t="s">
        <v>151</v>
      </c>
      <c r="B19" s="24" t="s">
        <v>17</v>
      </c>
      <c r="C19" s="26">
        <v>15776.170651185377</v>
      </c>
      <c r="D19" s="26">
        <v>18066.412494205455</v>
      </c>
      <c r="E19" s="26">
        <v>31074.837682829257</v>
      </c>
      <c r="F19" s="26">
        <v>39958.993020341411</v>
      </c>
      <c r="G19" s="26">
        <v>42224.153941342018</v>
      </c>
      <c r="H19" s="26">
        <v>59616.633396411613</v>
      </c>
      <c r="I19" s="26">
        <v>55127.973444038857</v>
      </c>
      <c r="J19" s="26">
        <v>52276.605124349277</v>
      </c>
      <c r="K19" s="26">
        <v>62079.047340803969</v>
      </c>
      <c r="L19" s="26">
        <v>76779.708770911777</v>
      </c>
      <c r="M19" s="26">
        <v>79617.858388024397</v>
      </c>
      <c r="N19" s="26">
        <v>79836.290964855842</v>
      </c>
      <c r="O19" s="26">
        <v>52980.654015791522</v>
      </c>
      <c r="P19" s="26">
        <v>91571.358558968379</v>
      </c>
      <c r="Q19" s="26">
        <v>127025.35197733375</v>
      </c>
      <c r="R19" s="26">
        <v>151792.1098075984</v>
      </c>
      <c r="S19" s="26">
        <v>166651.64607396792</v>
      </c>
      <c r="T19" s="26">
        <v>197967.95627323299</v>
      </c>
      <c r="U19" s="26">
        <v>222980.00290888036</v>
      </c>
      <c r="V19" s="26">
        <v>246370.68248320217</v>
      </c>
      <c r="W19" s="26">
        <v>253688.72836282925</v>
      </c>
      <c r="X19" s="26">
        <v>215498.27568935158</v>
      </c>
      <c r="Y19" s="26">
        <v>343726.31683349994</v>
      </c>
      <c r="Z19" s="26">
        <v>346210.51234171167</v>
      </c>
      <c r="AA19" s="26">
        <v>299215.60718296235</v>
      </c>
      <c r="AB19" s="26">
        <v>284887.69946141919</v>
      </c>
      <c r="AC19" s="26">
        <v>232072.92315597567</v>
      </c>
      <c r="AD19" s="26">
        <v>364330.57307527057</v>
      </c>
      <c r="AE19" s="26">
        <v>134424.00606799801</v>
      </c>
      <c r="AF19" s="26">
        <v>159535.32632262667</v>
      </c>
      <c r="AG19" s="26">
        <v>182112.30417941831</v>
      </c>
      <c r="AH19" s="26">
        <v>252190.56004554988</v>
      </c>
      <c r="AI19" s="26">
        <v>198456.60488672482</v>
      </c>
      <c r="AJ19" s="26">
        <v>270290.45548818703</v>
      </c>
      <c r="AK19" s="26">
        <v>312571.51443839126</v>
      </c>
    </row>
    <row r="20" spans="1:37" ht="15" x14ac:dyDescent="0.25">
      <c r="A20" s="24" t="s">
        <v>152</v>
      </c>
      <c r="B20" s="24" t="s">
        <v>18</v>
      </c>
      <c r="C20" s="26">
        <v>86827.232440374559</v>
      </c>
      <c r="D20" s="26">
        <v>86777.009842903179</v>
      </c>
      <c r="E20" s="26">
        <v>120172.28721242605</v>
      </c>
      <c r="F20" s="26">
        <v>135258.88958433637</v>
      </c>
      <c r="G20" s="26">
        <v>151772.01934651527</v>
      </c>
      <c r="H20" s="26">
        <v>153776.25708445028</v>
      </c>
      <c r="I20" s="26">
        <v>145225.47935585282</v>
      </c>
      <c r="J20" s="26">
        <v>147306.45252342793</v>
      </c>
      <c r="K20" s="26">
        <v>171755.01093158167</v>
      </c>
      <c r="L20" s="26">
        <v>222034.13432219453</v>
      </c>
      <c r="M20" s="26">
        <v>241070.83965100546</v>
      </c>
      <c r="N20" s="26">
        <v>385275.88377999107</v>
      </c>
      <c r="O20" s="26">
        <v>284659.77813891298</v>
      </c>
      <c r="P20" s="26">
        <v>402915.89989281807</v>
      </c>
      <c r="Q20" s="26">
        <v>528910.73935140832</v>
      </c>
      <c r="R20" s="26">
        <v>598716.47229798639</v>
      </c>
      <c r="S20" s="26">
        <v>596658.85965847888</v>
      </c>
      <c r="T20" s="26">
        <v>626209.05285297101</v>
      </c>
      <c r="U20" s="26">
        <v>674547.87042085989</v>
      </c>
      <c r="V20" s="26">
        <v>766796.24103334127</v>
      </c>
      <c r="W20" s="26">
        <v>710970.48218138609</v>
      </c>
      <c r="X20" s="26">
        <v>705189.1843401778</v>
      </c>
      <c r="Y20" s="26">
        <v>986331.85800775501</v>
      </c>
      <c r="Z20" s="26">
        <v>1018559.7072187804</v>
      </c>
      <c r="AA20" s="26">
        <v>1034351.1138776254</v>
      </c>
      <c r="AB20" s="26">
        <v>1267949.1974754059</v>
      </c>
      <c r="AC20" s="26">
        <v>1102247.8185313167</v>
      </c>
      <c r="AD20" s="26">
        <v>1739564.647742677</v>
      </c>
      <c r="AE20" s="26">
        <v>1146233.6644521593</v>
      </c>
      <c r="AF20" s="26">
        <v>1100842.4848856204</v>
      </c>
      <c r="AG20" s="26">
        <v>1197159.4570173873</v>
      </c>
      <c r="AH20" s="26">
        <v>1243492.7105016054</v>
      </c>
      <c r="AI20" s="26">
        <v>1507832.0964431472</v>
      </c>
      <c r="AJ20" s="26">
        <v>1588725.2915598704</v>
      </c>
      <c r="AK20" s="26">
        <v>1525543.7825756788</v>
      </c>
    </row>
    <row r="21" spans="1:37" ht="15" x14ac:dyDescent="0.25">
      <c r="A21" s="24" t="s">
        <v>153</v>
      </c>
      <c r="B21" s="24" t="s">
        <v>19</v>
      </c>
      <c r="C21" s="26">
        <v>137042.90214003465</v>
      </c>
      <c r="D21" s="26">
        <v>135825.72344561017</v>
      </c>
      <c r="E21" s="26">
        <v>188515.92742245123</v>
      </c>
      <c r="F21" s="26">
        <v>206808.74241717457</v>
      </c>
      <c r="G21" s="26">
        <v>237585.329240297</v>
      </c>
      <c r="H21" s="26">
        <v>246053.29437337662</v>
      </c>
      <c r="I21" s="26">
        <v>255758.26216226385</v>
      </c>
      <c r="J21" s="26">
        <v>259488.04806796898</v>
      </c>
      <c r="K21" s="26">
        <v>305313.23113279056</v>
      </c>
      <c r="L21" s="26">
        <v>398075.8463481206</v>
      </c>
      <c r="M21" s="26">
        <v>432006.26642392168</v>
      </c>
      <c r="N21" s="26">
        <v>630070.46485131327</v>
      </c>
      <c r="O21" s="26">
        <v>456453.93156720564</v>
      </c>
      <c r="P21" s="26">
        <v>634923.73159078346</v>
      </c>
      <c r="Q21" s="26">
        <v>837373.54788640491</v>
      </c>
      <c r="R21" s="26">
        <v>990859.17710996908</v>
      </c>
      <c r="S21" s="26">
        <v>983068.23262641928</v>
      </c>
      <c r="T21" s="26">
        <v>1033013.8923639889</v>
      </c>
      <c r="U21" s="26">
        <v>1168762.221673796</v>
      </c>
      <c r="V21" s="26">
        <v>1285578.6657431135</v>
      </c>
      <c r="W21" s="26">
        <v>1235646.9290738511</v>
      </c>
      <c r="X21" s="26">
        <v>1140304.4304927741</v>
      </c>
      <c r="Y21" s="26">
        <v>1776514.9648150229</v>
      </c>
      <c r="Z21" s="26">
        <v>1800659.719304157</v>
      </c>
      <c r="AA21" s="26">
        <v>1655421.3787528165</v>
      </c>
      <c r="AB21" s="26">
        <v>1498976.502481875</v>
      </c>
      <c r="AC21" s="26">
        <v>1102206.061810635</v>
      </c>
      <c r="AD21" s="26">
        <v>1903386.5162777207</v>
      </c>
      <c r="AE21" s="26">
        <v>1819592.0039791882</v>
      </c>
      <c r="AF21" s="26">
        <v>1687581.7328646434</v>
      </c>
      <c r="AG21" s="26">
        <v>1827103.2626209138</v>
      </c>
      <c r="AH21" s="26">
        <v>2025195.3382538036</v>
      </c>
      <c r="AI21" s="26">
        <v>2132991.0242019142</v>
      </c>
      <c r="AJ21" s="26">
        <v>2647417.864975858</v>
      </c>
      <c r="AK21" s="26">
        <v>2564806.6553533413</v>
      </c>
    </row>
    <row r="22" spans="1:37" ht="15" x14ac:dyDescent="0.25">
      <c r="A22" s="24" t="s">
        <v>154</v>
      </c>
      <c r="B22" s="24" t="s">
        <v>20</v>
      </c>
      <c r="C22" s="26">
        <v>29539.695777895726</v>
      </c>
      <c r="D22" s="26">
        <v>36652.553060123479</v>
      </c>
      <c r="E22" s="26">
        <v>68543.159347905137</v>
      </c>
      <c r="F22" s="26">
        <v>91393.820262476627</v>
      </c>
      <c r="G22" s="26">
        <v>101629.86468898106</v>
      </c>
      <c r="H22" s="26">
        <v>160632.21368751032</v>
      </c>
      <c r="I22" s="26">
        <v>143637.42796164128</v>
      </c>
      <c r="J22" s="26">
        <v>149052.65226506378</v>
      </c>
      <c r="K22" s="26">
        <v>190290.8884418878</v>
      </c>
      <c r="L22" s="26">
        <v>253512.87412905251</v>
      </c>
      <c r="M22" s="26">
        <v>286149.8840981361</v>
      </c>
      <c r="N22" s="26">
        <v>297276.720424067</v>
      </c>
      <c r="O22" s="26">
        <v>187482.29076986026</v>
      </c>
      <c r="P22" s="26">
        <v>309107.06948100717</v>
      </c>
      <c r="Q22" s="26">
        <v>425296.73726862809</v>
      </c>
      <c r="R22" s="26">
        <v>581971.21807799605</v>
      </c>
      <c r="S22" s="26">
        <v>719324.18988612154</v>
      </c>
      <c r="T22" s="26">
        <v>941990.0014485555</v>
      </c>
      <c r="U22" s="26">
        <v>1034567.9973294722</v>
      </c>
      <c r="V22" s="26">
        <v>1065628.2635720843</v>
      </c>
      <c r="W22" s="26">
        <v>933427.1129167598</v>
      </c>
      <c r="X22" s="26">
        <v>852717.66530829587</v>
      </c>
      <c r="Y22" s="26">
        <v>783469.8233650215</v>
      </c>
      <c r="Z22" s="26">
        <v>894654.47515443678</v>
      </c>
      <c r="AA22" s="26">
        <v>802997.60257921903</v>
      </c>
      <c r="AB22" s="26">
        <v>520457.27936369262</v>
      </c>
      <c r="AC22" s="26">
        <v>617452.9696015541</v>
      </c>
      <c r="AD22" s="26">
        <v>665024.46098820143</v>
      </c>
      <c r="AE22" s="26">
        <v>716248.81131482765</v>
      </c>
      <c r="AF22" s="26">
        <v>542959.67468911887</v>
      </c>
      <c r="AG22" s="26">
        <v>493454.58975905547</v>
      </c>
      <c r="AH22" s="26">
        <v>420832.23058560252</v>
      </c>
      <c r="AI22" s="26">
        <v>507528.3564291902</v>
      </c>
      <c r="AJ22" s="26">
        <v>719746.7229236092</v>
      </c>
      <c r="AK22" s="26">
        <v>905408.67528134573</v>
      </c>
    </row>
    <row r="23" spans="1:37" ht="15" x14ac:dyDescent="0.25">
      <c r="A23" s="24" t="s">
        <v>155</v>
      </c>
      <c r="B23" s="24" t="s">
        <v>21</v>
      </c>
      <c r="C23" s="26">
        <v>419555.07769438875</v>
      </c>
      <c r="D23" s="26">
        <v>382063.87405777059</v>
      </c>
      <c r="E23" s="26">
        <v>412792.37120040593</v>
      </c>
      <c r="F23" s="26">
        <v>662845.03976921947</v>
      </c>
      <c r="G23" s="26">
        <v>830066.92120183562</v>
      </c>
      <c r="H23" s="26">
        <v>839588.97837948671</v>
      </c>
      <c r="I23" s="26">
        <v>594701.89929657034</v>
      </c>
      <c r="J23" s="26">
        <v>640824.40371079836</v>
      </c>
      <c r="K23" s="26">
        <v>913057.66803430405</v>
      </c>
      <c r="L23" s="26">
        <v>1356163.8019710998</v>
      </c>
      <c r="M23" s="26">
        <v>1556976.6945878409</v>
      </c>
      <c r="N23" s="26">
        <v>2208594.1083093844</v>
      </c>
      <c r="O23" s="26">
        <v>1621962.192597785</v>
      </c>
      <c r="P23" s="26">
        <v>1956135.5447403016</v>
      </c>
      <c r="Q23" s="26">
        <v>1866435.0999568717</v>
      </c>
      <c r="R23" s="26">
        <v>1714602.2507017772</v>
      </c>
      <c r="S23" s="26">
        <v>1756874.5698589406</v>
      </c>
      <c r="T23" s="26">
        <v>1308402.5245936278</v>
      </c>
      <c r="U23" s="26">
        <v>3167334.0152624031</v>
      </c>
      <c r="V23" s="26">
        <v>3120152.1331300102</v>
      </c>
      <c r="W23" s="26">
        <v>2877950.3479230562</v>
      </c>
      <c r="X23" s="26">
        <v>3481625.3305614567</v>
      </c>
      <c r="Y23" s="26">
        <v>3952430.9120058008</v>
      </c>
      <c r="Z23" s="26">
        <v>2292222.2379338271</v>
      </c>
      <c r="AA23" s="26">
        <v>3095375.0443340745</v>
      </c>
      <c r="AB23" s="26">
        <v>3028201.0269643175</v>
      </c>
      <c r="AC23" s="26">
        <v>3891972.9492353755</v>
      </c>
      <c r="AD23" s="26">
        <v>6077127.8611523649</v>
      </c>
      <c r="AE23" s="26">
        <v>5363028.8787727607</v>
      </c>
      <c r="AF23" s="26">
        <v>5920162.0474503711</v>
      </c>
      <c r="AG23" s="26">
        <v>5246410.1141235214</v>
      </c>
      <c r="AH23" s="26">
        <v>7057770.418988972</v>
      </c>
      <c r="AI23" s="26">
        <v>7712533.5664874911</v>
      </c>
      <c r="AJ23" s="26">
        <v>6692602.1146396752</v>
      </c>
      <c r="AK23" s="26">
        <v>6161963.6389234783</v>
      </c>
    </row>
    <row r="24" spans="1:37" ht="15" x14ac:dyDescent="0.25">
      <c r="A24" s="24" t="s">
        <v>156</v>
      </c>
      <c r="B24" s="24" t="s">
        <v>22</v>
      </c>
      <c r="C24" s="26">
        <v>43422.620427216527</v>
      </c>
      <c r="D24" s="26">
        <v>53268.017483055366</v>
      </c>
      <c r="E24" s="26">
        <v>64225.525888483127</v>
      </c>
      <c r="F24" s="26">
        <v>74080.362648142123</v>
      </c>
      <c r="G24" s="26">
        <v>96523.599690938834</v>
      </c>
      <c r="H24" s="26">
        <v>112739.00293931326</v>
      </c>
      <c r="I24" s="26">
        <v>109842.1772639807</v>
      </c>
      <c r="J24" s="26">
        <v>116197.18082425796</v>
      </c>
      <c r="K24" s="26">
        <v>127713.46378101336</v>
      </c>
      <c r="L24" s="26">
        <v>153060.55123179295</v>
      </c>
      <c r="M24" s="26">
        <v>169407.99907915073</v>
      </c>
      <c r="N24" s="26">
        <v>203616.00913448952</v>
      </c>
      <c r="O24" s="26">
        <v>174327.98817450146</v>
      </c>
      <c r="P24" s="26">
        <v>186567.52317491572</v>
      </c>
      <c r="Q24" s="26">
        <v>230441.94341496524</v>
      </c>
      <c r="R24" s="26">
        <v>264218.22289408313</v>
      </c>
      <c r="S24" s="26">
        <v>298150.2903441111</v>
      </c>
      <c r="T24" s="26">
        <v>395347.15356039023</v>
      </c>
      <c r="U24" s="26">
        <v>393234.00005763053</v>
      </c>
      <c r="V24" s="26">
        <v>446495.62358751794</v>
      </c>
      <c r="W24" s="26">
        <v>466249.21123978915</v>
      </c>
      <c r="X24" s="26">
        <v>375718.7322683619</v>
      </c>
      <c r="Y24" s="26">
        <v>380597.92316401989</v>
      </c>
      <c r="Z24" s="26">
        <v>286780.41960718151</v>
      </c>
      <c r="AA24" s="26">
        <v>240116.91812350904</v>
      </c>
      <c r="AB24" s="26">
        <v>240176.81271552213</v>
      </c>
      <c r="AC24" s="26">
        <v>294432.55750335922</v>
      </c>
      <c r="AD24" s="26">
        <v>235153.56259558781</v>
      </c>
      <c r="AE24" s="26">
        <v>640179.48594889883</v>
      </c>
      <c r="AF24" s="26">
        <v>206129.72521654109</v>
      </c>
      <c r="AG24" s="26">
        <v>151341.42228983893</v>
      </c>
      <c r="AH24" s="26">
        <v>144504.82632145242</v>
      </c>
      <c r="AI24" s="26">
        <v>451304.48183799628</v>
      </c>
      <c r="AJ24" s="26">
        <v>198301.1447720241</v>
      </c>
      <c r="AK24" s="26">
        <v>735218.91846408392</v>
      </c>
    </row>
    <row r="25" spans="1:37" ht="15" x14ac:dyDescent="0.25">
      <c r="A25" s="24" t="s">
        <v>157</v>
      </c>
      <c r="B25" s="24" t="s">
        <v>23</v>
      </c>
      <c r="C25" s="26">
        <v>207918.87117814159</v>
      </c>
      <c r="D25" s="26">
        <v>202645.29142568298</v>
      </c>
      <c r="E25" s="26">
        <v>299425.93084875331</v>
      </c>
      <c r="F25" s="26">
        <v>385584.35716273863</v>
      </c>
      <c r="G25" s="26">
        <v>479476.1284690079</v>
      </c>
      <c r="H25" s="26">
        <v>515230.64992918889</v>
      </c>
      <c r="I25" s="26">
        <v>499515.69683879393</v>
      </c>
      <c r="J25" s="26">
        <v>552718.94639710907</v>
      </c>
      <c r="K25" s="26">
        <v>726666.30105847016</v>
      </c>
      <c r="L25" s="26">
        <v>976233.99319442373</v>
      </c>
      <c r="M25" s="26">
        <v>1072188.5103569133</v>
      </c>
      <c r="N25" s="26">
        <v>1627312.5713055432</v>
      </c>
      <c r="O25" s="26">
        <v>1237232.9194378387</v>
      </c>
      <c r="P25" s="26">
        <v>1604720.7303112971</v>
      </c>
      <c r="Q25" s="26">
        <v>2058700.0478293174</v>
      </c>
      <c r="R25" s="26">
        <v>3008457.4396341909</v>
      </c>
      <c r="S25" s="26">
        <v>3132724.5390382116</v>
      </c>
      <c r="T25" s="26">
        <v>4200106.7615609299</v>
      </c>
      <c r="U25" s="26">
        <v>4761496.5144937979</v>
      </c>
      <c r="V25" s="26">
        <v>4702809.2144206073</v>
      </c>
      <c r="W25" s="26">
        <v>3947221.3713551285</v>
      </c>
      <c r="X25" s="26">
        <v>2681515.4911704902</v>
      </c>
      <c r="Y25" s="26">
        <v>1403634.8175260932</v>
      </c>
      <c r="Z25" s="26">
        <v>1604613.1257508274</v>
      </c>
      <c r="AA25" s="26">
        <v>3042675.8515352034</v>
      </c>
      <c r="AB25" s="26">
        <v>4292974.7178317569</v>
      </c>
      <c r="AC25" s="26">
        <v>5307568.8891550554</v>
      </c>
      <c r="AD25" s="26">
        <v>5574816.6207044031</v>
      </c>
      <c r="AE25" s="26">
        <v>9039326.8682970386</v>
      </c>
      <c r="AF25" s="26">
        <v>11876917.072904712</v>
      </c>
      <c r="AG25" s="26">
        <v>12196431.162368428</v>
      </c>
      <c r="AH25" s="26">
        <v>10276269.974815054</v>
      </c>
      <c r="AI25" s="26">
        <v>8908328.5472577866</v>
      </c>
      <c r="AJ25" s="26">
        <v>8735029.660878716</v>
      </c>
      <c r="AK25" s="26">
        <v>9100273.6518655904</v>
      </c>
    </row>
    <row r="26" spans="1:37" ht="15" x14ac:dyDescent="0.25">
      <c r="A26" s="24" t="s">
        <v>158</v>
      </c>
      <c r="B26" s="24" t="s">
        <v>24</v>
      </c>
      <c r="C26" s="26">
        <v>18515.881679275804</v>
      </c>
      <c r="D26" s="26">
        <v>18871.278149849699</v>
      </c>
      <c r="E26" s="26">
        <v>29066.091844423394</v>
      </c>
      <c r="F26" s="26">
        <v>37931.219449337994</v>
      </c>
      <c r="G26" s="26">
        <v>44971.720056978251</v>
      </c>
      <c r="H26" s="26">
        <v>49860.233966769505</v>
      </c>
      <c r="I26" s="26">
        <v>50941.141157967417</v>
      </c>
      <c r="J26" s="26">
        <v>57791.862501593387</v>
      </c>
      <c r="K26" s="26">
        <v>74457.97480962782</v>
      </c>
      <c r="L26" s="26">
        <v>101881.0666210569</v>
      </c>
      <c r="M26" s="26">
        <v>111755.83684154769</v>
      </c>
      <c r="N26" s="26">
        <v>124520.19996449995</v>
      </c>
      <c r="O26" s="26">
        <v>80725.018617986847</v>
      </c>
      <c r="P26" s="26">
        <v>110527.42490611662</v>
      </c>
      <c r="Q26" s="26">
        <v>136832.01482298994</v>
      </c>
      <c r="R26" s="26">
        <v>178608.51139743897</v>
      </c>
      <c r="S26" s="26">
        <v>253710.41939979035</v>
      </c>
      <c r="T26" s="26">
        <v>296177.47583080764</v>
      </c>
      <c r="U26" s="26">
        <v>316080.03591222502</v>
      </c>
      <c r="V26" s="26">
        <v>322776.1123652081</v>
      </c>
      <c r="W26" s="26">
        <v>289665.5781348201</v>
      </c>
      <c r="X26" s="26">
        <v>308879.42535990413</v>
      </c>
      <c r="Y26" s="26">
        <v>288219.01613839052</v>
      </c>
      <c r="Z26" s="26">
        <v>282295.44763688504</v>
      </c>
      <c r="AA26" s="26">
        <v>37367.416118377703</v>
      </c>
      <c r="AB26" s="26">
        <v>165265.38661357094</v>
      </c>
      <c r="AC26" s="26">
        <v>98649.77806406247</v>
      </c>
      <c r="AD26" s="26">
        <v>152837.64839846853</v>
      </c>
      <c r="AE26" s="26">
        <v>399702.43875574751</v>
      </c>
      <c r="AF26" s="26">
        <v>153332.37521055847</v>
      </c>
      <c r="AG26" s="26">
        <v>254925.45643489342</v>
      </c>
      <c r="AH26" s="26">
        <v>106715.75523373799</v>
      </c>
      <c r="AI26" s="26">
        <v>188215.70684672013</v>
      </c>
      <c r="AJ26" s="26">
        <v>262353.8280048258</v>
      </c>
      <c r="AK26" s="26">
        <v>264818.91891005251</v>
      </c>
    </row>
    <row r="27" spans="1:37" ht="15" x14ac:dyDescent="0.25">
      <c r="A27" s="24" t="s">
        <v>159</v>
      </c>
      <c r="B27" s="24" t="s">
        <v>25</v>
      </c>
      <c r="C27" s="26">
        <v>151726.38667267206</v>
      </c>
      <c r="D27" s="26">
        <v>154462.75653810662</v>
      </c>
      <c r="E27" s="26">
        <v>251918.49263626471</v>
      </c>
      <c r="F27" s="26">
        <v>327972.42060221365</v>
      </c>
      <c r="G27" s="26">
        <v>388578.59131767607</v>
      </c>
      <c r="H27" s="26">
        <v>454552.21739116183</v>
      </c>
      <c r="I27" s="26">
        <v>445964.18545009469</v>
      </c>
      <c r="J27" s="26">
        <v>482047.13363428379</v>
      </c>
      <c r="K27" s="26">
        <v>626530.32577560516</v>
      </c>
      <c r="L27" s="26">
        <v>865567.34735130228</v>
      </c>
      <c r="M27" s="26">
        <v>914373.43539425149</v>
      </c>
      <c r="N27" s="26">
        <v>905155.39317771432</v>
      </c>
      <c r="O27" s="26">
        <v>595778.59152362263</v>
      </c>
      <c r="P27" s="26">
        <v>812601.45901433798</v>
      </c>
      <c r="Q27" s="26">
        <v>1009646.7271105484</v>
      </c>
      <c r="R27" s="26">
        <v>1348216.7133329434</v>
      </c>
      <c r="S27" s="26">
        <v>1771112.1313020296</v>
      </c>
      <c r="T27" s="26">
        <v>2156572.9811842926</v>
      </c>
      <c r="U27" s="26">
        <v>2382115.4302505152</v>
      </c>
      <c r="V27" s="26">
        <v>2479051.1750210123</v>
      </c>
      <c r="W27" s="26">
        <v>2293634.2209679969</v>
      </c>
      <c r="X27" s="26">
        <v>1676692.3795515057</v>
      </c>
      <c r="Y27" s="26">
        <v>2234145.52429548</v>
      </c>
      <c r="Z27" s="26">
        <v>2514472.323312059</v>
      </c>
      <c r="AA27" s="26">
        <v>2638789.3056271221</v>
      </c>
      <c r="AB27" s="26">
        <v>2770288.288496797</v>
      </c>
      <c r="AC27" s="26">
        <v>2697418.1116617881</v>
      </c>
      <c r="AD27" s="26">
        <v>4012862.3433453785</v>
      </c>
      <c r="AE27" s="26">
        <v>4855135.8942087973</v>
      </c>
      <c r="AF27" s="26">
        <v>6461784.9678330375</v>
      </c>
      <c r="AG27" s="26">
        <v>6536243.7615617923</v>
      </c>
      <c r="AH27" s="26">
        <v>6024690.4147915021</v>
      </c>
      <c r="AI27" s="26">
        <v>6425106.9138747985</v>
      </c>
      <c r="AJ27" s="26">
        <v>6324886.6476738807</v>
      </c>
      <c r="AK27" s="26">
        <v>7430762.4779072851</v>
      </c>
    </row>
    <row r="28" spans="1:37" ht="15" x14ac:dyDescent="0.25">
      <c r="A28" s="24" t="s">
        <v>160</v>
      </c>
      <c r="B28" s="24" t="s">
        <v>26</v>
      </c>
      <c r="C28" s="26">
        <v>191883.87183070148</v>
      </c>
      <c r="D28" s="26">
        <v>251394.17502073621</v>
      </c>
      <c r="E28" s="26">
        <v>307991.08652463957</v>
      </c>
      <c r="F28" s="26">
        <v>378879.35851707245</v>
      </c>
      <c r="G28" s="26">
        <v>513097.49129213335</v>
      </c>
      <c r="H28" s="26">
        <v>602236.43152105133</v>
      </c>
      <c r="I28" s="26">
        <v>492265.38621962781</v>
      </c>
      <c r="J28" s="26">
        <v>538990.84777842194</v>
      </c>
      <c r="K28" s="26">
        <v>570317.66941765673</v>
      </c>
      <c r="L28" s="26">
        <v>572539.15059515461</v>
      </c>
      <c r="M28" s="26">
        <v>670082.19084373629</v>
      </c>
      <c r="N28" s="26">
        <v>892595.2820721732</v>
      </c>
      <c r="O28" s="26">
        <v>936572.32998816133</v>
      </c>
      <c r="P28" s="26">
        <v>916264.18490331597</v>
      </c>
      <c r="Q28" s="26">
        <v>1372449.5379746868</v>
      </c>
      <c r="R28" s="26">
        <v>1319960.1284891635</v>
      </c>
      <c r="S28" s="26">
        <v>1288117.928837776</v>
      </c>
      <c r="T28" s="26">
        <v>1336660.7168285942</v>
      </c>
      <c r="U28" s="26">
        <v>1515060.8214178507</v>
      </c>
      <c r="V28" s="26">
        <v>1693921.9038783638</v>
      </c>
      <c r="W28" s="26">
        <v>1585916.6151216847</v>
      </c>
      <c r="X28" s="26">
        <v>1497301.7684161384</v>
      </c>
      <c r="Y28" s="26">
        <v>1566719.3178086646</v>
      </c>
      <c r="Z28" s="26">
        <v>1703081.335697853</v>
      </c>
      <c r="AA28" s="26">
        <v>1641813.9888037865</v>
      </c>
      <c r="AB28" s="26">
        <v>1578661.4764667412</v>
      </c>
      <c r="AC28" s="26">
        <v>1333336.9371974992</v>
      </c>
      <c r="AD28" s="26">
        <v>1252355.2244273005</v>
      </c>
      <c r="AE28" s="26">
        <v>1631561.65772773</v>
      </c>
      <c r="AF28" s="26">
        <v>1729866.8548292443</v>
      </c>
      <c r="AG28" s="26">
        <v>1803919.6137434125</v>
      </c>
      <c r="AH28" s="26">
        <v>1940892.4378834309</v>
      </c>
      <c r="AI28" s="26">
        <v>2181862.4639981603</v>
      </c>
      <c r="AJ28" s="26">
        <v>2444905.0498993667</v>
      </c>
      <c r="AK28" s="26">
        <v>2182865.2012785426</v>
      </c>
    </row>
    <row r="29" spans="1:37" ht="15" x14ac:dyDescent="0.25">
      <c r="A29" s="24" t="s">
        <v>161</v>
      </c>
      <c r="B29" s="24" t="s">
        <v>27</v>
      </c>
      <c r="C29" s="26">
        <v>136088.99980969622</v>
      </c>
      <c r="D29" s="26">
        <v>149450.99980012173</v>
      </c>
      <c r="E29" s="26">
        <v>132382.99979989816</v>
      </c>
      <c r="F29" s="26">
        <v>119065.99980018346</v>
      </c>
      <c r="G29" s="26">
        <v>135530.99979992653</v>
      </c>
      <c r="H29" s="26">
        <v>152160.9998000224</v>
      </c>
      <c r="I29" s="26">
        <v>156159.99980207431</v>
      </c>
      <c r="J29" s="26">
        <v>141354.99980410977</v>
      </c>
      <c r="K29" s="26">
        <v>154271.99980321416</v>
      </c>
      <c r="L29" s="26">
        <v>147817.99980387604</v>
      </c>
      <c r="M29" s="26">
        <v>142197.99980562908</v>
      </c>
      <c r="N29" s="26">
        <v>200473.99980634899</v>
      </c>
      <c r="O29" s="26">
        <v>256026.99980640435</v>
      </c>
      <c r="P29" s="26">
        <v>283136.99980585353</v>
      </c>
      <c r="Q29" s="26">
        <v>340366.99980577733</v>
      </c>
      <c r="R29" s="26">
        <v>327621.99980635976</v>
      </c>
      <c r="S29" s="26">
        <v>345604.99980713776</v>
      </c>
      <c r="T29" s="26">
        <v>395408.99980676419</v>
      </c>
      <c r="U29" s="26">
        <v>397161.99980731827</v>
      </c>
      <c r="V29" s="26">
        <v>444788.99980741012</v>
      </c>
      <c r="W29" s="26">
        <v>478372.99980737816</v>
      </c>
      <c r="X29" s="26">
        <v>471681.99980800383</v>
      </c>
      <c r="Y29" s="26">
        <v>476046.99980810488</v>
      </c>
      <c r="Z29" s="26">
        <v>518052.9998076795</v>
      </c>
      <c r="AA29" s="26">
        <v>446881.99980896246</v>
      </c>
      <c r="AB29" s="26">
        <v>466445.99980852765</v>
      </c>
      <c r="AC29" s="26">
        <v>488620.99980838428</v>
      </c>
      <c r="AD29" s="26">
        <v>540407.99980826955</v>
      </c>
      <c r="AE29" s="26">
        <v>437970.99984071939</v>
      </c>
      <c r="AF29" s="26">
        <v>518971.99982977076</v>
      </c>
      <c r="AG29" s="26">
        <v>513106.99982210645</v>
      </c>
      <c r="AH29" s="26">
        <v>501462.99980332254</v>
      </c>
      <c r="AI29" s="26">
        <v>673612.99981923448</v>
      </c>
      <c r="AJ29" s="26">
        <v>863845.9998098762</v>
      </c>
      <c r="AK29" s="26">
        <v>911712.99966117402</v>
      </c>
    </row>
    <row r="30" spans="1:37" ht="15" x14ac:dyDescent="0.25">
      <c r="A30" s="24" t="s">
        <v>162</v>
      </c>
      <c r="B30" s="24" t="s">
        <v>28</v>
      </c>
      <c r="C30" s="26">
        <v>61649.999880555959</v>
      </c>
      <c r="D30" s="26">
        <v>62063.999880795134</v>
      </c>
      <c r="E30" s="26">
        <v>71422.999879814888</v>
      </c>
      <c r="F30" s="26">
        <v>89046.999879693554</v>
      </c>
      <c r="G30" s="26">
        <v>115505.99987968834</v>
      </c>
      <c r="H30" s="26">
        <v>116292.99987976608</v>
      </c>
      <c r="I30" s="26">
        <v>111281.99987996908</v>
      </c>
      <c r="J30" s="26">
        <v>135000.9998797634</v>
      </c>
      <c r="K30" s="26">
        <v>142118.99987972114</v>
      </c>
      <c r="L30" s="26">
        <v>144584.99987996562</v>
      </c>
      <c r="M30" s="26">
        <v>262329.99987923907</v>
      </c>
      <c r="N30" s="26">
        <v>287679.99988057982</v>
      </c>
      <c r="O30" s="26">
        <v>332345.99988055206</v>
      </c>
      <c r="P30" s="26">
        <v>367623.99989058869</v>
      </c>
      <c r="Q30" s="26">
        <v>415520.9998803924</v>
      </c>
      <c r="R30" s="26">
        <v>446259.99988045008</v>
      </c>
      <c r="S30" s="26">
        <v>509812.99988059397</v>
      </c>
      <c r="T30" s="26">
        <v>540782.99987089226</v>
      </c>
      <c r="U30" s="26">
        <v>596934.99987108959</v>
      </c>
      <c r="V30" s="26">
        <v>625877.99987160962</v>
      </c>
      <c r="W30" s="26">
        <v>601772.99988245312</v>
      </c>
      <c r="X30" s="26">
        <v>620511.99987251288</v>
      </c>
      <c r="Y30" s="26">
        <v>624608.99987272255</v>
      </c>
      <c r="Z30" s="26">
        <v>642608.99988259585</v>
      </c>
      <c r="AA30" s="26">
        <v>726035.99988259363</v>
      </c>
      <c r="AB30" s="26">
        <v>596299.99988358747</v>
      </c>
      <c r="AC30" s="26">
        <v>631209.99988379027</v>
      </c>
      <c r="AD30" s="26">
        <v>736303.99988315545</v>
      </c>
      <c r="AE30" s="26">
        <v>725784.99987527938</v>
      </c>
      <c r="AF30" s="26">
        <v>902615.9998847018</v>
      </c>
      <c r="AG30" s="26">
        <v>1263597.9998727371</v>
      </c>
      <c r="AH30" s="26">
        <v>1555308.9998620576</v>
      </c>
      <c r="AI30" s="26">
        <v>1466234.9998697669</v>
      </c>
      <c r="AJ30" s="26">
        <v>1628770.9995856192</v>
      </c>
      <c r="AK30" s="26">
        <v>1716107.9996059635</v>
      </c>
    </row>
    <row r="31" spans="1:37" ht="15" x14ac:dyDescent="0.25">
      <c r="A31" s="24" t="s">
        <v>163</v>
      </c>
      <c r="B31" s="24" t="s">
        <v>29</v>
      </c>
      <c r="C31" s="26">
        <v>27677.438705692606</v>
      </c>
      <c r="D31" s="26">
        <v>31485.509723769836</v>
      </c>
      <c r="E31" s="26">
        <v>53802.482132003192</v>
      </c>
      <c r="F31" s="26">
        <v>74774.170606991218</v>
      </c>
      <c r="G31" s="26">
        <v>79582.493874784413</v>
      </c>
      <c r="H31" s="26">
        <v>129683.09757777836</v>
      </c>
      <c r="I31" s="26">
        <v>111106.74983949366</v>
      </c>
      <c r="J31" s="26">
        <v>107672.27478591655</v>
      </c>
      <c r="K31" s="26">
        <v>141115.70329366348</v>
      </c>
      <c r="L31" s="26">
        <v>220762.27186840645</v>
      </c>
      <c r="M31" s="26">
        <v>233327.226904307</v>
      </c>
      <c r="N31" s="26">
        <v>251958.90150095828</v>
      </c>
      <c r="O31" s="26">
        <v>163079.01243188244</v>
      </c>
      <c r="P31" s="26">
        <v>238414.74197500088</v>
      </c>
      <c r="Q31" s="26">
        <v>321470.27362654405</v>
      </c>
      <c r="R31" s="26">
        <v>451259.26965700375</v>
      </c>
      <c r="S31" s="26">
        <v>573813.78894164483</v>
      </c>
      <c r="T31" s="26">
        <v>726537.99326367467</v>
      </c>
      <c r="U31" s="26">
        <v>835255.06472752104</v>
      </c>
      <c r="V31" s="26">
        <v>766421.30409525183</v>
      </c>
      <c r="W31" s="26">
        <v>702102.67895052198</v>
      </c>
      <c r="X31" s="26">
        <v>575887.09804335283</v>
      </c>
      <c r="Y31" s="26">
        <v>685928.65899170411</v>
      </c>
      <c r="Z31" s="26">
        <v>913923.99431450269</v>
      </c>
      <c r="AA31" s="26">
        <v>892761.52526058163</v>
      </c>
      <c r="AB31" s="26">
        <v>1132378.0865395148</v>
      </c>
      <c r="AC31" s="26">
        <v>1113424.4298459799</v>
      </c>
      <c r="AD31" s="26">
        <v>1659353.1534299231</v>
      </c>
      <c r="AE31" s="26">
        <v>683757.23695788952</v>
      </c>
      <c r="AF31" s="26">
        <v>542966.2527088467</v>
      </c>
      <c r="AG31" s="26">
        <v>448595.56617108756</v>
      </c>
      <c r="AH31" s="26">
        <v>643395.92806910805</v>
      </c>
      <c r="AI31" s="26">
        <v>805263.48735740467</v>
      </c>
      <c r="AJ31" s="26">
        <v>1151019.4543225444</v>
      </c>
      <c r="AK31" s="26">
        <v>1248970.9543890073</v>
      </c>
    </row>
    <row r="32" spans="1:37" ht="15" x14ac:dyDescent="0.25">
      <c r="A32" s="24" t="s">
        <v>164</v>
      </c>
      <c r="B32" s="24" t="s">
        <v>30</v>
      </c>
      <c r="C32" s="27"/>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row>
  </sheetData>
  <phoneticPr fontId="4" type="noConversion"/>
  <pageMargins left="0.75" right="0.75" top="1" bottom="1" header="0.5" footer="0.5"/>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2"/>
  <sheetViews>
    <sheetView zoomScale="85" zoomScaleNormal="85" workbookViewId="0">
      <pane xSplit="2" ySplit="1" topLeftCell="M2" activePane="bottomRight" state="frozen"/>
      <selection pane="topRight" activeCell="C1" sqref="C1"/>
      <selection pane="bottomLeft" activeCell="A2" sqref="A2"/>
      <selection pane="bottomRight" activeCell="C2" sqref="C2:AK31"/>
    </sheetView>
  </sheetViews>
  <sheetFormatPr defaultRowHeight="12.75" x14ac:dyDescent="0.2"/>
  <cols>
    <col min="1" max="1" width="25" customWidth="1"/>
    <col min="2" max="37" width="11.7109375" customWidth="1"/>
  </cols>
  <sheetData>
    <row r="1" spans="1:37" ht="15" x14ac:dyDescent="0.25">
      <c r="A1" s="24" t="s">
        <v>125</v>
      </c>
      <c r="B1" s="24" t="s">
        <v>126</v>
      </c>
      <c r="C1" s="24" t="s">
        <v>165</v>
      </c>
      <c r="D1" s="24" t="s">
        <v>166</v>
      </c>
      <c r="E1" s="24" t="s">
        <v>167</v>
      </c>
      <c r="F1" s="24" t="s">
        <v>168</v>
      </c>
      <c r="G1" s="24" t="s">
        <v>169</v>
      </c>
      <c r="H1" s="24" t="s">
        <v>170</v>
      </c>
      <c r="I1" s="24" t="s">
        <v>171</v>
      </c>
      <c r="J1" s="24" t="s">
        <v>172</v>
      </c>
      <c r="K1" s="24" t="s">
        <v>173</v>
      </c>
      <c r="L1" s="24" t="s">
        <v>174</v>
      </c>
      <c r="M1" s="24" t="s">
        <v>175</v>
      </c>
      <c r="N1" s="24" t="s">
        <v>176</v>
      </c>
      <c r="O1" s="24" t="s">
        <v>177</v>
      </c>
      <c r="P1" s="24" t="s">
        <v>178</v>
      </c>
      <c r="Q1" s="24" t="s">
        <v>179</v>
      </c>
      <c r="R1" s="24" t="s">
        <v>180</v>
      </c>
      <c r="S1" s="24" t="s">
        <v>181</v>
      </c>
      <c r="T1" s="24" t="s">
        <v>182</v>
      </c>
      <c r="U1" s="24" t="s">
        <v>183</v>
      </c>
      <c r="V1" s="24" t="s">
        <v>184</v>
      </c>
      <c r="W1" s="24" t="s">
        <v>185</v>
      </c>
      <c r="X1" s="24" t="s">
        <v>186</v>
      </c>
      <c r="Y1" s="24" t="s">
        <v>187</v>
      </c>
      <c r="Z1" s="24" t="s">
        <v>188</v>
      </c>
      <c r="AA1" s="24" t="s">
        <v>189</v>
      </c>
      <c r="AB1" s="24" t="s">
        <v>190</v>
      </c>
      <c r="AC1" s="24" t="s">
        <v>191</v>
      </c>
      <c r="AD1" s="24" t="s">
        <v>192</v>
      </c>
      <c r="AE1" s="24" t="s">
        <v>193</v>
      </c>
      <c r="AF1" s="24" t="s">
        <v>194</v>
      </c>
      <c r="AG1" s="24" t="s">
        <v>195</v>
      </c>
      <c r="AH1" s="24" t="s">
        <v>196</v>
      </c>
      <c r="AI1" s="24" t="s">
        <v>197</v>
      </c>
      <c r="AJ1" s="24" t="s">
        <v>198</v>
      </c>
      <c r="AK1" s="24" t="s">
        <v>199</v>
      </c>
    </row>
    <row r="2" spans="1:37" ht="15" x14ac:dyDescent="0.25">
      <c r="A2" s="24" t="s">
        <v>134</v>
      </c>
      <c r="B2" s="24" t="s">
        <v>0</v>
      </c>
      <c r="C2" s="26">
        <v>0</v>
      </c>
      <c r="D2" s="26">
        <v>0</v>
      </c>
      <c r="E2" s="26">
        <v>0</v>
      </c>
      <c r="F2" s="26">
        <v>0</v>
      </c>
      <c r="G2" s="26">
        <v>0</v>
      </c>
      <c r="H2" s="26">
        <v>0</v>
      </c>
      <c r="I2" s="26">
        <v>0</v>
      </c>
      <c r="J2" s="26">
        <v>0</v>
      </c>
      <c r="K2" s="26">
        <v>0</v>
      </c>
      <c r="L2" s="26">
        <v>0</v>
      </c>
      <c r="M2" s="26">
        <v>0</v>
      </c>
      <c r="N2" s="26">
        <v>0</v>
      </c>
      <c r="O2" s="26">
        <v>0</v>
      </c>
      <c r="P2" s="26">
        <v>0</v>
      </c>
      <c r="Q2" s="26">
        <v>0</v>
      </c>
      <c r="R2" s="26">
        <v>0</v>
      </c>
      <c r="S2" s="26">
        <v>0</v>
      </c>
      <c r="T2" s="26">
        <v>0</v>
      </c>
      <c r="U2" s="26">
        <v>0</v>
      </c>
      <c r="V2" s="26">
        <v>0</v>
      </c>
      <c r="W2" s="26">
        <v>0</v>
      </c>
      <c r="X2" s="26">
        <v>0</v>
      </c>
      <c r="Y2" s="26">
        <v>0</v>
      </c>
      <c r="Z2" s="26">
        <v>0</v>
      </c>
      <c r="AA2" s="26">
        <v>0</v>
      </c>
      <c r="AB2" s="26">
        <v>0</v>
      </c>
      <c r="AC2" s="26">
        <v>0</v>
      </c>
      <c r="AD2" s="26">
        <v>0</v>
      </c>
      <c r="AE2" s="26">
        <v>0</v>
      </c>
      <c r="AF2" s="26">
        <v>0</v>
      </c>
      <c r="AG2" s="26">
        <v>0</v>
      </c>
      <c r="AH2" s="26">
        <v>0</v>
      </c>
      <c r="AI2" s="26">
        <v>0</v>
      </c>
      <c r="AJ2" s="26">
        <v>0</v>
      </c>
      <c r="AK2" s="26">
        <v>0</v>
      </c>
    </row>
    <row r="3" spans="1:37" ht="15" x14ac:dyDescent="0.25">
      <c r="A3" s="24" t="s">
        <v>135</v>
      </c>
      <c r="B3" s="24" t="s">
        <v>1</v>
      </c>
      <c r="C3" s="26">
        <v>0</v>
      </c>
      <c r="D3" s="26">
        <v>0</v>
      </c>
      <c r="E3" s="26">
        <v>0</v>
      </c>
      <c r="F3" s="26">
        <v>0</v>
      </c>
      <c r="G3" s="26">
        <v>0</v>
      </c>
      <c r="H3" s="26">
        <v>0</v>
      </c>
      <c r="I3" s="26">
        <v>0</v>
      </c>
      <c r="J3" s="26">
        <v>0</v>
      </c>
      <c r="K3" s="26">
        <v>0</v>
      </c>
      <c r="L3" s="26">
        <v>0</v>
      </c>
      <c r="M3" s="26">
        <v>0</v>
      </c>
      <c r="N3" s="26">
        <v>0</v>
      </c>
      <c r="O3" s="26">
        <v>0</v>
      </c>
      <c r="P3" s="26">
        <v>0</v>
      </c>
      <c r="Q3" s="26">
        <v>0</v>
      </c>
      <c r="R3" s="26">
        <v>0</v>
      </c>
      <c r="S3" s="26">
        <v>0</v>
      </c>
      <c r="T3" s="26">
        <v>0</v>
      </c>
      <c r="U3" s="26">
        <v>0</v>
      </c>
      <c r="V3" s="26">
        <v>0</v>
      </c>
      <c r="W3" s="26">
        <v>0</v>
      </c>
      <c r="X3" s="26">
        <v>0</v>
      </c>
      <c r="Y3" s="26">
        <v>0</v>
      </c>
      <c r="Z3" s="26">
        <v>0</v>
      </c>
      <c r="AA3" s="26">
        <v>0</v>
      </c>
      <c r="AB3" s="26">
        <v>0</v>
      </c>
      <c r="AC3" s="26">
        <v>0</v>
      </c>
      <c r="AD3" s="26">
        <v>0</v>
      </c>
      <c r="AE3" s="26">
        <v>0</v>
      </c>
      <c r="AF3" s="26">
        <v>0</v>
      </c>
      <c r="AG3" s="26">
        <v>0</v>
      </c>
      <c r="AH3" s="26">
        <v>0</v>
      </c>
      <c r="AI3" s="26">
        <v>0</v>
      </c>
      <c r="AJ3" s="26">
        <v>0</v>
      </c>
      <c r="AK3" s="26">
        <v>0</v>
      </c>
    </row>
    <row r="4" spans="1:37" ht="15" x14ac:dyDescent="0.25">
      <c r="A4" s="24" t="s">
        <v>136</v>
      </c>
      <c r="B4" s="24" t="s">
        <v>2</v>
      </c>
      <c r="C4" s="26">
        <v>0</v>
      </c>
      <c r="D4" s="26">
        <v>0</v>
      </c>
      <c r="E4" s="26">
        <v>0</v>
      </c>
      <c r="F4" s="26">
        <v>0</v>
      </c>
      <c r="G4" s="26">
        <v>0</v>
      </c>
      <c r="H4" s="26">
        <v>0</v>
      </c>
      <c r="I4" s="26">
        <v>0</v>
      </c>
      <c r="J4" s="26">
        <v>0</v>
      </c>
      <c r="K4" s="26">
        <v>0</v>
      </c>
      <c r="L4" s="26">
        <v>0</v>
      </c>
      <c r="M4" s="26">
        <v>0</v>
      </c>
      <c r="N4" s="26">
        <v>0</v>
      </c>
      <c r="O4" s="26">
        <v>0</v>
      </c>
      <c r="P4" s="26">
        <v>0</v>
      </c>
      <c r="Q4" s="26">
        <v>0</v>
      </c>
      <c r="R4" s="26">
        <v>0</v>
      </c>
      <c r="S4" s="26">
        <v>0</v>
      </c>
      <c r="T4" s="26">
        <v>0</v>
      </c>
      <c r="U4" s="26">
        <v>0</v>
      </c>
      <c r="V4" s="26">
        <v>0</v>
      </c>
      <c r="W4" s="26">
        <v>0</v>
      </c>
      <c r="X4" s="26">
        <v>0</v>
      </c>
      <c r="Y4" s="26">
        <v>0</v>
      </c>
      <c r="Z4" s="26">
        <v>0</v>
      </c>
      <c r="AA4" s="26">
        <v>0</v>
      </c>
      <c r="AB4" s="26">
        <v>0</v>
      </c>
      <c r="AC4" s="26">
        <v>0</v>
      </c>
      <c r="AD4" s="26">
        <v>0</v>
      </c>
      <c r="AE4" s="26">
        <v>0</v>
      </c>
      <c r="AF4" s="26">
        <v>0</v>
      </c>
      <c r="AG4" s="26">
        <v>0</v>
      </c>
      <c r="AH4" s="26">
        <v>0</v>
      </c>
      <c r="AI4" s="26">
        <v>0</v>
      </c>
      <c r="AJ4" s="26">
        <v>0</v>
      </c>
      <c r="AK4" s="26">
        <v>0</v>
      </c>
    </row>
    <row r="5" spans="1:37" ht="15" x14ac:dyDescent="0.25">
      <c r="A5" s="24" t="s">
        <v>137</v>
      </c>
      <c r="B5" s="24" t="s">
        <v>3</v>
      </c>
      <c r="C5" s="26">
        <v>0</v>
      </c>
      <c r="D5" s="26">
        <v>0</v>
      </c>
      <c r="E5" s="26">
        <v>0</v>
      </c>
      <c r="F5" s="26">
        <v>0</v>
      </c>
      <c r="G5" s="26">
        <v>0</v>
      </c>
      <c r="H5" s="26">
        <v>0</v>
      </c>
      <c r="I5" s="26">
        <v>0</v>
      </c>
      <c r="J5" s="26">
        <v>0</v>
      </c>
      <c r="K5" s="26">
        <v>0</v>
      </c>
      <c r="L5" s="26">
        <v>0</v>
      </c>
      <c r="M5" s="26">
        <v>0</v>
      </c>
      <c r="N5" s="26">
        <v>0</v>
      </c>
      <c r="O5" s="26">
        <v>0</v>
      </c>
      <c r="P5" s="26">
        <v>0</v>
      </c>
      <c r="Q5" s="26">
        <v>0</v>
      </c>
      <c r="R5" s="26">
        <v>0</v>
      </c>
      <c r="S5" s="26">
        <v>0</v>
      </c>
      <c r="T5" s="26">
        <v>0</v>
      </c>
      <c r="U5" s="26">
        <v>0</v>
      </c>
      <c r="V5" s="26">
        <v>0</v>
      </c>
      <c r="W5" s="26">
        <v>0</v>
      </c>
      <c r="X5" s="26">
        <v>0</v>
      </c>
      <c r="Y5" s="26">
        <v>0</v>
      </c>
      <c r="Z5" s="26">
        <v>0</v>
      </c>
      <c r="AA5" s="26">
        <v>0</v>
      </c>
      <c r="AB5" s="26">
        <v>0</v>
      </c>
      <c r="AC5" s="26">
        <v>0</v>
      </c>
      <c r="AD5" s="26">
        <v>0</v>
      </c>
      <c r="AE5" s="26">
        <v>0</v>
      </c>
      <c r="AF5" s="26">
        <v>0</v>
      </c>
      <c r="AG5" s="26">
        <v>0</v>
      </c>
      <c r="AH5" s="26">
        <v>0</v>
      </c>
      <c r="AI5" s="26">
        <v>0</v>
      </c>
      <c r="AJ5" s="26">
        <v>0</v>
      </c>
      <c r="AK5" s="26">
        <v>0</v>
      </c>
    </row>
    <row r="6" spans="1:37" ht="15" x14ac:dyDescent="0.25">
      <c r="A6" s="24" t="s">
        <v>138</v>
      </c>
      <c r="B6" s="24" t="s">
        <v>4</v>
      </c>
      <c r="C6" s="26">
        <v>0</v>
      </c>
      <c r="D6" s="26">
        <v>0</v>
      </c>
      <c r="E6" s="26">
        <v>0</v>
      </c>
      <c r="F6" s="26">
        <v>0</v>
      </c>
      <c r="G6" s="26">
        <v>0</v>
      </c>
      <c r="H6" s="26">
        <v>0</v>
      </c>
      <c r="I6" s="26">
        <v>0</v>
      </c>
      <c r="J6" s="26">
        <v>0</v>
      </c>
      <c r="K6" s="26">
        <v>0</v>
      </c>
      <c r="L6" s="26">
        <v>0</v>
      </c>
      <c r="M6" s="26">
        <v>0</v>
      </c>
      <c r="N6" s="26">
        <v>0</v>
      </c>
      <c r="O6" s="26">
        <v>0</v>
      </c>
      <c r="P6" s="26">
        <v>0</v>
      </c>
      <c r="Q6" s="26">
        <v>0</v>
      </c>
      <c r="R6" s="26">
        <v>0</v>
      </c>
      <c r="S6" s="26">
        <v>0</v>
      </c>
      <c r="T6" s="26">
        <v>0</v>
      </c>
      <c r="U6" s="26">
        <v>0</v>
      </c>
      <c r="V6" s="26">
        <v>0</v>
      </c>
      <c r="W6" s="26">
        <v>0</v>
      </c>
      <c r="X6" s="26">
        <v>0</v>
      </c>
      <c r="Y6" s="26">
        <v>0</v>
      </c>
      <c r="Z6" s="26">
        <v>0</v>
      </c>
      <c r="AA6" s="26">
        <v>0</v>
      </c>
      <c r="AB6" s="26">
        <v>0</v>
      </c>
      <c r="AC6" s="26">
        <v>0</v>
      </c>
      <c r="AD6" s="26">
        <v>0</v>
      </c>
      <c r="AE6" s="26">
        <v>0</v>
      </c>
      <c r="AF6" s="26">
        <v>0</v>
      </c>
      <c r="AG6" s="26">
        <v>0</v>
      </c>
      <c r="AH6" s="26">
        <v>0</v>
      </c>
      <c r="AI6" s="26">
        <v>0</v>
      </c>
      <c r="AJ6" s="26">
        <v>0</v>
      </c>
      <c r="AK6" s="26">
        <v>0</v>
      </c>
    </row>
    <row r="7" spans="1:37" ht="15" x14ac:dyDescent="0.25">
      <c r="A7" s="24" t="s">
        <v>139</v>
      </c>
      <c r="B7" s="24" t="s">
        <v>5</v>
      </c>
      <c r="C7" s="26">
        <v>0</v>
      </c>
      <c r="D7" s="26">
        <v>0</v>
      </c>
      <c r="E7" s="26">
        <v>0</v>
      </c>
      <c r="F7" s="26">
        <v>0</v>
      </c>
      <c r="G7" s="26">
        <v>0</v>
      </c>
      <c r="H7" s="26">
        <v>0</v>
      </c>
      <c r="I7" s="26">
        <v>0</v>
      </c>
      <c r="J7" s="26">
        <v>0</v>
      </c>
      <c r="K7" s="26">
        <v>0</v>
      </c>
      <c r="L7" s="26">
        <v>0</v>
      </c>
      <c r="M7" s="26">
        <v>0</v>
      </c>
      <c r="N7" s="26">
        <v>0</v>
      </c>
      <c r="O7" s="26">
        <v>0</v>
      </c>
      <c r="P7" s="26">
        <v>0</v>
      </c>
      <c r="Q7" s="26">
        <v>0</v>
      </c>
      <c r="R7" s="26">
        <v>0</v>
      </c>
      <c r="S7" s="26">
        <v>0</v>
      </c>
      <c r="T7" s="26">
        <v>0</v>
      </c>
      <c r="U7" s="26">
        <v>0</v>
      </c>
      <c r="V7" s="26">
        <v>0</v>
      </c>
      <c r="W7" s="26">
        <v>0</v>
      </c>
      <c r="X7" s="26">
        <v>0</v>
      </c>
      <c r="Y7" s="26">
        <v>0</v>
      </c>
      <c r="Z7" s="26">
        <v>0</v>
      </c>
      <c r="AA7" s="26">
        <v>0</v>
      </c>
      <c r="AB7" s="26">
        <v>0</v>
      </c>
      <c r="AC7" s="26">
        <v>0</v>
      </c>
      <c r="AD7" s="26">
        <v>0</v>
      </c>
      <c r="AE7" s="26">
        <v>0</v>
      </c>
      <c r="AF7" s="26">
        <v>0</v>
      </c>
      <c r="AG7" s="26">
        <v>0</v>
      </c>
      <c r="AH7" s="26">
        <v>0</v>
      </c>
      <c r="AI7" s="26">
        <v>0</v>
      </c>
      <c r="AJ7" s="26">
        <v>0</v>
      </c>
      <c r="AK7" s="26">
        <v>0</v>
      </c>
    </row>
    <row r="8" spans="1:37" ht="15" x14ac:dyDescent="0.25">
      <c r="A8" s="24" t="s">
        <v>140</v>
      </c>
      <c r="B8" s="24" t="s">
        <v>6</v>
      </c>
      <c r="C8" s="26">
        <v>0</v>
      </c>
      <c r="D8" s="26">
        <v>0</v>
      </c>
      <c r="E8" s="26">
        <v>0</v>
      </c>
      <c r="F8" s="26">
        <v>0</v>
      </c>
      <c r="G8" s="26">
        <v>0</v>
      </c>
      <c r="H8" s="26">
        <v>0</v>
      </c>
      <c r="I8" s="26">
        <v>0</v>
      </c>
      <c r="J8" s="26">
        <v>0</v>
      </c>
      <c r="K8" s="26">
        <v>0</v>
      </c>
      <c r="L8" s="26">
        <v>0</v>
      </c>
      <c r="M8" s="26">
        <v>0</v>
      </c>
      <c r="N8" s="26">
        <v>0</v>
      </c>
      <c r="O8" s="26">
        <v>0</v>
      </c>
      <c r="P8" s="26">
        <v>0</v>
      </c>
      <c r="Q8" s="26">
        <v>0</v>
      </c>
      <c r="R8" s="26">
        <v>0</v>
      </c>
      <c r="S8" s="26">
        <v>0</v>
      </c>
      <c r="T8" s="26">
        <v>0</v>
      </c>
      <c r="U8" s="26">
        <v>0</v>
      </c>
      <c r="V8" s="26">
        <v>0</v>
      </c>
      <c r="W8" s="26">
        <v>0</v>
      </c>
      <c r="X8" s="26">
        <v>0</v>
      </c>
      <c r="Y8" s="26">
        <v>0</v>
      </c>
      <c r="Z8" s="26">
        <v>0</v>
      </c>
      <c r="AA8" s="26">
        <v>0</v>
      </c>
      <c r="AB8" s="26">
        <v>0</v>
      </c>
      <c r="AC8" s="26">
        <v>0</v>
      </c>
      <c r="AD8" s="26">
        <v>0</v>
      </c>
      <c r="AE8" s="26">
        <v>0</v>
      </c>
      <c r="AF8" s="26">
        <v>0</v>
      </c>
      <c r="AG8" s="26">
        <v>0</v>
      </c>
      <c r="AH8" s="26">
        <v>0</v>
      </c>
      <c r="AI8" s="26">
        <v>0</v>
      </c>
      <c r="AJ8" s="26">
        <v>0</v>
      </c>
      <c r="AK8" s="26">
        <v>0</v>
      </c>
    </row>
    <row r="9" spans="1:37" ht="15" x14ac:dyDescent="0.25">
      <c r="A9" s="24" t="s">
        <v>200</v>
      </c>
      <c r="B9" s="24" t="s">
        <v>7</v>
      </c>
      <c r="C9" s="26">
        <v>0</v>
      </c>
      <c r="D9" s="26">
        <v>0</v>
      </c>
      <c r="E9" s="26">
        <v>0</v>
      </c>
      <c r="F9" s="26">
        <v>0</v>
      </c>
      <c r="G9" s="26">
        <v>0</v>
      </c>
      <c r="H9" s="26">
        <v>0</v>
      </c>
      <c r="I9" s="26">
        <v>0</v>
      </c>
      <c r="J9" s="26">
        <v>0</v>
      </c>
      <c r="K9" s="26">
        <v>0</v>
      </c>
      <c r="L9" s="26">
        <v>0</v>
      </c>
      <c r="M9" s="26">
        <v>0</v>
      </c>
      <c r="N9" s="26">
        <v>0</v>
      </c>
      <c r="O9" s="26">
        <v>0</v>
      </c>
      <c r="P9" s="26">
        <v>0</v>
      </c>
      <c r="Q9" s="26">
        <v>0</v>
      </c>
      <c r="R9" s="26">
        <v>0</v>
      </c>
      <c r="S9" s="26">
        <v>0</v>
      </c>
      <c r="T9" s="26">
        <v>0</v>
      </c>
      <c r="U9" s="26">
        <v>0</v>
      </c>
      <c r="V9" s="26">
        <v>0</v>
      </c>
      <c r="W9" s="26">
        <v>0</v>
      </c>
      <c r="X9" s="26">
        <v>0</v>
      </c>
      <c r="Y9" s="26">
        <v>0</v>
      </c>
      <c r="Z9" s="26">
        <v>0</v>
      </c>
      <c r="AA9" s="26">
        <v>0</v>
      </c>
      <c r="AB9" s="26">
        <v>0</v>
      </c>
      <c r="AC9" s="26">
        <v>0</v>
      </c>
      <c r="AD9" s="26">
        <v>0</v>
      </c>
      <c r="AE9" s="26">
        <v>0</v>
      </c>
      <c r="AF9" s="26">
        <v>0</v>
      </c>
      <c r="AG9" s="26">
        <v>0</v>
      </c>
      <c r="AH9" s="26">
        <v>0</v>
      </c>
      <c r="AI9" s="26">
        <v>0</v>
      </c>
      <c r="AJ9" s="26">
        <v>0</v>
      </c>
      <c r="AK9" s="26">
        <v>0</v>
      </c>
    </row>
    <row r="10" spans="1:37" ht="15" x14ac:dyDescent="0.25">
      <c r="A10" s="24" t="s">
        <v>142</v>
      </c>
      <c r="B10" s="24" t="s">
        <v>8</v>
      </c>
      <c r="C10" s="26">
        <v>0</v>
      </c>
      <c r="D10" s="26">
        <v>0</v>
      </c>
      <c r="E10" s="26">
        <v>0</v>
      </c>
      <c r="F10" s="26">
        <v>0</v>
      </c>
      <c r="G10" s="26">
        <v>0</v>
      </c>
      <c r="H10" s="26">
        <v>0</v>
      </c>
      <c r="I10" s="26">
        <v>0</v>
      </c>
      <c r="J10" s="26">
        <v>0</v>
      </c>
      <c r="K10" s="26">
        <v>0</v>
      </c>
      <c r="L10" s="26">
        <v>0</v>
      </c>
      <c r="M10" s="26">
        <v>0</v>
      </c>
      <c r="N10" s="26">
        <v>0</v>
      </c>
      <c r="O10" s="26">
        <v>0</v>
      </c>
      <c r="P10" s="26">
        <v>0</v>
      </c>
      <c r="Q10" s="26">
        <v>0</v>
      </c>
      <c r="R10" s="26">
        <v>0</v>
      </c>
      <c r="S10" s="26">
        <v>0</v>
      </c>
      <c r="T10" s="26">
        <v>0</v>
      </c>
      <c r="U10" s="26">
        <v>0</v>
      </c>
      <c r="V10" s="26">
        <v>0</v>
      </c>
      <c r="W10" s="26">
        <v>0</v>
      </c>
      <c r="X10" s="26">
        <v>0</v>
      </c>
      <c r="Y10" s="26">
        <v>0</v>
      </c>
      <c r="Z10" s="26">
        <v>0</v>
      </c>
      <c r="AA10" s="26">
        <v>0</v>
      </c>
      <c r="AB10" s="26">
        <v>0</v>
      </c>
      <c r="AC10" s="26">
        <v>0</v>
      </c>
      <c r="AD10" s="26">
        <v>0</v>
      </c>
      <c r="AE10" s="26">
        <v>0</v>
      </c>
      <c r="AF10" s="26">
        <v>0</v>
      </c>
      <c r="AG10" s="26">
        <v>0</v>
      </c>
      <c r="AH10" s="26">
        <v>0</v>
      </c>
      <c r="AI10" s="26">
        <v>0</v>
      </c>
      <c r="AJ10" s="26">
        <v>0</v>
      </c>
      <c r="AK10" s="26">
        <v>0</v>
      </c>
    </row>
    <row r="11" spans="1:37" ht="15" x14ac:dyDescent="0.25">
      <c r="A11" s="24" t="s">
        <v>143</v>
      </c>
      <c r="B11" s="24" t="s">
        <v>9</v>
      </c>
      <c r="C11" s="26">
        <v>0</v>
      </c>
      <c r="D11" s="26">
        <v>0</v>
      </c>
      <c r="E11" s="26">
        <v>0</v>
      </c>
      <c r="F11" s="26">
        <v>0</v>
      </c>
      <c r="G11" s="26">
        <v>0</v>
      </c>
      <c r="H11" s="26">
        <v>0</v>
      </c>
      <c r="I11" s="26">
        <v>0</v>
      </c>
      <c r="J11" s="26">
        <v>0</v>
      </c>
      <c r="K11" s="26">
        <v>0</v>
      </c>
      <c r="L11" s="26">
        <v>0</v>
      </c>
      <c r="M11" s="26">
        <v>0</v>
      </c>
      <c r="N11" s="26">
        <v>0</v>
      </c>
      <c r="O11" s="26">
        <v>0</v>
      </c>
      <c r="P11" s="26">
        <v>0</v>
      </c>
      <c r="Q11" s="26">
        <v>0</v>
      </c>
      <c r="R11" s="26">
        <v>0</v>
      </c>
      <c r="S11" s="26">
        <v>0</v>
      </c>
      <c r="T11" s="26">
        <v>0</v>
      </c>
      <c r="U11" s="26">
        <v>0</v>
      </c>
      <c r="V11" s="26">
        <v>0</v>
      </c>
      <c r="W11" s="26">
        <v>0</v>
      </c>
      <c r="X11" s="26">
        <v>0</v>
      </c>
      <c r="Y11" s="26">
        <v>0</v>
      </c>
      <c r="Z11" s="26">
        <v>0</v>
      </c>
      <c r="AA11" s="26">
        <v>0</v>
      </c>
      <c r="AB11" s="26">
        <v>0</v>
      </c>
      <c r="AC11" s="26">
        <v>0</v>
      </c>
      <c r="AD11" s="26">
        <v>0</v>
      </c>
      <c r="AE11" s="26">
        <v>0</v>
      </c>
      <c r="AF11" s="26">
        <v>0</v>
      </c>
      <c r="AG11" s="26">
        <v>0</v>
      </c>
      <c r="AH11" s="26">
        <v>0</v>
      </c>
      <c r="AI11" s="26">
        <v>0</v>
      </c>
      <c r="AJ11" s="26">
        <v>0</v>
      </c>
      <c r="AK11" s="26">
        <v>0</v>
      </c>
    </row>
    <row r="12" spans="1:37" ht="15" x14ac:dyDescent="0.25">
      <c r="A12" s="24" t="s">
        <v>144</v>
      </c>
      <c r="B12" s="24" t="s">
        <v>10</v>
      </c>
      <c r="C12" s="26">
        <v>0</v>
      </c>
      <c r="D12" s="26">
        <v>0</v>
      </c>
      <c r="E12" s="26">
        <v>0</v>
      </c>
      <c r="F12" s="26">
        <v>0</v>
      </c>
      <c r="G12" s="26">
        <v>0</v>
      </c>
      <c r="H12" s="26">
        <v>0</v>
      </c>
      <c r="I12" s="26">
        <v>0</v>
      </c>
      <c r="J12" s="26">
        <v>0</v>
      </c>
      <c r="K12" s="26">
        <v>0</v>
      </c>
      <c r="L12" s="26">
        <v>0</v>
      </c>
      <c r="M12" s="26">
        <v>0</v>
      </c>
      <c r="N12" s="26">
        <v>0</v>
      </c>
      <c r="O12" s="26">
        <v>0</v>
      </c>
      <c r="P12" s="26">
        <v>0</v>
      </c>
      <c r="Q12" s="26">
        <v>0</v>
      </c>
      <c r="R12" s="26">
        <v>0</v>
      </c>
      <c r="S12" s="26">
        <v>0</v>
      </c>
      <c r="T12" s="26">
        <v>0</v>
      </c>
      <c r="U12" s="26">
        <v>0</v>
      </c>
      <c r="V12" s="26">
        <v>0</v>
      </c>
      <c r="W12" s="26">
        <v>0</v>
      </c>
      <c r="X12" s="26">
        <v>0</v>
      </c>
      <c r="Y12" s="26">
        <v>0</v>
      </c>
      <c r="Z12" s="26">
        <v>0</v>
      </c>
      <c r="AA12" s="26">
        <v>0</v>
      </c>
      <c r="AB12" s="26">
        <v>0</v>
      </c>
      <c r="AC12" s="26">
        <v>0</v>
      </c>
      <c r="AD12" s="26">
        <v>0</v>
      </c>
      <c r="AE12" s="26">
        <v>0</v>
      </c>
      <c r="AF12" s="26">
        <v>0</v>
      </c>
      <c r="AG12" s="26">
        <v>0</v>
      </c>
      <c r="AH12" s="26">
        <v>0</v>
      </c>
      <c r="AI12" s="26">
        <v>0</v>
      </c>
      <c r="AJ12" s="26">
        <v>0</v>
      </c>
      <c r="AK12" s="26">
        <v>0</v>
      </c>
    </row>
    <row r="13" spans="1:37" ht="15" x14ac:dyDescent="0.25">
      <c r="A13" s="24" t="s">
        <v>145</v>
      </c>
      <c r="B13" s="24" t="s">
        <v>11</v>
      </c>
      <c r="C13" s="26">
        <v>0</v>
      </c>
      <c r="D13" s="26">
        <v>0</v>
      </c>
      <c r="E13" s="26">
        <v>0</v>
      </c>
      <c r="F13" s="26">
        <v>0</v>
      </c>
      <c r="G13" s="26">
        <v>0</v>
      </c>
      <c r="H13" s="26">
        <v>0</v>
      </c>
      <c r="I13" s="26">
        <v>0</v>
      </c>
      <c r="J13" s="26">
        <v>0</v>
      </c>
      <c r="K13" s="26">
        <v>0</v>
      </c>
      <c r="L13" s="26">
        <v>0</v>
      </c>
      <c r="M13" s="26">
        <v>0</v>
      </c>
      <c r="N13" s="26">
        <v>0</v>
      </c>
      <c r="O13" s="26">
        <v>0</v>
      </c>
      <c r="P13" s="26">
        <v>0</v>
      </c>
      <c r="Q13" s="26">
        <v>0</v>
      </c>
      <c r="R13" s="26">
        <v>0</v>
      </c>
      <c r="S13" s="26">
        <v>0</v>
      </c>
      <c r="T13" s="26">
        <v>0</v>
      </c>
      <c r="U13" s="26">
        <v>0</v>
      </c>
      <c r="V13" s="26">
        <v>0</v>
      </c>
      <c r="W13" s="26">
        <v>0</v>
      </c>
      <c r="X13" s="26">
        <v>0</v>
      </c>
      <c r="Y13" s="26">
        <v>0</v>
      </c>
      <c r="Z13" s="26">
        <v>0</v>
      </c>
      <c r="AA13" s="26">
        <v>0</v>
      </c>
      <c r="AB13" s="26">
        <v>0</v>
      </c>
      <c r="AC13" s="26">
        <v>0</v>
      </c>
      <c r="AD13" s="26">
        <v>0</v>
      </c>
      <c r="AE13" s="26">
        <v>0</v>
      </c>
      <c r="AF13" s="26">
        <v>0</v>
      </c>
      <c r="AG13" s="26">
        <v>0</v>
      </c>
      <c r="AH13" s="26">
        <v>0</v>
      </c>
      <c r="AI13" s="26">
        <v>0</v>
      </c>
      <c r="AJ13" s="26">
        <v>0</v>
      </c>
      <c r="AK13" s="26">
        <v>0</v>
      </c>
    </row>
    <row r="14" spans="1:37" ht="15" x14ac:dyDescent="0.25">
      <c r="A14" s="24" t="s">
        <v>146</v>
      </c>
      <c r="B14" s="24" t="s">
        <v>12</v>
      </c>
      <c r="C14" s="26">
        <v>0</v>
      </c>
      <c r="D14" s="26">
        <v>0</v>
      </c>
      <c r="E14" s="26">
        <v>0</v>
      </c>
      <c r="F14" s="26">
        <v>0</v>
      </c>
      <c r="G14" s="26">
        <v>0</v>
      </c>
      <c r="H14" s="26">
        <v>0</v>
      </c>
      <c r="I14" s="26">
        <v>0</v>
      </c>
      <c r="J14" s="26">
        <v>0</v>
      </c>
      <c r="K14" s="26">
        <v>0</v>
      </c>
      <c r="L14" s="26">
        <v>0</v>
      </c>
      <c r="M14" s="26">
        <v>0</v>
      </c>
      <c r="N14" s="26">
        <v>0</v>
      </c>
      <c r="O14" s="26">
        <v>0</v>
      </c>
      <c r="P14" s="26">
        <v>0</v>
      </c>
      <c r="Q14" s="26">
        <v>0</v>
      </c>
      <c r="R14" s="26">
        <v>0</v>
      </c>
      <c r="S14" s="26">
        <v>0</v>
      </c>
      <c r="T14" s="26">
        <v>0</v>
      </c>
      <c r="U14" s="26">
        <v>0</v>
      </c>
      <c r="V14" s="26">
        <v>0</v>
      </c>
      <c r="W14" s="26">
        <v>0</v>
      </c>
      <c r="X14" s="26">
        <v>0</v>
      </c>
      <c r="Y14" s="26">
        <v>0</v>
      </c>
      <c r="Z14" s="26">
        <v>0</v>
      </c>
      <c r="AA14" s="26">
        <v>0</v>
      </c>
      <c r="AB14" s="26">
        <v>0</v>
      </c>
      <c r="AC14" s="26">
        <v>0</v>
      </c>
      <c r="AD14" s="26">
        <v>0</v>
      </c>
      <c r="AE14" s="26">
        <v>0</v>
      </c>
      <c r="AF14" s="26">
        <v>0</v>
      </c>
      <c r="AG14" s="26">
        <v>0</v>
      </c>
      <c r="AH14" s="26">
        <v>0</v>
      </c>
      <c r="AI14" s="26">
        <v>0</v>
      </c>
      <c r="AJ14" s="26">
        <v>0</v>
      </c>
      <c r="AK14" s="26">
        <v>0</v>
      </c>
    </row>
    <row r="15" spans="1:37" ht="15" x14ac:dyDescent="0.25">
      <c r="A15" s="24" t="s">
        <v>147</v>
      </c>
      <c r="B15" s="24" t="s">
        <v>13</v>
      </c>
      <c r="C15" s="26">
        <v>0</v>
      </c>
      <c r="D15" s="26">
        <v>0</v>
      </c>
      <c r="E15" s="26">
        <v>0</v>
      </c>
      <c r="F15" s="26">
        <v>0</v>
      </c>
      <c r="G15" s="26">
        <v>0</v>
      </c>
      <c r="H15" s="26">
        <v>0</v>
      </c>
      <c r="I15" s="26">
        <v>0</v>
      </c>
      <c r="J15" s="26">
        <v>0</v>
      </c>
      <c r="K15" s="26">
        <v>0</v>
      </c>
      <c r="L15" s="26">
        <v>0</v>
      </c>
      <c r="M15" s="26">
        <v>0</v>
      </c>
      <c r="N15" s="26">
        <v>0</v>
      </c>
      <c r="O15" s="26">
        <v>0</v>
      </c>
      <c r="P15" s="26">
        <v>0</v>
      </c>
      <c r="Q15" s="26">
        <v>0</v>
      </c>
      <c r="R15" s="26">
        <v>0</v>
      </c>
      <c r="S15" s="26">
        <v>0</v>
      </c>
      <c r="T15" s="26">
        <v>0</v>
      </c>
      <c r="U15" s="26">
        <v>0</v>
      </c>
      <c r="V15" s="26">
        <v>0</v>
      </c>
      <c r="W15" s="26">
        <v>0</v>
      </c>
      <c r="X15" s="26">
        <v>0</v>
      </c>
      <c r="Y15" s="26">
        <v>0</v>
      </c>
      <c r="Z15" s="26">
        <v>0</v>
      </c>
      <c r="AA15" s="26">
        <v>0</v>
      </c>
      <c r="AB15" s="26">
        <v>0</v>
      </c>
      <c r="AC15" s="26">
        <v>0</v>
      </c>
      <c r="AD15" s="26">
        <v>0</v>
      </c>
      <c r="AE15" s="26">
        <v>0</v>
      </c>
      <c r="AF15" s="26">
        <v>0</v>
      </c>
      <c r="AG15" s="26">
        <v>0</v>
      </c>
      <c r="AH15" s="26">
        <v>0</v>
      </c>
      <c r="AI15" s="26">
        <v>0</v>
      </c>
      <c r="AJ15" s="26">
        <v>0</v>
      </c>
      <c r="AK15" s="26">
        <v>0</v>
      </c>
    </row>
    <row r="16" spans="1:37" ht="15" x14ac:dyDescent="0.25">
      <c r="A16" s="24" t="s">
        <v>148</v>
      </c>
      <c r="B16" s="24" t="s">
        <v>14</v>
      </c>
      <c r="C16" s="26">
        <v>0</v>
      </c>
      <c r="D16" s="26">
        <v>0</v>
      </c>
      <c r="E16" s="26">
        <v>0</v>
      </c>
      <c r="F16" s="26">
        <v>0</v>
      </c>
      <c r="G16" s="26">
        <v>0</v>
      </c>
      <c r="H16" s="26">
        <v>0</v>
      </c>
      <c r="I16" s="26">
        <v>0</v>
      </c>
      <c r="J16" s="26">
        <v>0</v>
      </c>
      <c r="K16" s="26">
        <v>0</v>
      </c>
      <c r="L16" s="26">
        <v>0</v>
      </c>
      <c r="M16" s="26">
        <v>0</v>
      </c>
      <c r="N16" s="26">
        <v>0</v>
      </c>
      <c r="O16" s="26">
        <v>0</v>
      </c>
      <c r="P16" s="26">
        <v>0</v>
      </c>
      <c r="Q16" s="26">
        <v>0</v>
      </c>
      <c r="R16" s="26">
        <v>0</v>
      </c>
      <c r="S16" s="26">
        <v>0</v>
      </c>
      <c r="T16" s="26">
        <v>0</v>
      </c>
      <c r="U16" s="26">
        <v>0</v>
      </c>
      <c r="V16" s="26">
        <v>0</v>
      </c>
      <c r="W16" s="26">
        <v>0</v>
      </c>
      <c r="X16" s="26">
        <v>0</v>
      </c>
      <c r="Y16" s="26">
        <v>0</v>
      </c>
      <c r="Z16" s="26">
        <v>0</v>
      </c>
      <c r="AA16" s="26">
        <v>0</v>
      </c>
      <c r="AB16" s="26">
        <v>0</v>
      </c>
      <c r="AC16" s="26">
        <v>0</v>
      </c>
      <c r="AD16" s="26">
        <v>0</v>
      </c>
      <c r="AE16" s="26">
        <v>0</v>
      </c>
      <c r="AF16" s="26">
        <v>0</v>
      </c>
      <c r="AG16" s="26">
        <v>0</v>
      </c>
      <c r="AH16" s="26">
        <v>0</v>
      </c>
      <c r="AI16" s="26">
        <v>0</v>
      </c>
      <c r="AJ16" s="26">
        <v>0</v>
      </c>
      <c r="AK16" s="26">
        <v>0</v>
      </c>
    </row>
    <row r="17" spans="1:37" ht="15" x14ac:dyDescent="0.25">
      <c r="A17" s="24" t="s">
        <v>149</v>
      </c>
      <c r="B17" s="24" t="s">
        <v>15</v>
      </c>
      <c r="C17" s="26">
        <v>0</v>
      </c>
      <c r="D17" s="26">
        <v>0</v>
      </c>
      <c r="E17" s="26">
        <v>0</v>
      </c>
      <c r="F17" s="26">
        <v>0</v>
      </c>
      <c r="G17" s="26">
        <v>0</v>
      </c>
      <c r="H17" s="26">
        <v>0</v>
      </c>
      <c r="I17" s="26">
        <v>0</v>
      </c>
      <c r="J17" s="26">
        <v>0</v>
      </c>
      <c r="K17" s="26">
        <v>0</v>
      </c>
      <c r="L17" s="26">
        <v>0</v>
      </c>
      <c r="M17" s="26">
        <v>0</v>
      </c>
      <c r="N17" s="26">
        <v>0</v>
      </c>
      <c r="O17" s="26">
        <v>0</v>
      </c>
      <c r="P17" s="26">
        <v>0</v>
      </c>
      <c r="Q17" s="26">
        <v>0</v>
      </c>
      <c r="R17" s="26">
        <v>0</v>
      </c>
      <c r="S17" s="26">
        <v>0</v>
      </c>
      <c r="T17" s="26">
        <v>0</v>
      </c>
      <c r="U17" s="26">
        <v>0</v>
      </c>
      <c r="V17" s="26">
        <v>0</v>
      </c>
      <c r="W17" s="26">
        <v>0</v>
      </c>
      <c r="X17" s="26">
        <v>0</v>
      </c>
      <c r="Y17" s="26">
        <v>0</v>
      </c>
      <c r="Z17" s="26">
        <v>0</v>
      </c>
      <c r="AA17" s="26">
        <v>0</v>
      </c>
      <c r="AB17" s="26">
        <v>0</v>
      </c>
      <c r="AC17" s="26">
        <v>0</v>
      </c>
      <c r="AD17" s="26">
        <v>0</v>
      </c>
      <c r="AE17" s="26">
        <v>0</v>
      </c>
      <c r="AF17" s="26">
        <v>0</v>
      </c>
      <c r="AG17" s="26">
        <v>0</v>
      </c>
      <c r="AH17" s="26">
        <v>0</v>
      </c>
      <c r="AI17" s="26">
        <v>0</v>
      </c>
      <c r="AJ17" s="26">
        <v>0</v>
      </c>
      <c r="AK17" s="26">
        <v>0</v>
      </c>
    </row>
    <row r="18" spans="1:37" ht="15" x14ac:dyDescent="0.25">
      <c r="A18" s="24" t="s">
        <v>150</v>
      </c>
      <c r="B18" s="24" t="s">
        <v>16</v>
      </c>
      <c r="C18" s="26">
        <v>0</v>
      </c>
      <c r="D18" s="26">
        <v>0</v>
      </c>
      <c r="E18" s="26">
        <v>0</v>
      </c>
      <c r="F18" s="26">
        <v>0</v>
      </c>
      <c r="G18" s="26">
        <v>0</v>
      </c>
      <c r="H18" s="26">
        <v>0</v>
      </c>
      <c r="I18" s="26">
        <v>0</v>
      </c>
      <c r="J18" s="26">
        <v>0</v>
      </c>
      <c r="K18" s="26">
        <v>0</v>
      </c>
      <c r="L18" s="26">
        <v>0</v>
      </c>
      <c r="M18" s="26">
        <v>0</v>
      </c>
      <c r="N18" s="26">
        <v>0</v>
      </c>
      <c r="O18" s="26">
        <v>0</v>
      </c>
      <c r="P18" s="26">
        <v>0</v>
      </c>
      <c r="Q18" s="26">
        <v>0</v>
      </c>
      <c r="R18" s="26">
        <v>0</v>
      </c>
      <c r="S18" s="26">
        <v>0</v>
      </c>
      <c r="T18" s="26">
        <v>0</v>
      </c>
      <c r="U18" s="26">
        <v>0</v>
      </c>
      <c r="V18" s="26">
        <v>0</v>
      </c>
      <c r="W18" s="26">
        <v>0</v>
      </c>
      <c r="X18" s="26">
        <v>0</v>
      </c>
      <c r="Y18" s="26">
        <v>0</v>
      </c>
      <c r="Z18" s="26">
        <v>0</v>
      </c>
      <c r="AA18" s="26">
        <v>0</v>
      </c>
      <c r="AB18" s="26">
        <v>0</v>
      </c>
      <c r="AC18" s="26">
        <v>0</v>
      </c>
      <c r="AD18" s="26">
        <v>0</v>
      </c>
      <c r="AE18" s="26">
        <v>0</v>
      </c>
      <c r="AF18" s="26">
        <v>0</v>
      </c>
      <c r="AG18" s="26">
        <v>0</v>
      </c>
      <c r="AH18" s="26">
        <v>0</v>
      </c>
      <c r="AI18" s="26">
        <v>0</v>
      </c>
      <c r="AJ18" s="26">
        <v>0</v>
      </c>
      <c r="AK18" s="26">
        <v>0</v>
      </c>
    </row>
    <row r="19" spans="1:37" ht="15" x14ac:dyDescent="0.25">
      <c r="A19" s="24" t="s">
        <v>151</v>
      </c>
      <c r="B19" s="24" t="s">
        <v>17</v>
      </c>
      <c r="C19" s="26">
        <v>0</v>
      </c>
      <c r="D19" s="26">
        <v>0</v>
      </c>
      <c r="E19" s="26">
        <v>0</v>
      </c>
      <c r="F19" s="26">
        <v>0</v>
      </c>
      <c r="G19" s="26">
        <v>0</v>
      </c>
      <c r="H19" s="26">
        <v>0</v>
      </c>
      <c r="I19" s="26">
        <v>0</v>
      </c>
      <c r="J19" s="26">
        <v>0</v>
      </c>
      <c r="K19" s="26">
        <v>0</v>
      </c>
      <c r="L19" s="26">
        <v>0</v>
      </c>
      <c r="M19" s="26">
        <v>0</v>
      </c>
      <c r="N19" s="26">
        <v>0</v>
      </c>
      <c r="O19" s="26">
        <v>0</v>
      </c>
      <c r="P19" s="26">
        <v>0</v>
      </c>
      <c r="Q19" s="26">
        <v>0</v>
      </c>
      <c r="R19" s="26">
        <v>0</v>
      </c>
      <c r="S19" s="26">
        <v>0</v>
      </c>
      <c r="T19" s="26">
        <v>0</v>
      </c>
      <c r="U19" s="26">
        <v>0</v>
      </c>
      <c r="V19" s="26">
        <v>0</v>
      </c>
      <c r="W19" s="26">
        <v>0</v>
      </c>
      <c r="X19" s="26">
        <v>0</v>
      </c>
      <c r="Y19" s="26">
        <v>0</v>
      </c>
      <c r="Z19" s="26">
        <v>0</v>
      </c>
      <c r="AA19" s="26">
        <v>0</v>
      </c>
      <c r="AB19" s="26">
        <v>0</v>
      </c>
      <c r="AC19" s="26">
        <v>0</v>
      </c>
      <c r="AD19" s="26">
        <v>0</v>
      </c>
      <c r="AE19" s="26">
        <v>0</v>
      </c>
      <c r="AF19" s="26">
        <v>0</v>
      </c>
      <c r="AG19" s="26">
        <v>0</v>
      </c>
      <c r="AH19" s="26">
        <v>0</v>
      </c>
      <c r="AI19" s="26">
        <v>0</v>
      </c>
      <c r="AJ19" s="26">
        <v>0</v>
      </c>
      <c r="AK19" s="26">
        <v>0</v>
      </c>
    </row>
    <row r="20" spans="1:37" ht="15" x14ac:dyDescent="0.25">
      <c r="A20" s="24" t="s">
        <v>152</v>
      </c>
      <c r="B20" s="24" t="s">
        <v>18</v>
      </c>
      <c r="C20" s="26">
        <v>0</v>
      </c>
      <c r="D20" s="26">
        <v>0</v>
      </c>
      <c r="E20" s="26">
        <v>0</v>
      </c>
      <c r="F20" s="26">
        <v>0</v>
      </c>
      <c r="G20" s="26">
        <v>0</v>
      </c>
      <c r="H20" s="26">
        <v>0</v>
      </c>
      <c r="I20" s="26">
        <v>0</v>
      </c>
      <c r="J20" s="26">
        <v>0</v>
      </c>
      <c r="K20" s="26">
        <v>0</v>
      </c>
      <c r="L20" s="26">
        <v>0</v>
      </c>
      <c r="M20" s="26">
        <v>0</v>
      </c>
      <c r="N20" s="26">
        <v>0</v>
      </c>
      <c r="O20" s="26">
        <v>0</v>
      </c>
      <c r="P20" s="26">
        <v>0</v>
      </c>
      <c r="Q20" s="26">
        <v>0</v>
      </c>
      <c r="R20" s="26">
        <v>0</v>
      </c>
      <c r="S20" s="26">
        <v>0</v>
      </c>
      <c r="T20" s="26">
        <v>0</v>
      </c>
      <c r="U20" s="26">
        <v>0</v>
      </c>
      <c r="V20" s="26">
        <v>0</v>
      </c>
      <c r="W20" s="26">
        <v>0</v>
      </c>
      <c r="X20" s="26">
        <v>0</v>
      </c>
      <c r="Y20" s="26">
        <v>0</v>
      </c>
      <c r="Z20" s="26">
        <v>0</v>
      </c>
      <c r="AA20" s="26">
        <v>0</v>
      </c>
      <c r="AB20" s="26">
        <v>0</v>
      </c>
      <c r="AC20" s="26">
        <v>0</v>
      </c>
      <c r="AD20" s="26">
        <v>0</v>
      </c>
      <c r="AE20" s="26">
        <v>0</v>
      </c>
      <c r="AF20" s="26">
        <v>0</v>
      </c>
      <c r="AG20" s="26">
        <v>0</v>
      </c>
      <c r="AH20" s="26">
        <v>0</v>
      </c>
      <c r="AI20" s="26">
        <v>0</v>
      </c>
      <c r="AJ20" s="26">
        <v>0</v>
      </c>
      <c r="AK20" s="26">
        <v>0</v>
      </c>
    </row>
    <row r="21" spans="1:37" ht="15" x14ac:dyDescent="0.25">
      <c r="A21" s="24" t="s">
        <v>153</v>
      </c>
      <c r="B21" s="24" t="s">
        <v>19</v>
      </c>
      <c r="C21" s="26">
        <v>0</v>
      </c>
      <c r="D21" s="26">
        <v>0</v>
      </c>
      <c r="E21" s="26">
        <v>0</v>
      </c>
      <c r="F21" s="26">
        <v>0</v>
      </c>
      <c r="G21" s="26">
        <v>0</v>
      </c>
      <c r="H21" s="26">
        <v>0</v>
      </c>
      <c r="I21" s="26">
        <v>0</v>
      </c>
      <c r="J21" s="26">
        <v>0</v>
      </c>
      <c r="K21" s="26">
        <v>0</v>
      </c>
      <c r="L21" s="26">
        <v>0</v>
      </c>
      <c r="M21" s="26">
        <v>0</v>
      </c>
      <c r="N21" s="26">
        <v>0</v>
      </c>
      <c r="O21" s="26">
        <v>0</v>
      </c>
      <c r="P21" s="26">
        <v>0</v>
      </c>
      <c r="Q21" s="26">
        <v>0</v>
      </c>
      <c r="R21" s="26">
        <v>0</v>
      </c>
      <c r="S21" s="26">
        <v>0</v>
      </c>
      <c r="T21" s="26">
        <v>0</v>
      </c>
      <c r="U21" s="26">
        <v>0</v>
      </c>
      <c r="V21" s="26">
        <v>0</v>
      </c>
      <c r="W21" s="26">
        <v>0</v>
      </c>
      <c r="X21" s="26">
        <v>0</v>
      </c>
      <c r="Y21" s="26">
        <v>0</v>
      </c>
      <c r="Z21" s="26">
        <v>0</v>
      </c>
      <c r="AA21" s="26">
        <v>0</v>
      </c>
      <c r="AB21" s="26">
        <v>0</v>
      </c>
      <c r="AC21" s="26">
        <v>0</v>
      </c>
      <c r="AD21" s="26">
        <v>0</v>
      </c>
      <c r="AE21" s="26">
        <v>0</v>
      </c>
      <c r="AF21" s="26">
        <v>0</v>
      </c>
      <c r="AG21" s="26">
        <v>0</v>
      </c>
      <c r="AH21" s="26">
        <v>0</v>
      </c>
      <c r="AI21" s="26">
        <v>0</v>
      </c>
      <c r="AJ21" s="26">
        <v>0</v>
      </c>
      <c r="AK21" s="26">
        <v>0</v>
      </c>
    </row>
    <row r="22" spans="1:37" ht="15" x14ac:dyDescent="0.25">
      <c r="A22" s="24" t="s">
        <v>154</v>
      </c>
      <c r="B22" s="24" t="s">
        <v>20</v>
      </c>
      <c r="C22" s="26">
        <v>0</v>
      </c>
      <c r="D22" s="26">
        <v>0</v>
      </c>
      <c r="E22" s="26">
        <v>0</v>
      </c>
      <c r="F22" s="26">
        <v>0</v>
      </c>
      <c r="G22" s="26">
        <v>0</v>
      </c>
      <c r="H22" s="26">
        <v>0</v>
      </c>
      <c r="I22" s="26">
        <v>0</v>
      </c>
      <c r="J22" s="26">
        <v>0</v>
      </c>
      <c r="K22" s="26">
        <v>0</v>
      </c>
      <c r="L22" s="26">
        <v>0</v>
      </c>
      <c r="M22" s="26">
        <v>0</v>
      </c>
      <c r="N22" s="26">
        <v>0</v>
      </c>
      <c r="O22" s="26">
        <v>0</v>
      </c>
      <c r="P22" s="26">
        <v>0</v>
      </c>
      <c r="Q22" s="26">
        <v>0</v>
      </c>
      <c r="R22" s="26">
        <v>0</v>
      </c>
      <c r="S22" s="26">
        <v>0</v>
      </c>
      <c r="T22" s="26">
        <v>0</v>
      </c>
      <c r="U22" s="26">
        <v>0</v>
      </c>
      <c r="V22" s="26">
        <v>0</v>
      </c>
      <c r="W22" s="26">
        <v>0</v>
      </c>
      <c r="X22" s="26">
        <v>0</v>
      </c>
      <c r="Y22" s="26">
        <v>0</v>
      </c>
      <c r="Z22" s="26">
        <v>0</v>
      </c>
      <c r="AA22" s="26">
        <v>0</v>
      </c>
      <c r="AB22" s="26">
        <v>0</v>
      </c>
      <c r="AC22" s="26">
        <v>0</v>
      </c>
      <c r="AD22" s="26">
        <v>0</v>
      </c>
      <c r="AE22" s="26">
        <v>0</v>
      </c>
      <c r="AF22" s="26">
        <v>0</v>
      </c>
      <c r="AG22" s="26">
        <v>0</v>
      </c>
      <c r="AH22" s="26">
        <v>0</v>
      </c>
      <c r="AI22" s="26">
        <v>0</v>
      </c>
      <c r="AJ22" s="26">
        <v>0</v>
      </c>
      <c r="AK22" s="26">
        <v>0</v>
      </c>
    </row>
    <row r="23" spans="1:37" ht="15" x14ac:dyDescent="0.25">
      <c r="A23" s="24" t="s">
        <v>155</v>
      </c>
      <c r="B23" s="24" t="s">
        <v>21</v>
      </c>
      <c r="C23" s="26">
        <v>0</v>
      </c>
      <c r="D23" s="26">
        <v>0</v>
      </c>
      <c r="E23" s="26">
        <v>0</v>
      </c>
      <c r="F23" s="26">
        <v>0</v>
      </c>
      <c r="G23" s="26">
        <v>0</v>
      </c>
      <c r="H23" s="26">
        <v>0</v>
      </c>
      <c r="I23" s="26">
        <v>0</v>
      </c>
      <c r="J23" s="26">
        <v>0</v>
      </c>
      <c r="K23" s="26">
        <v>0</v>
      </c>
      <c r="L23" s="26">
        <v>0</v>
      </c>
      <c r="M23" s="26">
        <v>0</v>
      </c>
      <c r="N23" s="26">
        <v>0</v>
      </c>
      <c r="O23" s="26">
        <v>0</v>
      </c>
      <c r="P23" s="26">
        <v>0</v>
      </c>
      <c r="Q23" s="26">
        <v>0</v>
      </c>
      <c r="R23" s="26">
        <v>0</v>
      </c>
      <c r="S23" s="26">
        <v>0</v>
      </c>
      <c r="T23" s="26">
        <v>0</v>
      </c>
      <c r="U23" s="26">
        <v>0</v>
      </c>
      <c r="V23" s="26">
        <v>0</v>
      </c>
      <c r="W23" s="26">
        <v>0</v>
      </c>
      <c r="X23" s="26">
        <v>0</v>
      </c>
      <c r="Y23" s="26">
        <v>0</v>
      </c>
      <c r="Z23" s="26">
        <v>0</v>
      </c>
      <c r="AA23" s="26">
        <v>0</v>
      </c>
      <c r="AB23" s="26">
        <v>0</v>
      </c>
      <c r="AC23" s="26">
        <v>0</v>
      </c>
      <c r="AD23" s="26">
        <v>0</v>
      </c>
      <c r="AE23" s="26">
        <v>0</v>
      </c>
      <c r="AF23" s="26">
        <v>0</v>
      </c>
      <c r="AG23" s="26">
        <v>0</v>
      </c>
      <c r="AH23" s="26">
        <v>0</v>
      </c>
      <c r="AI23" s="26">
        <v>0</v>
      </c>
      <c r="AJ23" s="26">
        <v>0</v>
      </c>
      <c r="AK23" s="26">
        <v>0</v>
      </c>
    </row>
    <row r="24" spans="1:37" ht="15" x14ac:dyDescent="0.25">
      <c r="A24" s="24" t="s">
        <v>156</v>
      </c>
      <c r="B24" s="24" t="s">
        <v>22</v>
      </c>
      <c r="C24" s="26">
        <v>0</v>
      </c>
      <c r="D24" s="26">
        <v>0</v>
      </c>
      <c r="E24" s="26">
        <v>0</v>
      </c>
      <c r="F24" s="26">
        <v>0</v>
      </c>
      <c r="G24" s="26">
        <v>0</v>
      </c>
      <c r="H24" s="26">
        <v>0</v>
      </c>
      <c r="I24" s="26">
        <v>0</v>
      </c>
      <c r="J24" s="26">
        <v>0</v>
      </c>
      <c r="K24" s="26">
        <v>0</v>
      </c>
      <c r="L24" s="26">
        <v>0</v>
      </c>
      <c r="M24" s="26">
        <v>0</v>
      </c>
      <c r="N24" s="26">
        <v>0</v>
      </c>
      <c r="O24" s="26">
        <v>0</v>
      </c>
      <c r="P24" s="26">
        <v>0</v>
      </c>
      <c r="Q24" s="26">
        <v>0</v>
      </c>
      <c r="R24" s="26">
        <v>0</v>
      </c>
      <c r="S24" s="26">
        <v>0</v>
      </c>
      <c r="T24" s="26">
        <v>0</v>
      </c>
      <c r="U24" s="26">
        <v>0</v>
      </c>
      <c r="V24" s="26">
        <v>0</v>
      </c>
      <c r="W24" s="26">
        <v>0</v>
      </c>
      <c r="X24" s="26">
        <v>0</v>
      </c>
      <c r="Y24" s="26">
        <v>0</v>
      </c>
      <c r="Z24" s="26">
        <v>0</v>
      </c>
      <c r="AA24" s="26">
        <v>0</v>
      </c>
      <c r="AB24" s="26">
        <v>0</v>
      </c>
      <c r="AC24" s="26">
        <v>0</v>
      </c>
      <c r="AD24" s="26">
        <v>0</v>
      </c>
      <c r="AE24" s="26">
        <v>0</v>
      </c>
      <c r="AF24" s="26">
        <v>0</v>
      </c>
      <c r="AG24" s="26">
        <v>0</v>
      </c>
      <c r="AH24" s="26">
        <v>0</v>
      </c>
      <c r="AI24" s="26">
        <v>0</v>
      </c>
      <c r="AJ24" s="26">
        <v>0</v>
      </c>
      <c r="AK24" s="26">
        <v>0</v>
      </c>
    </row>
    <row r="25" spans="1:37" ht="15" x14ac:dyDescent="0.25">
      <c r="A25" s="24" t="s">
        <v>157</v>
      </c>
      <c r="B25" s="24" t="s">
        <v>23</v>
      </c>
      <c r="C25" s="26">
        <v>0</v>
      </c>
      <c r="D25" s="26">
        <v>0</v>
      </c>
      <c r="E25" s="26">
        <v>0</v>
      </c>
      <c r="F25" s="26">
        <v>0</v>
      </c>
      <c r="G25" s="26">
        <v>0</v>
      </c>
      <c r="H25" s="26">
        <v>0</v>
      </c>
      <c r="I25" s="26">
        <v>0</v>
      </c>
      <c r="J25" s="26">
        <v>0</v>
      </c>
      <c r="K25" s="26">
        <v>0</v>
      </c>
      <c r="L25" s="26">
        <v>0</v>
      </c>
      <c r="M25" s="26">
        <v>0</v>
      </c>
      <c r="N25" s="26">
        <v>0</v>
      </c>
      <c r="O25" s="26">
        <v>0</v>
      </c>
      <c r="P25" s="26">
        <v>0</v>
      </c>
      <c r="Q25" s="26">
        <v>0</v>
      </c>
      <c r="R25" s="26">
        <v>0</v>
      </c>
      <c r="S25" s="26">
        <v>0</v>
      </c>
      <c r="T25" s="26">
        <v>0</v>
      </c>
      <c r="U25" s="26">
        <v>0</v>
      </c>
      <c r="V25" s="26">
        <v>0</v>
      </c>
      <c r="W25" s="26">
        <v>0</v>
      </c>
      <c r="X25" s="26">
        <v>0</v>
      </c>
      <c r="Y25" s="26">
        <v>0</v>
      </c>
      <c r="Z25" s="26">
        <v>0</v>
      </c>
      <c r="AA25" s="26">
        <v>0</v>
      </c>
      <c r="AB25" s="26">
        <v>0</v>
      </c>
      <c r="AC25" s="26">
        <v>0</v>
      </c>
      <c r="AD25" s="26">
        <v>0</v>
      </c>
      <c r="AE25" s="26">
        <v>0</v>
      </c>
      <c r="AF25" s="26">
        <v>0</v>
      </c>
      <c r="AG25" s="26">
        <v>0</v>
      </c>
      <c r="AH25" s="26">
        <v>0</v>
      </c>
      <c r="AI25" s="26">
        <v>0</v>
      </c>
      <c r="AJ25" s="26">
        <v>0</v>
      </c>
      <c r="AK25" s="26">
        <v>0</v>
      </c>
    </row>
    <row r="26" spans="1:37" ht="15" x14ac:dyDescent="0.25">
      <c r="A26" s="24" t="s">
        <v>158</v>
      </c>
      <c r="B26" s="24" t="s">
        <v>24</v>
      </c>
      <c r="C26" s="26">
        <v>4641000</v>
      </c>
      <c r="D26" s="26">
        <v>5710000</v>
      </c>
      <c r="E26" s="26">
        <v>6805000</v>
      </c>
      <c r="F26" s="26">
        <v>8617000</v>
      </c>
      <c r="G26" s="26">
        <v>10540000</v>
      </c>
      <c r="H26" s="26">
        <v>11231000</v>
      </c>
      <c r="I26" s="26">
        <v>14319000</v>
      </c>
      <c r="J26" s="26">
        <v>15085000</v>
      </c>
      <c r="K26" s="26">
        <v>16089000</v>
      </c>
      <c r="L26" s="26">
        <v>17226000</v>
      </c>
      <c r="M26" s="26">
        <v>17690000</v>
      </c>
      <c r="N26" s="26">
        <v>21077000</v>
      </c>
      <c r="O26" s="26">
        <v>17718000</v>
      </c>
      <c r="P26" s="26">
        <v>21605000</v>
      </c>
      <c r="Q26" s="26">
        <v>22666000</v>
      </c>
      <c r="R26" s="26">
        <v>25411000</v>
      </c>
      <c r="S26" s="26">
        <v>30761000</v>
      </c>
      <c r="T26" s="26">
        <v>38883000</v>
      </c>
      <c r="U26" s="26">
        <v>42447000</v>
      </c>
      <c r="V26" s="26">
        <v>46848000</v>
      </c>
      <c r="W26" s="26">
        <v>41776000</v>
      </c>
      <c r="X26" s="26">
        <v>36821000</v>
      </c>
      <c r="Y26" s="26">
        <v>39903000</v>
      </c>
      <c r="Z26" s="26">
        <v>39666000</v>
      </c>
      <c r="AA26" s="26">
        <v>42422000</v>
      </c>
      <c r="AB26" s="26">
        <v>36136000</v>
      </c>
      <c r="AC26" s="26">
        <v>39538000</v>
      </c>
      <c r="AD26" s="26">
        <v>43519000</v>
      </c>
      <c r="AE26" s="26">
        <v>42497000</v>
      </c>
      <c r="AF26" s="26">
        <v>45100000</v>
      </c>
      <c r="AG26" s="26">
        <v>48571999.999999993</v>
      </c>
      <c r="AH26" s="26">
        <v>55133000</v>
      </c>
      <c r="AI26" s="26">
        <v>65651000</v>
      </c>
      <c r="AJ26" s="26">
        <v>72714000</v>
      </c>
      <c r="AK26" s="26">
        <v>82918000</v>
      </c>
    </row>
    <row r="27" spans="1:37" ht="15" x14ac:dyDescent="0.25">
      <c r="A27" s="24" t="s">
        <v>159</v>
      </c>
      <c r="B27" s="24" t="s">
        <v>25</v>
      </c>
      <c r="C27" s="26">
        <v>0</v>
      </c>
      <c r="D27" s="26">
        <v>0</v>
      </c>
      <c r="E27" s="26">
        <v>0</v>
      </c>
      <c r="F27" s="26">
        <v>0</v>
      </c>
      <c r="G27" s="26">
        <v>0</v>
      </c>
      <c r="H27" s="26">
        <v>0</v>
      </c>
      <c r="I27" s="26">
        <v>0</v>
      </c>
      <c r="J27" s="26">
        <v>0</v>
      </c>
      <c r="K27" s="26">
        <v>0</v>
      </c>
      <c r="L27" s="26">
        <v>0</v>
      </c>
      <c r="M27" s="26">
        <v>0</v>
      </c>
      <c r="N27" s="26">
        <v>0</v>
      </c>
      <c r="O27" s="26">
        <v>0</v>
      </c>
      <c r="P27" s="26">
        <v>0</v>
      </c>
      <c r="Q27" s="26">
        <v>0</v>
      </c>
      <c r="R27" s="26">
        <v>0</v>
      </c>
      <c r="S27" s="26">
        <v>0</v>
      </c>
      <c r="T27" s="26">
        <v>0</v>
      </c>
      <c r="U27" s="26">
        <v>0</v>
      </c>
      <c r="V27" s="26">
        <v>0</v>
      </c>
      <c r="W27" s="26">
        <v>0</v>
      </c>
      <c r="X27" s="26">
        <v>0</v>
      </c>
      <c r="Y27" s="26">
        <v>0</v>
      </c>
      <c r="Z27" s="26">
        <v>0</v>
      </c>
      <c r="AA27" s="26">
        <v>0</v>
      </c>
      <c r="AB27" s="26">
        <v>0</v>
      </c>
      <c r="AC27" s="26">
        <v>0</v>
      </c>
      <c r="AD27" s="26">
        <v>0</v>
      </c>
      <c r="AE27" s="26">
        <v>0</v>
      </c>
      <c r="AF27" s="26">
        <v>0</v>
      </c>
      <c r="AG27" s="26">
        <v>0</v>
      </c>
      <c r="AH27" s="26">
        <v>0</v>
      </c>
      <c r="AI27" s="26">
        <v>0</v>
      </c>
      <c r="AJ27" s="26">
        <v>0</v>
      </c>
      <c r="AK27" s="26">
        <v>0</v>
      </c>
    </row>
    <row r="28" spans="1:37" ht="15" x14ac:dyDescent="0.25">
      <c r="A28" s="24" t="s">
        <v>160</v>
      </c>
      <c r="B28" s="24" t="s">
        <v>26</v>
      </c>
      <c r="C28" s="26">
        <v>0</v>
      </c>
      <c r="D28" s="26">
        <v>0</v>
      </c>
      <c r="E28" s="26">
        <v>0</v>
      </c>
      <c r="F28" s="26">
        <v>0</v>
      </c>
      <c r="G28" s="26">
        <v>0</v>
      </c>
      <c r="H28" s="26">
        <v>0</v>
      </c>
      <c r="I28" s="26">
        <v>0</v>
      </c>
      <c r="J28" s="26">
        <v>0</v>
      </c>
      <c r="K28" s="26">
        <v>0</v>
      </c>
      <c r="L28" s="26">
        <v>0</v>
      </c>
      <c r="M28" s="26">
        <v>0</v>
      </c>
      <c r="N28" s="26">
        <v>0</v>
      </c>
      <c r="O28" s="26">
        <v>0</v>
      </c>
      <c r="P28" s="26">
        <v>0</v>
      </c>
      <c r="Q28" s="26">
        <v>0</v>
      </c>
      <c r="R28" s="26">
        <v>0</v>
      </c>
      <c r="S28" s="26">
        <v>0</v>
      </c>
      <c r="T28" s="26">
        <v>0</v>
      </c>
      <c r="U28" s="26">
        <v>0</v>
      </c>
      <c r="V28" s="26">
        <v>0</v>
      </c>
      <c r="W28" s="26">
        <v>0</v>
      </c>
      <c r="X28" s="26">
        <v>0</v>
      </c>
      <c r="Y28" s="26">
        <v>0</v>
      </c>
      <c r="Z28" s="26">
        <v>0</v>
      </c>
      <c r="AA28" s="26">
        <v>0</v>
      </c>
      <c r="AB28" s="26">
        <v>0</v>
      </c>
      <c r="AC28" s="26">
        <v>0</v>
      </c>
      <c r="AD28" s="26">
        <v>0</v>
      </c>
      <c r="AE28" s="26">
        <v>0</v>
      </c>
      <c r="AF28" s="26">
        <v>0</v>
      </c>
      <c r="AG28" s="26">
        <v>0</v>
      </c>
      <c r="AH28" s="26">
        <v>0</v>
      </c>
      <c r="AI28" s="26">
        <v>0</v>
      </c>
      <c r="AJ28" s="26">
        <v>0</v>
      </c>
      <c r="AK28" s="26">
        <v>0</v>
      </c>
    </row>
    <row r="29" spans="1:37" ht="15" x14ac:dyDescent="0.25">
      <c r="A29" s="24" t="s">
        <v>161</v>
      </c>
      <c r="B29" s="24" t="s">
        <v>27</v>
      </c>
      <c r="C29" s="26">
        <v>0</v>
      </c>
      <c r="D29" s="26">
        <v>0</v>
      </c>
      <c r="E29" s="26">
        <v>0</v>
      </c>
      <c r="F29" s="26">
        <v>0</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row>
    <row r="30" spans="1:37" ht="15" x14ac:dyDescent="0.25">
      <c r="A30" s="24" t="s">
        <v>162</v>
      </c>
      <c r="B30" s="24" t="s">
        <v>28</v>
      </c>
      <c r="C30" s="26">
        <v>0</v>
      </c>
      <c r="D30" s="26">
        <v>0</v>
      </c>
      <c r="E30" s="26">
        <v>0</v>
      </c>
      <c r="F30" s="26">
        <v>0</v>
      </c>
      <c r="G30" s="26">
        <v>0</v>
      </c>
      <c r="H30" s="26">
        <v>0</v>
      </c>
      <c r="I30" s="26">
        <v>0</v>
      </c>
      <c r="J30" s="26">
        <v>0</v>
      </c>
      <c r="K30" s="26">
        <v>0</v>
      </c>
      <c r="L30" s="26">
        <v>0</v>
      </c>
      <c r="M30" s="26">
        <v>0</v>
      </c>
      <c r="N30" s="26">
        <v>0</v>
      </c>
      <c r="O30" s="26">
        <v>0</v>
      </c>
      <c r="P30" s="26">
        <v>0</v>
      </c>
      <c r="Q30" s="26">
        <v>0</v>
      </c>
      <c r="R30" s="26">
        <v>0</v>
      </c>
      <c r="S30" s="26">
        <v>0</v>
      </c>
      <c r="T30" s="26">
        <v>0</v>
      </c>
      <c r="U30" s="26">
        <v>0</v>
      </c>
      <c r="V30" s="26">
        <v>0</v>
      </c>
      <c r="W30" s="26">
        <v>0</v>
      </c>
      <c r="X30" s="26">
        <v>0</v>
      </c>
      <c r="Y30" s="26">
        <v>0</v>
      </c>
      <c r="Z30" s="26">
        <v>0</v>
      </c>
      <c r="AA30" s="26">
        <v>0</v>
      </c>
      <c r="AB30" s="26">
        <v>0</v>
      </c>
      <c r="AC30" s="26">
        <v>0</v>
      </c>
      <c r="AD30" s="26">
        <v>0</v>
      </c>
      <c r="AE30" s="26">
        <v>0</v>
      </c>
      <c r="AF30" s="26">
        <v>0</v>
      </c>
      <c r="AG30" s="26">
        <v>0</v>
      </c>
      <c r="AH30" s="26">
        <v>0</v>
      </c>
      <c r="AI30" s="26">
        <v>0</v>
      </c>
      <c r="AJ30" s="26">
        <v>0</v>
      </c>
      <c r="AK30" s="26">
        <v>0</v>
      </c>
    </row>
    <row r="31" spans="1:37" ht="15" x14ac:dyDescent="0.25">
      <c r="A31" s="24" t="s">
        <v>163</v>
      </c>
      <c r="B31" s="24" t="s">
        <v>29</v>
      </c>
      <c r="C31" s="26">
        <v>0</v>
      </c>
      <c r="D31" s="26">
        <v>0</v>
      </c>
      <c r="E31" s="26">
        <v>0</v>
      </c>
      <c r="F31" s="26">
        <v>0</v>
      </c>
      <c r="G31" s="26">
        <v>0</v>
      </c>
      <c r="H31" s="26">
        <v>0</v>
      </c>
      <c r="I31" s="26">
        <v>0</v>
      </c>
      <c r="J31" s="26">
        <v>0</v>
      </c>
      <c r="K31" s="26">
        <v>0</v>
      </c>
      <c r="L31" s="26">
        <v>0</v>
      </c>
      <c r="M31" s="26">
        <v>0</v>
      </c>
      <c r="N31" s="26">
        <v>0</v>
      </c>
      <c r="O31" s="26">
        <v>0</v>
      </c>
      <c r="P31" s="26">
        <v>0</v>
      </c>
      <c r="Q31" s="26">
        <v>0</v>
      </c>
      <c r="R31" s="26">
        <v>0</v>
      </c>
      <c r="S31" s="26">
        <v>0</v>
      </c>
      <c r="T31" s="26">
        <v>0</v>
      </c>
      <c r="U31" s="26">
        <v>0</v>
      </c>
      <c r="V31" s="26">
        <v>0</v>
      </c>
      <c r="W31" s="26">
        <v>0</v>
      </c>
      <c r="X31" s="26">
        <v>0</v>
      </c>
      <c r="Y31" s="26">
        <v>0</v>
      </c>
      <c r="Z31" s="26">
        <v>0</v>
      </c>
      <c r="AA31" s="26">
        <v>0</v>
      </c>
      <c r="AB31" s="26">
        <v>0</v>
      </c>
      <c r="AC31" s="26">
        <v>0</v>
      </c>
      <c r="AD31" s="26">
        <v>0</v>
      </c>
      <c r="AE31" s="26">
        <v>0</v>
      </c>
      <c r="AF31" s="26">
        <v>0</v>
      </c>
      <c r="AG31" s="26">
        <v>0</v>
      </c>
      <c r="AH31" s="26">
        <v>0</v>
      </c>
      <c r="AI31" s="26">
        <v>0</v>
      </c>
      <c r="AJ31" s="26">
        <v>0</v>
      </c>
      <c r="AK31" s="26">
        <v>0</v>
      </c>
    </row>
    <row r="32" spans="1:37" ht="15" x14ac:dyDescent="0.25">
      <c r="A32" s="24" t="s">
        <v>164</v>
      </c>
      <c r="B32" s="24" t="s">
        <v>30</v>
      </c>
      <c r="C32" s="27"/>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row>
  </sheetData>
  <phoneticPr fontId="4" type="noConversion"/>
  <pageMargins left="0.75" right="0.75" top="1" bottom="1" header="0.5" footer="0.5"/>
  <headerFooter alignWithMargins="0">
    <oddHeader>&amp;A</oddHeader>
    <oddFoote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2"/>
  <sheetViews>
    <sheetView zoomScale="85" zoomScaleNormal="85" workbookViewId="0">
      <pane xSplit="2" ySplit="1" topLeftCell="M2" activePane="bottomRight" state="frozen"/>
      <selection pane="topRight" activeCell="C1" sqref="C1"/>
      <selection pane="bottomLeft" activeCell="A2" sqref="A2"/>
      <selection pane="bottomRight" activeCell="C2" sqref="C2:AK31"/>
    </sheetView>
  </sheetViews>
  <sheetFormatPr defaultRowHeight="12.75" x14ac:dyDescent="0.2"/>
  <cols>
    <col min="1" max="1" width="25" customWidth="1"/>
    <col min="2" max="37" width="11.7109375" customWidth="1"/>
  </cols>
  <sheetData>
    <row r="1" spans="1:37" ht="15" x14ac:dyDescent="0.25">
      <c r="A1" s="24" t="s">
        <v>125</v>
      </c>
      <c r="B1" s="24" t="s">
        <v>126</v>
      </c>
      <c r="C1" s="24" t="s">
        <v>165</v>
      </c>
      <c r="D1" s="24" t="s">
        <v>166</v>
      </c>
      <c r="E1" s="24" t="s">
        <v>167</v>
      </c>
      <c r="F1" s="24" t="s">
        <v>168</v>
      </c>
      <c r="G1" s="24" t="s">
        <v>169</v>
      </c>
      <c r="H1" s="24" t="s">
        <v>170</v>
      </c>
      <c r="I1" s="24" t="s">
        <v>171</v>
      </c>
      <c r="J1" s="24" t="s">
        <v>172</v>
      </c>
      <c r="K1" s="24" t="s">
        <v>173</v>
      </c>
      <c r="L1" s="24" t="s">
        <v>174</v>
      </c>
      <c r="M1" s="24" t="s">
        <v>175</v>
      </c>
      <c r="N1" s="24" t="s">
        <v>176</v>
      </c>
      <c r="O1" s="24" t="s">
        <v>177</v>
      </c>
      <c r="P1" s="24" t="s">
        <v>178</v>
      </c>
      <c r="Q1" s="24" t="s">
        <v>179</v>
      </c>
      <c r="R1" s="24" t="s">
        <v>180</v>
      </c>
      <c r="S1" s="24" t="s">
        <v>181</v>
      </c>
      <c r="T1" s="24" t="s">
        <v>182</v>
      </c>
      <c r="U1" s="24" t="s">
        <v>183</v>
      </c>
      <c r="V1" s="24" t="s">
        <v>184</v>
      </c>
      <c r="W1" s="24" t="s">
        <v>185</v>
      </c>
      <c r="X1" s="24" t="s">
        <v>186</v>
      </c>
      <c r="Y1" s="24" t="s">
        <v>187</v>
      </c>
      <c r="Z1" s="24" t="s">
        <v>188</v>
      </c>
      <c r="AA1" s="24" t="s">
        <v>189</v>
      </c>
      <c r="AB1" s="24" t="s">
        <v>190</v>
      </c>
      <c r="AC1" s="24" t="s">
        <v>191</v>
      </c>
      <c r="AD1" s="24" t="s">
        <v>192</v>
      </c>
      <c r="AE1" s="24" t="s">
        <v>193</v>
      </c>
      <c r="AF1" s="24" t="s">
        <v>194</v>
      </c>
      <c r="AG1" s="24" t="s">
        <v>195</v>
      </c>
      <c r="AH1" s="24" t="s">
        <v>196</v>
      </c>
      <c r="AI1" s="24" t="s">
        <v>197</v>
      </c>
      <c r="AJ1" s="24" t="s">
        <v>198</v>
      </c>
      <c r="AK1" s="24" t="s">
        <v>199</v>
      </c>
    </row>
    <row r="2" spans="1:37" ht="15" x14ac:dyDescent="0.25">
      <c r="A2" s="24" t="s">
        <v>134</v>
      </c>
      <c r="B2" s="24" t="s">
        <v>0</v>
      </c>
      <c r="C2" s="26">
        <v>270930.81603476842</v>
      </c>
      <c r="D2" s="26">
        <v>270050.15935690637</v>
      </c>
      <c r="E2" s="26">
        <v>341232.30927574018</v>
      </c>
      <c r="F2" s="26">
        <v>418638.11047117913</v>
      </c>
      <c r="G2" s="26">
        <v>528215.23919021524</v>
      </c>
      <c r="H2" s="26">
        <v>566371.94915244426</v>
      </c>
      <c r="I2" s="26">
        <v>604207.89631346613</v>
      </c>
      <c r="J2" s="26">
        <v>700761.61201860011</v>
      </c>
      <c r="K2" s="26">
        <v>793369.22621286078</v>
      </c>
      <c r="L2" s="26">
        <v>948260.81318793865</v>
      </c>
      <c r="M2" s="26">
        <v>1207185.7374877359</v>
      </c>
      <c r="N2" s="26">
        <v>1401975.9006643747</v>
      </c>
      <c r="O2" s="26">
        <v>1390853.1686877599</v>
      </c>
      <c r="P2" s="26">
        <v>1291410.6398988934</v>
      </c>
      <c r="Q2" s="26">
        <v>1328551.3179491109</v>
      </c>
      <c r="R2" s="26">
        <v>940910.95503196935</v>
      </c>
      <c r="S2" s="26">
        <v>872356.48219317687</v>
      </c>
      <c r="T2" s="26">
        <v>1126654.415247757</v>
      </c>
      <c r="U2" s="26">
        <v>1249729.0243095062</v>
      </c>
      <c r="V2" s="26">
        <v>1266848.8177393004</v>
      </c>
      <c r="W2" s="26">
        <v>1053779.1036488158</v>
      </c>
      <c r="X2" s="26">
        <v>959540.35499081481</v>
      </c>
      <c r="Y2" s="26">
        <v>983111.67078331974</v>
      </c>
      <c r="Z2" s="26">
        <v>1026894.5117840986</v>
      </c>
      <c r="AA2" s="26">
        <v>1185701.4738406695</v>
      </c>
      <c r="AB2" s="26">
        <v>1247863.9478058575</v>
      </c>
      <c r="AC2" s="26">
        <v>1495677.8482430908</v>
      </c>
      <c r="AD2" s="26">
        <v>1614314.032643015</v>
      </c>
      <c r="AE2" s="26">
        <v>1526754.6419333108</v>
      </c>
      <c r="AF2" s="26">
        <v>1520353.0317786725</v>
      </c>
      <c r="AG2" s="26">
        <v>1606608.8158665008</v>
      </c>
      <c r="AH2" s="26">
        <v>1635373.4887518373</v>
      </c>
      <c r="AI2" s="26">
        <v>1664753.0645919733</v>
      </c>
      <c r="AJ2" s="26">
        <v>1452255.3237444675</v>
      </c>
      <c r="AK2" s="26">
        <v>1411003.9121072441</v>
      </c>
    </row>
    <row r="3" spans="1:37" ht="15" x14ac:dyDescent="0.25">
      <c r="A3" s="24" t="s">
        <v>135</v>
      </c>
      <c r="B3" s="24" t="s">
        <v>1</v>
      </c>
      <c r="C3" s="26">
        <v>1352712.7541148881</v>
      </c>
      <c r="D3" s="26">
        <v>1664814.9466688619</v>
      </c>
      <c r="E3" s="26">
        <v>1433678.5072438223</v>
      </c>
      <c r="F3" s="26">
        <v>1621722.2898995425</v>
      </c>
      <c r="G3" s="26">
        <v>2002193.3043729917</v>
      </c>
      <c r="H3" s="26">
        <v>2393418.7276465637</v>
      </c>
      <c r="I3" s="26">
        <v>2774238.9065023912</v>
      </c>
      <c r="J3" s="26">
        <v>3359936.2340986566</v>
      </c>
      <c r="K3" s="26">
        <v>3861729.4034020687</v>
      </c>
      <c r="L3" s="26">
        <v>5467056.3799500493</v>
      </c>
      <c r="M3" s="26">
        <v>8044071.4912674073</v>
      </c>
      <c r="N3" s="26">
        <v>8905585.5715186093</v>
      </c>
      <c r="O3" s="26">
        <v>8956432.532339476</v>
      </c>
      <c r="P3" s="26">
        <v>8952419.7517784126</v>
      </c>
      <c r="Q3" s="26">
        <v>9438528.1699940898</v>
      </c>
      <c r="R3" s="26">
        <v>10424980.826390753</v>
      </c>
      <c r="S3" s="26">
        <v>7730302.4942943389</v>
      </c>
      <c r="T3" s="26">
        <v>7268410.6412657229</v>
      </c>
      <c r="U3" s="26">
        <v>8899990.2279394772</v>
      </c>
      <c r="V3" s="26">
        <v>7472094.1311028795</v>
      </c>
      <c r="W3" s="26">
        <v>7930063.6162039926</v>
      </c>
      <c r="X3" s="26">
        <v>8056892.1847404037</v>
      </c>
      <c r="Y3" s="26">
        <v>6118376.3690657876</v>
      </c>
      <c r="Z3" s="26">
        <v>9011492.4271963686</v>
      </c>
      <c r="AA3" s="26">
        <v>13996644.599390225</v>
      </c>
      <c r="AB3" s="26">
        <v>14229283.81386527</v>
      </c>
      <c r="AC3" s="26">
        <v>14211678.598238332</v>
      </c>
      <c r="AD3" s="26">
        <v>19100690.032091983</v>
      </c>
      <c r="AE3" s="26">
        <v>17671137.101131465</v>
      </c>
      <c r="AF3" s="26">
        <v>15669585.833522668</v>
      </c>
      <c r="AG3" s="26">
        <v>20979362.068061337</v>
      </c>
      <c r="AH3" s="26">
        <v>24696938.879706968</v>
      </c>
      <c r="AI3" s="26">
        <v>20615654.979362924</v>
      </c>
      <c r="AJ3" s="26">
        <v>24903817.167450577</v>
      </c>
      <c r="AK3" s="26">
        <v>30642438.00761782</v>
      </c>
    </row>
    <row r="4" spans="1:37" ht="15" x14ac:dyDescent="0.25">
      <c r="A4" s="24" t="s">
        <v>136</v>
      </c>
      <c r="B4" s="24" t="s">
        <v>2</v>
      </c>
      <c r="C4" s="26">
        <v>100024.73376733437</v>
      </c>
      <c r="D4" s="26">
        <v>98330.968401043225</v>
      </c>
      <c r="E4" s="26">
        <v>84433.336130121301</v>
      </c>
      <c r="F4" s="26">
        <v>114656.86423451321</v>
      </c>
      <c r="G4" s="26">
        <v>146761.18672051094</v>
      </c>
      <c r="H4" s="26">
        <v>124472.8797645688</v>
      </c>
      <c r="I4" s="26">
        <v>112236.8755276458</v>
      </c>
      <c r="J4" s="26">
        <v>164633.69855998844</v>
      </c>
      <c r="K4" s="26">
        <v>160989.88658414438</v>
      </c>
      <c r="L4" s="26">
        <v>212558.92247911179</v>
      </c>
      <c r="M4" s="26">
        <v>271640.0723164485</v>
      </c>
      <c r="N4" s="26">
        <v>234423.73128599551</v>
      </c>
      <c r="O4" s="26">
        <v>248389.1556046225</v>
      </c>
      <c r="P4" s="26">
        <v>196289.85770616247</v>
      </c>
      <c r="Q4" s="26">
        <v>191171.76959893378</v>
      </c>
      <c r="R4" s="26">
        <v>234546.32181491776</v>
      </c>
      <c r="S4" s="26">
        <v>238552.31669209216</v>
      </c>
      <c r="T4" s="26">
        <v>255849.7053295314</v>
      </c>
      <c r="U4" s="26">
        <v>300966.03901584086</v>
      </c>
      <c r="V4" s="26">
        <v>305688.29917310987</v>
      </c>
      <c r="W4" s="26">
        <v>222655.91624719981</v>
      </c>
      <c r="X4" s="26">
        <v>312880.35342884436</v>
      </c>
      <c r="Y4" s="26">
        <v>222087.2592678364</v>
      </c>
      <c r="Z4" s="26">
        <v>187405.2496956164</v>
      </c>
      <c r="AA4" s="26">
        <v>237780.38578707472</v>
      </c>
      <c r="AB4" s="26">
        <v>219269.58604157157</v>
      </c>
      <c r="AC4" s="26">
        <v>460987.9207150212</v>
      </c>
      <c r="AD4" s="26">
        <v>291116.01362440502</v>
      </c>
      <c r="AE4" s="26">
        <v>308922.73105656973</v>
      </c>
      <c r="AF4" s="26">
        <v>457827.14264925505</v>
      </c>
      <c r="AG4" s="26">
        <v>354068.76066336647</v>
      </c>
      <c r="AH4" s="26">
        <v>346050.95347370522</v>
      </c>
      <c r="AI4" s="26">
        <v>414875.12594802259</v>
      </c>
      <c r="AJ4" s="26">
        <v>309050.58188299101</v>
      </c>
      <c r="AK4" s="26">
        <v>346293.26091565617</v>
      </c>
    </row>
    <row r="5" spans="1:37" ht="15" x14ac:dyDescent="0.25">
      <c r="A5" s="24" t="s">
        <v>137</v>
      </c>
      <c r="B5" s="24" t="s">
        <v>3</v>
      </c>
      <c r="C5" s="26">
        <v>20151.713514130326</v>
      </c>
      <c r="D5" s="26">
        <v>14943.40711771842</v>
      </c>
      <c r="E5" s="26">
        <v>25850.1825150398</v>
      </c>
      <c r="F5" s="26">
        <v>33138.65578088355</v>
      </c>
      <c r="G5" s="26">
        <v>37582.026943755642</v>
      </c>
      <c r="H5" s="26">
        <v>37176.902041166744</v>
      </c>
      <c r="I5" s="26">
        <v>27053.183427506206</v>
      </c>
      <c r="J5" s="26">
        <v>23569.343778918235</v>
      </c>
      <c r="K5" s="26">
        <v>29206.510633130005</v>
      </c>
      <c r="L5" s="26">
        <v>25687.08996150985</v>
      </c>
      <c r="M5" s="26">
        <v>30356.435601174315</v>
      </c>
      <c r="N5" s="26">
        <v>41800.217922564472</v>
      </c>
      <c r="O5" s="26">
        <v>26741.232577332303</v>
      </c>
      <c r="P5" s="26">
        <v>32692.383902775906</v>
      </c>
      <c r="Q5" s="26">
        <v>36252.660728158677</v>
      </c>
      <c r="R5" s="26">
        <v>33058.191583681037</v>
      </c>
      <c r="S5" s="26">
        <v>36817.272342124081</v>
      </c>
      <c r="T5" s="26">
        <v>57361.977079745317</v>
      </c>
      <c r="U5" s="26">
        <v>56303.037587060622</v>
      </c>
      <c r="V5" s="26">
        <v>59331.901046399973</v>
      </c>
      <c r="W5" s="26">
        <v>49852.513197751905</v>
      </c>
      <c r="X5" s="26">
        <v>36533.326279149253</v>
      </c>
      <c r="Y5" s="26">
        <v>34722.844007004627</v>
      </c>
      <c r="Z5" s="26">
        <v>45546.983669307476</v>
      </c>
      <c r="AA5" s="26">
        <v>35570.213996424645</v>
      </c>
      <c r="AB5" s="26">
        <v>50413.250471481995</v>
      </c>
      <c r="AC5" s="26">
        <v>49990.468570301629</v>
      </c>
      <c r="AD5" s="26">
        <v>51679.698378203902</v>
      </c>
      <c r="AE5" s="26">
        <v>61381.346141708644</v>
      </c>
      <c r="AF5" s="26">
        <v>60192.066544494483</v>
      </c>
      <c r="AG5" s="26">
        <v>35237.948028101673</v>
      </c>
      <c r="AH5" s="26">
        <v>79557.308826688604</v>
      </c>
      <c r="AI5" s="26">
        <v>43328.970840148177</v>
      </c>
      <c r="AJ5" s="26">
        <v>39135.373062866238</v>
      </c>
      <c r="AK5" s="26">
        <v>27579.995044505464</v>
      </c>
    </row>
    <row r="6" spans="1:37" ht="15" x14ac:dyDescent="0.25">
      <c r="A6" s="24" t="s">
        <v>138</v>
      </c>
      <c r="B6" s="24" t="s">
        <v>4</v>
      </c>
      <c r="C6" s="26">
        <v>42638.111480947962</v>
      </c>
      <c r="D6" s="26">
        <v>36814.013543589143</v>
      </c>
      <c r="E6" s="26">
        <v>42370.506674325719</v>
      </c>
      <c r="F6" s="26">
        <v>74795.82726092299</v>
      </c>
      <c r="G6" s="26">
        <v>85138.703686178938</v>
      </c>
      <c r="H6" s="26">
        <v>70885.615934567977</v>
      </c>
      <c r="I6" s="26">
        <v>58140.177010517</v>
      </c>
      <c r="J6" s="26">
        <v>65807.502207349404</v>
      </c>
      <c r="K6" s="26">
        <v>72724.081159287161</v>
      </c>
      <c r="L6" s="26">
        <v>98193.067029306549</v>
      </c>
      <c r="M6" s="26">
        <v>115503.83855129205</v>
      </c>
      <c r="N6" s="26">
        <v>101924.68113646514</v>
      </c>
      <c r="O6" s="26">
        <v>76436.549209750126</v>
      </c>
      <c r="P6" s="26">
        <v>48775.710973216374</v>
      </c>
      <c r="Q6" s="26">
        <v>51404.657876975514</v>
      </c>
      <c r="R6" s="26">
        <v>53617.794690500938</v>
      </c>
      <c r="S6" s="26">
        <v>80530.900431215428</v>
      </c>
      <c r="T6" s="26">
        <v>118720.98389250159</v>
      </c>
      <c r="U6" s="26">
        <v>149198.00423582364</v>
      </c>
      <c r="V6" s="26">
        <v>161908.05976662671</v>
      </c>
      <c r="W6" s="26">
        <v>116064.07639625327</v>
      </c>
      <c r="X6" s="26">
        <v>99091.407947324537</v>
      </c>
      <c r="Y6" s="26">
        <v>99474.876932669955</v>
      </c>
      <c r="Z6" s="26">
        <v>114015.90409726423</v>
      </c>
      <c r="AA6" s="26">
        <v>183066.41750887895</v>
      </c>
      <c r="AB6" s="26">
        <v>232417.55333814857</v>
      </c>
      <c r="AC6" s="26">
        <v>187694.29907574024</v>
      </c>
      <c r="AD6" s="26">
        <v>262723.21768975683</v>
      </c>
      <c r="AE6" s="26">
        <v>212154.33723805641</v>
      </c>
      <c r="AF6" s="26">
        <v>257829.96032748633</v>
      </c>
      <c r="AG6" s="26">
        <v>298528.05026258371</v>
      </c>
      <c r="AH6" s="26">
        <v>151397.8567676431</v>
      </c>
      <c r="AI6" s="26">
        <v>129112.44934435337</v>
      </c>
      <c r="AJ6" s="26">
        <v>163032.84153285314</v>
      </c>
      <c r="AK6" s="26">
        <v>248623.86427230085</v>
      </c>
    </row>
    <row r="7" spans="1:37" ht="15" x14ac:dyDescent="0.25">
      <c r="A7" s="24" t="s">
        <v>139</v>
      </c>
      <c r="B7" s="24" t="s">
        <v>5</v>
      </c>
      <c r="C7" s="26">
        <v>138894.28888233873</v>
      </c>
      <c r="D7" s="26">
        <v>147792.64937575127</v>
      </c>
      <c r="E7" s="26">
        <v>129678.54839664322</v>
      </c>
      <c r="F7" s="26">
        <v>101361.54299665551</v>
      </c>
      <c r="G7" s="26">
        <v>135659.40777014178</v>
      </c>
      <c r="H7" s="26">
        <v>126585.59330483183</v>
      </c>
      <c r="I7" s="26">
        <v>143798.14143415249</v>
      </c>
      <c r="J7" s="26">
        <v>193064.76203428264</v>
      </c>
      <c r="K7" s="26">
        <v>123986.95527550648</v>
      </c>
      <c r="L7" s="26">
        <v>120939.52978393418</v>
      </c>
      <c r="M7" s="26">
        <v>230205.75723255108</v>
      </c>
      <c r="N7" s="26">
        <v>415999.86450857582</v>
      </c>
      <c r="O7" s="26">
        <v>350473.4929040792</v>
      </c>
      <c r="P7" s="26">
        <v>173323.30698902096</v>
      </c>
      <c r="Q7" s="26">
        <v>210044.46075306987</v>
      </c>
      <c r="R7" s="26">
        <v>273935.39375809103</v>
      </c>
      <c r="S7" s="26">
        <v>269342.25772460591</v>
      </c>
      <c r="T7" s="26">
        <v>272979.23726542818</v>
      </c>
      <c r="U7" s="26">
        <v>625980.24232618406</v>
      </c>
      <c r="V7" s="26">
        <v>1044227.0482836093</v>
      </c>
      <c r="W7" s="26">
        <v>741935.21366051445</v>
      </c>
      <c r="X7" s="26">
        <v>775316.30055698275</v>
      </c>
      <c r="Y7" s="26">
        <v>690977.84294758877</v>
      </c>
      <c r="Z7" s="26">
        <v>413450.3417460809</v>
      </c>
      <c r="AA7" s="26">
        <v>450480.28399403329</v>
      </c>
      <c r="AB7" s="26">
        <v>835377.83287637378</v>
      </c>
      <c r="AC7" s="26">
        <v>716325.75675573735</v>
      </c>
      <c r="AD7" s="26">
        <v>421636.52147864364</v>
      </c>
      <c r="AE7" s="26">
        <v>296820.76576967072</v>
      </c>
      <c r="AF7" s="26">
        <v>329464.09772688762</v>
      </c>
      <c r="AG7" s="26">
        <v>517679.2162725571</v>
      </c>
      <c r="AH7" s="26">
        <v>255619.92116795812</v>
      </c>
      <c r="AI7" s="26">
        <v>242538.3611335051</v>
      </c>
      <c r="AJ7" s="26">
        <v>254343.16329356929</v>
      </c>
      <c r="AK7" s="26">
        <v>371275.70239909977</v>
      </c>
    </row>
    <row r="8" spans="1:37" ht="15" x14ac:dyDescent="0.25">
      <c r="A8" s="24" t="s">
        <v>140</v>
      </c>
      <c r="B8" s="24" t="s">
        <v>6</v>
      </c>
      <c r="C8" s="26">
        <v>219773.93058248865</v>
      </c>
      <c r="D8" s="26">
        <v>214846.38967522097</v>
      </c>
      <c r="E8" s="26">
        <v>218021.53958324564</v>
      </c>
      <c r="F8" s="26">
        <v>230863.95698585466</v>
      </c>
      <c r="G8" s="26">
        <v>324498.48150630138</v>
      </c>
      <c r="H8" s="26">
        <v>340298.12343090482</v>
      </c>
      <c r="I8" s="26">
        <v>257099.37842873103</v>
      </c>
      <c r="J8" s="26">
        <v>268698.12113389187</v>
      </c>
      <c r="K8" s="26">
        <v>214432.10461626918</v>
      </c>
      <c r="L8" s="26">
        <v>180664.80729988267</v>
      </c>
      <c r="M8" s="26">
        <v>222988.95099771663</v>
      </c>
      <c r="N8" s="26">
        <v>642433.72583792231</v>
      </c>
      <c r="O8" s="26">
        <v>904888.34726131731</v>
      </c>
      <c r="P8" s="26">
        <v>636486.31841032335</v>
      </c>
      <c r="Q8" s="26">
        <v>341245.64194860903</v>
      </c>
      <c r="R8" s="26">
        <v>284516.23921665089</v>
      </c>
      <c r="S8" s="26">
        <v>310052.86106018221</v>
      </c>
      <c r="T8" s="26">
        <v>507374.66648516071</v>
      </c>
      <c r="U8" s="26">
        <v>484073.79609411873</v>
      </c>
      <c r="V8" s="26">
        <v>695390.06409817643</v>
      </c>
      <c r="W8" s="26">
        <v>720279.76270908618</v>
      </c>
      <c r="X8" s="26">
        <v>715386.39461773646</v>
      </c>
      <c r="Y8" s="26">
        <v>470109.95085053804</v>
      </c>
      <c r="Z8" s="26">
        <v>285936.62795863865</v>
      </c>
      <c r="AA8" s="26">
        <v>231114.61671333757</v>
      </c>
      <c r="AB8" s="26">
        <v>164571.5750939413</v>
      </c>
      <c r="AC8" s="26">
        <v>312089.18019268062</v>
      </c>
      <c r="AD8" s="26">
        <v>252457.9584775414</v>
      </c>
      <c r="AE8" s="26">
        <v>213061.14597024035</v>
      </c>
      <c r="AF8" s="26">
        <v>448733.05383116781</v>
      </c>
      <c r="AG8" s="26">
        <v>761700.684686705</v>
      </c>
      <c r="AH8" s="26">
        <v>512333.44452485035</v>
      </c>
      <c r="AI8" s="26">
        <v>660234.56976468326</v>
      </c>
      <c r="AJ8" s="26">
        <v>350183.36493191007</v>
      </c>
      <c r="AK8" s="26">
        <v>169146.17896956782</v>
      </c>
    </row>
    <row r="9" spans="1:37" ht="15" x14ac:dyDescent="0.25">
      <c r="A9" s="24" t="s">
        <v>200</v>
      </c>
      <c r="B9" s="24" t="s">
        <v>7</v>
      </c>
      <c r="C9" s="26">
        <v>111299.65733935637</v>
      </c>
      <c r="D9" s="26">
        <v>93082.626219655795</v>
      </c>
      <c r="E9" s="26">
        <v>77634.717634126704</v>
      </c>
      <c r="F9" s="26">
        <v>99502.469419745816</v>
      </c>
      <c r="G9" s="26">
        <v>196944.4697666167</v>
      </c>
      <c r="H9" s="26">
        <v>366525.0118561564</v>
      </c>
      <c r="I9" s="26">
        <v>429877.70967816666</v>
      </c>
      <c r="J9" s="26">
        <v>475854.30524772854</v>
      </c>
      <c r="K9" s="26">
        <v>501500.69530430762</v>
      </c>
      <c r="L9" s="26">
        <v>268171.62767991843</v>
      </c>
      <c r="M9" s="26">
        <v>296015.20049297612</v>
      </c>
      <c r="N9" s="26">
        <v>503674.12824084575</v>
      </c>
      <c r="O9" s="26">
        <v>481049.12131582422</v>
      </c>
      <c r="P9" s="26">
        <v>326576.69133656676</v>
      </c>
      <c r="Q9" s="26">
        <v>206301.14006040312</v>
      </c>
      <c r="R9" s="26">
        <v>209794.19623907522</v>
      </c>
      <c r="S9" s="26">
        <v>292786.03734652931</v>
      </c>
      <c r="T9" s="26">
        <v>303028.04998186586</v>
      </c>
      <c r="U9" s="26">
        <v>285824.51585164608</v>
      </c>
      <c r="V9" s="26">
        <v>422392.52701071586</v>
      </c>
      <c r="W9" s="26">
        <v>459841.60808282357</v>
      </c>
      <c r="X9" s="26">
        <v>437838.85973072943</v>
      </c>
      <c r="Y9" s="26">
        <v>267615.14180670335</v>
      </c>
      <c r="Z9" s="26">
        <v>312652.59854661167</v>
      </c>
      <c r="AA9" s="26">
        <v>369368.81462536746</v>
      </c>
      <c r="AB9" s="26">
        <v>318963.01812454668</v>
      </c>
      <c r="AC9" s="26">
        <v>441077.10382445384</v>
      </c>
      <c r="AD9" s="26">
        <v>880258.05331473984</v>
      </c>
      <c r="AE9" s="26">
        <v>764632.61953539401</v>
      </c>
      <c r="AF9" s="26">
        <v>756876.54829922423</v>
      </c>
      <c r="AG9" s="26">
        <v>735513.1522158942</v>
      </c>
      <c r="AH9" s="26">
        <v>751442.07943963527</v>
      </c>
      <c r="AI9" s="26">
        <v>793737.23546823848</v>
      </c>
      <c r="AJ9" s="26">
        <v>649715.02725544083</v>
      </c>
      <c r="AK9" s="26">
        <v>604591.10269830399</v>
      </c>
    </row>
    <row r="10" spans="1:37" ht="15" x14ac:dyDescent="0.25">
      <c r="A10" s="24" t="s">
        <v>142</v>
      </c>
      <c r="B10" s="24" t="s">
        <v>8</v>
      </c>
      <c r="C10" s="26">
        <v>22104.349437703822</v>
      </c>
      <c r="D10" s="26">
        <v>25253.46866315532</v>
      </c>
      <c r="E10" s="26">
        <v>23863.794956101981</v>
      </c>
      <c r="F10" s="26">
        <v>30621.271537691129</v>
      </c>
      <c r="G10" s="26">
        <v>38496.524061172851</v>
      </c>
      <c r="H10" s="26">
        <v>26461.612870530662</v>
      </c>
      <c r="I10" s="26">
        <v>18627.149665957029</v>
      </c>
      <c r="J10" s="26">
        <v>18260.660167625148</v>
      </c>
      <c r="K10" s="26">
        <v>19946.824023827583</v>
      </c>
      <c r="L10" s="26">
        <v>40310.294062078152</v>
      </c>
      <c r="M10" s="26">
        <v>44516.615400802206</v>
      </c>
      <c r="N10" s="26">
        <v>104670.39443114412</v>
      </c>
      <c r="O10" s="26">
        <v>42487.756223575983</v>
      </c>
      <c r="P10" s="26">
        <v>25895.525441963029</v>
      </c>
      <c r="Q10" s="26">
        <v>44739.751468439157</v>
      </c>
      <c r="R10" s="26">
        <v>64875.622947760756</v>
      </c>
      <c r="S10" s="26">
        <v>95593.737667465772</v>
      </c>
      <c r="T10" s="26">
        <v>99824.728316268491</v>
      </c>
      <c r="U10" s="26">
        <v>128709.32212361303</v>
      </c>
      <c r="V10" s="26">
        <v>146710.96680081845</v>
      </c>
      <c r="W10" s="26">
        <v>108967.97430232515</v>
      </c>
      <c r="X10" s="26">
        <v>57595.812026860061</v>
      </c>
      <c r="Y10" s="26">
        <v>36019.503391017875</v>
      </c>
      <c r="Z10" s="26">
        <v>37840.506047715338</v>
      </c>
      <c r="AA10" s="26">
        <v>66702.374686747338</v>
      </c>
      <c r="AB10" s="26">
        <v>60501.577509009148</v>
      </c>
      <c r="AC10" s="26">
        <v>70616.690209357184</v>
      </c>
      <c r="AD10" s="26">
        <v>94253.948459567036</v>
      </c>
      <c r="AE10" s="26">
        <v>110380.72876258104</v>
      </c>
      <c r="AF10" s="26">
        <v>84919.245474631214</v>
      </c>
      <c r="AG10" s="26">
        <v>138699.44753285387</v>
      </c>
      <c r="AH10" s="26">
        <v>103522.83885183542</v>
      </c>
      <c r="AI10" s="26">
        <v>72140.140626969282</v>
      </c>
      <c r="AJ10" s="26">
        <v>82373.311585327843</v>
      </c>
      <c r="AK10" s="26">
        <v>81637.634971606793</v>
      </c>
    </row>
    <row r="11" spans="1:37" ht="15" x14ac:dyDescent="0.25">
      <c r="A11" s="24" t="s">
        <v>143</v>
      </c>
      <c r="B11" s="24" t="s">
        <v>9</v>
      </c>
      <c r="C11" s="26">
        <v>33470.231704472353</v>
      </c>
      <c r="D11" s="26">
        <v>22459.469605808361</v>
      </c>
      <c r="E11" s="26">
        <v>30741.280453400763</v>
      </c>
      <c r="F11" s="26">
        <v>38171.277096828111</v>
      </c>
      <c r="G11" s="26">
        <v>30542.017098648925</v>
      </c>
      <c r="H11" s="26">
        <v>41850.100246875823</v>
      </c>
      <c r="I11" s="26">
        <v>47457.451490132655</v>
      </c>
      <c r="J11" s="26">
        <v>64757.284104207341</v>
      </c>
      <c r="K11" s="26">
        <v>63544.521264483847</v>
      </c>
      <c r="L11" s="26">
        <v>103572.13999525392</v>
      </c>
      <c r="M11" s="26">
        <v>71026.45443408245</v>
      </c>
      <c r="N11" s="26">
        <v>96001.374624126373</v>
      </c>
      <c r="O11" s="26">
        <v>35022.836428125782</v>
      </c>
      <c r="P11" s="26">
        <v>16242.071560573704</v>
      </c>
      <c r="Q11" s="26">
        <v>28381.976812849491</v>
      </c>
      <c r="R11" s="26">
        <v>41271.586669637923</v>
      </c>
      <c r="S11" s="26">
        <v>38706.768237508753</v>
      </c>
      <c r="T11" s="26">
        <v>77519.429779283848</v>
      </c>
      <c r="U11" s="26">
        <v>90838.606293493576</v>
      </c>
      <c r="V11" s="26">
        <v>121960.41571146312</v>
      </c>
      <c r="W11" s="26">
        <v>71186.208483770184</v>
      </c>
      <c r="X11" s="26">
        <v>47151.853459576596</v>
      </c>
      <c r="Y11" s="26">
        <v>28661.287886048067</v>
      </c>
      <c r="Z11" s="26">
        <v>29046.124263157275</v>
      </c>
      <c r="AA11" s="26">
        <v>27353.85711654439</v>
      </c>
      <c r="AB11" s="26">
        <v>55695.116764507366</v>
      </c>
      <c r="AC11" s="26">
        <v>45503.464347900437</v>
      </c>
      <c r="AD11" s="26">
        <v>64592.365555437515</v>
      </c>
      <c r="AE11" s="26">
        <v>104963.01616919128</v>
      </c>
      <c r="AF11" s="26">
        <v>49846.039581652512</v>
      </c>
      <c r="AG11" s="26">
        <v>77435.4498937709</v>
      </c>
      <c r="AH11" s="26">
        <v>61598.06165271689</v>
      </c>
      <c r="AI11" s="26">
        <v>98293.973983642965</v>
      </c>
      <c r="AJ11" s="26">
        <v>99773.384858029749</v>
      </c>
      <c r="AK11" s="26">
        <v>116210.2184180769</v>
      </c>
    </row>
    <row r="12" spans="1:37" ht="15" x14ac:dyDescent="0.25">
      <c r="A12" s="24" t="s">
        <v>144</v>
      </c>
      <c r="B12" s="24" t="s">
        <v>10</v>
      </c>
      <c r="C12" s="26">
        <v>144016.86556966446</v>
      </c>
      <c r="D12" s="26">
        <v>104763.79934887373</v>
      </c>
      <c r="E12" s="26">
        <v>107957.33736621698</v>
      </c>
      <c r="F12" s="26">
        <v>111390.33110929534</v>
      </c>
      <c r="G12" s="26">
        <v>196567.08171044601</v>
      </c>
      <c r="H12" s="26">
        <v>236670.84343334107</v>
      </c>
      <c r="I12" s="26">
        <v>179606.61369657441</v>
      </c>
      <c r="J12" s="26">
        <v>203482.73918724019</v>
      </c>
      <c r="K12" s="26">
        <v>170742.37365177309</v>
      </c>
      <c r="L12" s="26">
        <v>202574.58810476484</v>
      </c>
      <c r="M12" s="26">
        <v>407438.05306395551</v>
      </c>
      <c r="N12" s="26">
        <v>393130.05999709497</v>
      </c>
      <c r="O12" s="26">
        <v>308855.256103892</v>
      </c>
      <c r="P12" s="26">
        <v>142417.24833498456</v>
      </c>
      <c r="Q12" s="26">
        <v>372487.79800056561</v>
      </c>
      <c r="R12" s="26">
        <v>678256.98058687733</v>
      </c>
      <c r="S12" s="26">
        <v>548287.39439335652</v>
      </c>
      <c r="T12" s="26">
        <v>353084.55247847212</v>
      </c>
      <c r="U12" s="26">
        <v>377096.9342075673</v>
      </c>
      <c r="V12" s="26">
        <v>662675.61385839048</v>
      </c>
      <c r="W12" s="26">
        <v>1089958.1957475883</v>
      </c>
      <c r="X12" s="26">
        <v>497923.62865219451</v>
      </c>
      <c r="Y12" s="26">
        <v>239587.57591195678</v>
      </c>
      <c r="Z12" s="26">
        <v>169967.83632225497</v>
      </c>
      <c r="AA12" s="26">
        <v>192386.38564500815</v>
      </c>
      <c r="AB12" s="26">
        <v>234890.62547121712</v>
      </c>
      <c r="AC12" s="26">
        <v>327311.11864269921</v>
      </c>
      <c r="AD12" s="26">
        <v>421536.91209051525</v>
      </c>
      <c r="AE12" s="26">
        <v>458048.39805680804</v>
      </c>
      <c r="AF12" s="26">
        <v>531049.81772274419</v>
      </c>
      <c r="AG12" s="26">
        <v>556915.24479050492</v>
      </c>
      <c r="AH12" s="26">
        <v>370862.14490411687</v>
      </c>
      <c r="AI12" s="26">
        <v>244109.41901091704</v>
      </c>
      <c r="AJ12" s="26">
        <v>502021.34660410573</v>
      </c>
      <c r="AK12" s="26">
        <v>335786.54818572651</v>
      </c>
    </row>
    <row r="13" spans="1:37" ht="15" x14ac:dyDescent="0.25">
      <c r="A13" s="24" t="s">
        <v>145</v>
      </c>
      <c r="B13" s="24" t="s">
        <v>11</v>
      </c>
      <c r="C13" s="26">
        <v>33078.242504529262</v>
      </c>
      <c r="D13" s="26">
        <v>19614.157996198177</v>
      </c>
      <c r="E13" s="26">
        <v>26588.769811833838</v>
      </c>
      <c r="F13" s="26">
        <v>49223.443455179535</v>
      </c>
      <c r="G13" s="26">
        <v>63890.818573801225</v>
      </c>
      <c r="H13" s="26">
        <v>69879.218257506625</v>
      </c>
      <c r="I13" s="26">
        <v>53731.552717320439</v>
      </c>
      <c r="J13" s="26">
        <v>47609.806767032103</v>
      </c>
      <c r="K13" s="26">
        <v>49070.515607377267</v>
      </c>
      <c r="L13" s="26">
        <v>78767.512158923302</v>
      </c>
      <c r="M13" s="26">
        <v>119648.29842470829</v>
      </c>
      <c r="N13" s="26">
        <v>120238.51256442172</v>
      </c>
      <c r="O13" s="26">
        <v>107970.67631142699</v>
      </c>
      <c r="P13" s="26">
        <v>45705.60434648284</v>
      </c>
      <c r="Q13" s="26">
        <v>53873.110196986287</v>
      </c>
      <c r="R13" s="26">
        <v>79300.355137786828</v>
      </c>
      <c r="S13" s="26">
        <v>83659.937936886243</v>
      </c>
      <c r="T13" s="26">
        <v>70878.43470378159</v>
      </c>
      <c r="U13" s="26">
        <v>94703.114278489578</v>
      </c>
      <c r="V13" s="26">
        <v>114264.66151553925</v>
      </c>
      <c r="W13" s="26">
        <v>97613.316609946312</v>
      </c>
      <c r="X13" s="26">
        <v>124451.99494908162</v>
      </c>
      <c r="Y13" s="26">
        <v>89782.006857120679</v>
      </c>
      <c r="Z13" s="26">
        <v>45246.081919870492</v>
      </c>
      <c r="AA13" s="26">
        <v>186415.3387759162</v>
      </c>
      <c r="AB13" s="26">
        <v>93248.803541769274</v>
      </c>
      <c r="AC13" s="26">
        <v>98648.68273606732</v>
      </c>
      <c r="AD13" s="26">
        <v>209097.35365897842</v>
      </c>
      <c r="AE13" s="26">
        <v>206803.25407529093</v>
      </c>
      <c r="AF13" s="26">
        <v>135698.12881202245</v>
      </c>
      <c r="AG13" s="26">
        <v>138302.17643909494</v>
      </c>
      <c r="AH13" s="26">
        <v>132784.01997378739</v>
      </c>
      <c r="AI13" s="26">
        <v>107428.99518775631</v>
      </c>
      <c r="AJ13" s="26">
        <v>74186.290844082861</v>
      </c>
      <c r="AK13" s="26">
        <v>82286.873923355844</v>
      </c>
    </row>
    <row r="14" spans="1:37" ht="15" x14ac:dyDescent="0.25">
      <c r="A14" s="24" t="s">
        <v>146</v>
      </c>
      <c r="B14" s="24" t="s">
        <v>12</v>
      </c>
      <c r="C14" s="26">
        <v>33979.57440139362</v>
      </c>
      <c r="D14" s="26">
        <v>33567.316960829965</v>
      </c>
      <c r="E14" s="26">
        <v>16911.477753005056</v>
      </c>
      <c r="F14" s="26">
        <v>26601.97146365677</v>
      </c>
      <c r="G14" s="26">
        <v>32032.970244705506</v>
      </c>
      <c r="H14" s="26">
        <v>29575.857741293312</v>
      </c>
      <c r="I14" s="26">
        <v>32824.724645423492</v>
      </c>
      <c r="J14" s="26">
        <v>22344.645243403553</v>
      </c>
      <c r="K14" s="26">
        <v>19023.147605283088</v>
      </c>
      <c r="L14" s="26">
        <v>30316.079251557781</v>
      </c>
      <c r="M14" s="26">
        <v>71828.719173944293</v>
      </c>
      <c r="N14" s="26">
        <v>154703.43124454012</v>
      </c>
      <c r="O14" s="26">
        <v>133817.58703181072</v>
      </c>
      <c r="P14" s="26">
        <v>115300.33146350447</v>
      </c>
      <c r="Q14" s="26">
        <v>109671.36332015511</v>
      </c>
      <c r="R14" s="26">
        <v>134119.56439659861</v>
      </c>
      <c r="S14" s="26">
        <v>148405.57136294115</v>
      </c>
      <c r="T14" s="26">
        <v>115918.2897519469</v>
      </c>
      <c r="U14" s="26">
        <v>152180.69776584639</v>
      </c>
      <c r="V14" s="26">
        <v>123009.09352461556</v>
      </c>
      <c r="W14" s="26">
        <v>119062.49114800134</v>
      </c>
      <c r="X14" s="26">
        <v>85744.354223569273</v>
      </c>
      <c r="Y14" s="26">
        <v>66743.695356638083</v>
      </c>
      <c r="Z14" s="26">
        <v>60827.326090143113</v>
      </c>
      <c r="AA14" s="26">
        <v>57667.464755565627</v>
      </c>
      <c r="AB14" s="26">
        <v>94863.318971924135</v>
      </c>
      <c r="AC14" s="26">
        <v>186478.28267421274</v>
      </c>
      <c r="AD14" s="26">
        <v>103051.29494145818</v>
      </c>
      <c r="AE14" s="26">
        <v>176544.74863739943</v>
      </c>
      <c r="AF14" s="26">
        <v>160130.53191964989</v>
      </c>
      <c r="AG14" s="26">
        <v>483550.67582283367</v>
      </c>
      <c r="AH14" s="26">
        <v>481173.08291695791</v>
      </c>
      <c r="AI14" s="26">
        <v>172677.41893488745</v>
      </c>
      <c r="AJ14" s="26">
        <v>102770.80298750104</v>
      </c>
      <c r="AK14" s="26">
        <v>73097.640529807977</v>
      </c>
    </row>
    <row r="15" spans="1:37" ht="15" x14ac:dyDescent="0.25">
      <c r="A15" s="24" t="s">
        <v>147</v>
      </c>
      <c r="B15" s="24" t="s">
        <v>13</v>
      </c>
      <c r="C15" s="26">
        <v>49866.485718012082</v>
      </c>
      <c r="D15" s="26">
        <v>31098.663091543563</v>
      </c>
      <c r="E15" s="26">
        <v>30161.127947252397</v>
      </c>
      <c r="F15" s="26">
        <v>47617.77565482002</v>
      </c>
      <c r="G15" s="26">
        <v>100103.93548625677</v>
      </c>
      <c r="H15" s="26">
        <v>73707.534345744076</v>
      </c>
      <c r="I15" s="26">
        <v>62110.838898801187</v>
      </c>
      <c r="J15" s="26">
        <v>78978.50054940836</v>
      </c>
      <c r="K15" s="26">
        <v>72141.826227189827</v>
      </c>
      <c r="L15" s="26">
        <v>217889.49578420803</v>
      </c>
      <c r="M15" s="26">
        <v>350955.58527622063</v>
      </c>
      <c r="N15" s="26">
        <v>243290.73601020707</v>
      </c>
      <c r="O15" s="26">
        <v>170470.43507134315</v>
      </c>
      <c r="P15" s="26">
        <v>112495.0927148897</v>
      </c>
      <c r="Q15" s="26">
        <v>150158.68172372438</v>
      </c>
      <c r="R15" s="26">
        <v>429304.37739440147</v>
      </c>
      <c r="S15" s="26">
        <v>349034.11141344428</v>
      </c>
      <c r="T15" s="26">
        <v>524837.51566155406</v>
      </c>
      <c r="U15" s="26">
        <v>461221.11962743872</v>
      </c>
      <c r="V15" s="26">
        <v>316801.68206909474</v>
      </c>
      <c r="W15" s="26">
        <v>304604.98951200681</v>
      </c>
      <c r="X15" s="26">
        <v>212638.4680274491</v>
      </c>
      <c r="Y15" s="26">
        <v>122819.38586504113</v>
      </c>
      <c r="Z15" s="26">
        <v>177285.67854451423</v>
      </c>
      <c r="AA15" s="26">
        <v>374679.99840466835</v>
      </c>
      <c r="AB15" s="26">
        <v>389606.07628968736</v>
      </c>
      <c r="AC15" s="26">
        <v>803544.49867504113</v>
      </c>
      <c r="AD15" s="26">
        <v>669784.74423638766</v>
      </c>
      <c r="AE15" s="26">
        <v>256103.77564101914</v>
      </c>
      <c r="AF15" s="26">
        <v>424524.83230931812</v>
      </c>
      <c r="AG15" s="26">
        <v>400428.66450251429</v>
      </c>
      <c r="AH15" s="26">
        <v>462853.19429703197</v>
      </c>
      <c r="AI15" s="26">
        <v>250253.83928761462</v>
      </c>
      <c r="AJ15" s="26">
        <v>263081.22660131421</v>
      </c>
      <c r="AK15" s="26">
        <v>162602.03899064887</v>
      </c>
    </row>
    <row r="16" spans="1:37" ht="15" x14ac:dyDescent="0.25">
      <c r="A16" s="24" t="s">
        <v>148</v>
      </c>
      <c r="B16" s="24" t="s">
        <v>14</v>
      </c>
      <c r="C16" s="26">
        <v>20766.063892948074</v>
      </c>
      <c r="D16" s="26">
        <v>15223.485025873291</v>
      </c>
      <c r="E16" s="26">
        <v>10465.244484142066</v>
      </c>
      <c r="F16" s="26">
        <v>19205.611197908624</v>
      </c>
      <c r="G16" s="26">
        <v>27428.940151180141</v>
      </c>
      <c r="H16" s="26">
        <v>14815.563718348245</v>
      </c>
      <c r="I16" s="26">
        <v>17017.910497271718</v>
      </c>
      <c r="J16" s="26">
        <v>15605.065957345409</v>
      </c>
      <c r="K16" s="26">
        <v>21753.108271118032</v>
      </c>
      <c r="L16" s="26">
        <v>24480.565344759856</v>
      </c>
      <c r="M16" s="26">
        <v>32444.442109476964</v>
      </c>
      <c r="N16" s="26">
        <v>50987.347530680512</v>
      </c>
      <c r="O16" s="26">
        <v>42480.123758668102</v>
      </c>
      <c r="P16" s="26">
        <v>34463.423007008591</v>
      </c>
      <c r="Q16" s="26">
        <v>44392.652661631044</v>
      </c>
      <c r="R16" s="26">
        <v>70644.616361090564</v>
      </c>
      <c r="S16" s="26">
        <v>74458.006544957694</v>
      </c>
      <c r="T16" s="26">
        <v>88017.96941226456</v>
      </c>
      <c r="U16" s="26">
        <v>84246.507914291782</v>
      </c>
      <c r="V16" s="26">
        <v>79992.942305881035</v>
      </c>
      <c r="W16" s="26">
        <v>73781.457599410322</v>
      </c>
      <c r="X16" s="26">
        <v>42932.516156405036</v>
      </c>
      <c r="Y16" s="26">
        <v>29581.274047966745</v>
      </c>
      <c r="Z16" s="26">
        <v>30393.839725555015</v>
      </c>
      <c r="AA16" s="26">
        <v>137204.3573605167</v>
      </c>
      <c r="AB16" s="26">
        <v>58960.223653209468</v>
      </c>
      <c r="AC16" s="26">
        <v>63117.121369794353</v>
      </c>
      <c r="AD16" s="26">
        <v>128032.18303055613</v>
      </c>
      <c r="AE16" s="26">
        <v>110744.80356394498</v>
      </c>
      <c r="AF16" s="26">
        <v>116441.59512428987</v>
      </c>
      <c r="AG16" s="26">
        <v>114846.42385719949</v>
      </c>
      <c r="AH16" s="26">
        <v>84249.811755282979</v>
      </c>
      <c r="AI16" s="26">
        <v>70068.73234998119</v>
      </c>
      <c r="AJ16" s="26">
        <v>68757.41081528143</v>
      </c>
      <c r="AK16" s="26">
        <v>116809.09847693024</v>
      </c>
    </row>
    <row r="17" spans="1:37" ht="15" x14ac:dyDescent="0.25">
      <c r="A17" s="24" t="s">
        <v>149</v>
      </c>
      <c r="B17" s="24" t="s">
        <v>15</v>
      </c>
      <c r="C17" s="26">
        <v>1095661.9025379836</v>
      </c>
      <c r="D17" s="26">
        <v>1119858.0831711625</v>
      </c>
      <c r="E17" s="26">
        <v>1201408.6763525596</v>
      </c>
      <c r="F17" s="26">
        <v>1472494.0563873998</v>
      </c>
      <c r="G17" s="26">
        <v>1776258.067089393</v>
      </c>
      <c r="H17" s="26">
        <v>2716336.9717825935</v>
      </c>
      <c r="I17" s="26">
        <v>2690421.5646724976</v>
      </c>
      <c r="J17" s="26">
        <v>3194401.4220177615</v>
      </c>
      <c r="K17" s="26">
        <v>3802637.4910634896</v>
      </c>
      <c r="L17" s="26">
        <v>4174361.7629522835</v>
      </c>
      <c r="M17" s="26">
        <v>4097250.6591727152</v>
      </c>
      <c r="N17" s="26">
        <v>4598956.4997035507</v>
      </c>
      <c r="O17" s="26">
        <v>4854785.458472861</v>
      </c>
      <c r="P17" s="26">
        <v>4301924.5072416458</v>
      </c>
      <c r="Q17" s="26">
        <v>3654466.3157670307</v>
      </c>
      <c r="R17" s="26">
        <v>3287098.4602727313</v>
      </c>
      <c r="S17" s="26">
        <v>3364243.0900365319</v>
      </c>
      <c r="T17" s="26">
        <v>3592170.4162195022</v>
      </c>
      <c r="U17" s="26">
        <v>4080461.406535177</v>
      </c>
      <c r="V17" s="26">
        <v>4972301.1388168884</v>
      </c>
      <c r="W17" s="26">
        <v>6076728.2286368003</v>
      </c>
      <c r="X17" s="26">
        <v>7011889.2202914758</v>
      </c>
      <c r="Y17" s="26">
        <v>6778543.9615781792</v>
      </c>
      <c r="Z17" s="26">
        <v>6293072.200877388</v>
      </c>
      <c r="AA17" s="26">
        <v>4542993.9459777344</v>
      </c>
      <c r="AB17" s="26">
        <v>3961987.5069639222</v>
      </c>
      <c r="AC17" s="26">
        <v>3407689.1488890983</v>
      </c>
      <c r="AD17" s="26">
        <v>2993934.6973734153</v>
      </c>
      <c r="AE17" s="26">
        <v>3626314.3868929595</v>
      </c>
      <c r="AF17" s="26">
        <v>3333024.9213726283</v>
      </c>
      <c r="AG17" s="26">
        <v>4106289.1697150511</v>
      </c>
      <c r="AH17" s="26">
        <v>5123044.3524121782</v>
      </c>
      <c r="AI17" s="26">
        <v>6238737.3472695937</v>
      </c>
      <c r="AJ17" s="26">
        <v>6975949.0684565231</v>
      </c>
      <c r="AK17" s="26">
        <v>6934763.8117815638</v>
      </c>
    </row>
    <row r="18" spans="1:37" ht="15" x14ac:dyDescent="0.25">
      <c r="A18" s="24" t="s">
        <v>150</v>
      </c>
      <c r="B18" s="24" t="s">
        <v>16</v>
      </c>
      <c r="C18" s="26">
        <v>14999.054678631745</v>
      </c>
      <c r="D18" s="26">
        <v>16998.999937642653</v>
      </c>
      <c r="E18" s="26">
        <v>48986.121256623956</v>
      </c>
      <c r="F18" s="26">
        <v>57099.57604767973</v>
      </c>
      <c r="G18" s="26">
        <v>66010.03729430816</v>
      </c>
      <c r="H18" s="26">
        <v>80218.624763221131</v>
      </c>
      <c r="I18" s="26">
        <v>121307.91396201606</v>
      </c>
      <c r="J18" s="26">
        <v>131189.0836241458</v>
      </c>
      <c r="K18" s="26">
        <v>139891.20420200736</v>
      </c>
      <c r="L18" s="26">
        <v>157510.47063899221</v>
      </c>
      <c r="M18" s="26">
        <v>177183.81379591493</v>
      </c>
      <c r="N18" s="26">
        <v>219871.83110756855</v>
      </c>
      <c r="O18" s="26">
        <v>217789.55947677794</v>
      </c>
      <c r="P18" s="26">
        <v>218521.8971610989</v>
      </c>
      <c r="Q18" s="26">
        <v>225901.60523016739</v>
      </c>
      <c r="R18" s="26">
        <v>262092.59084498527</v>
      </c>
      <c r="S18" s="26">
        <v>322408.41083482275</v>
      </c>
      <c r="T18" s="26">
        <v>352437.32244745234</v>
      </c>
      <c r="U18" s="26">
        <v>397081.61870700587</v>
      </c>
      <c r="V18" s="26">
        <v>392938.55596642382</v>
      </c>
      <c r="W18" s="26">
        <v>391072.311878048</v>
      </c>
      <c r="X18" s="26">
        <v>304438.23394417774</v>
      </c>
      <c r="Y18" s="26">
        <v>273353.63212958741</v>
      </c>
      <c r="Z18" s="26">
        <v>267155.16879705415</v>
      </c>
      <c r="AA18" s="26">
        <v>276821.56129219336</v>
      </c>
      <c r="AB18" s="26">
        <v>223564.90458295459</v>
      </c>
      <c r="AC18" s="26">
        <v>257597.17199376092</v>
      </c>
      <c r="AD18" s="26">
        <v>316334.63475288555</v>
      </c>
      <c r="AE18" s="26">
        <v>316163.02145697188</v>
      </c>
      <c r="AF18" s="26">
        <v>333595.51719405653</v>
      </c>
      <c r="AG18" s="26">
        <v>336927.4815464167</v>
      </c>
      <c r="AH18" s="26">
        <v>386555.63978738856</v>
      </c>
      <c r="AI18" s="26">
        <v>534888.60871472594</v>
      </c>
      <c r="AJ18" s="26">
        <v>486211.71761311707</v>
      </c>
      <c r="AK18" s="26">
        <v>571602.05653552897</v>
      </c>
    </row>
    <row r="19" spans="1:37" ht="15" x14ac:dyDescent="0.25">
      <c r="A19" s="24" t="s">
        <v>151</v>
      </c>
      <c r="B19" s="24" t="s">
        <v>17</v>
      </c>
      <c r="C19" s="26">
        <v>6129.4317395913622</v>
      </c>
      <c r="D19" s="26">
        <v>6184.6759006163957</v>
      </c>
      <c r="E19" s="26">
        <v>9455.4159253428788</v>
      </c>
      <c r="F19" s="26">
        <v>13182.523703549952</v>
      </c>
      <c r="G19" s="26">
        <v>15244.356247735344</v>
      </c>
      <c r="H19" s="26">
        <v>19239.566508163887</v>
      </c>
      <c r="I19" s="26">
        <v>19957.341795480836</v>
      </c>
      <c r="J19" s="26">
        <v>17317.792011277576</v>
      </c>
      <c r="K19" s="26">
        <v>19320.779962106852</v>
      </c>
      <c r="L19" s="26">
        <v>20920.045968242779</v>
      </c>
      <c r="M19" s="26">
        <v>23267.279022197548</v>
      </c>
      <c r="N19" s="26">
        <v>24507.841965255138</v>
      </c>
      <c r="O19" s="26">
        <v>18877.981675486444</v>
      </c>
      <c r="P19" s="26">
        <v>27639.361972558803</v>
      </c>
      <c r="Q19" s="26">
        <v>34609.989784574958</v>
      </c>
      <c r="R19" s="26">
        <v>40195.73326541407</v>
      </c>
      <c r="S19" s="26">
        <v>41880.839246059528</v>
      </c>
      <c r="T19" s="26">
        <v>58598.743522808923</v>
      </c>
      <c r="U19" s="26">
        <v>63825.070069619665</v>
      </c>
      <c r="V19" s="26">
        <v>81189.811110414303</v>
      </c>
      <c r="W19" s="26">
        <v>76703.405559744846</v>
      </c>
      <c r="X19" s="26">
        <v>91987.553977198506</v>
      </c>
      <c r="Y19" s="26">
        <v>103204.12628938362</v>
      </c>
      <c r="Z19" s="26">
        <v>104725.98981863543</v>
      </c>
      <c r="AA19" s="26">
        <v>93160.811561127892</v>
      </c>
      <c r="AB19" s="26">
        <v>135154.00455288062</v>
      </c>
      <c r="AC19" s="26">
        <v>124770.02691704067</v>
      </c>
      <c r="AD19" s="26">
        <v>155830.91173184061</v>
      </c>
      <c r="AE19" s="26">
        <v>139626.07350404508</v>
      </c>
      <c r="AF19" s="26">
        <v>72073.720939035295</v>
      </c>
      <c r="AG19" s="26">
        <v>57782.343835438282</v>
      </c>
      <c r="AH19" s="26">
        <v>44001.819255341899</v>
      </c>
      <c r="AI19" s="26">
        <v>67959.869454782849</v>
      </c>
      <c r="AJ19" s="26">
        <v>104249.75286864389</v>
      </c>
      <c r="AK19" s="26">
        <v>137955.44369115512</v>
      </c>
    </row>
    <row r="20" spans="1:37" ht="15" x14ac:dyDescent="0.25">
      <c r="A20" s="24" t="s">
        <v>152</v>
      </c>
      <c r="B20" s="24" t="s">
        <v>18</v>
      </c>
      <c r="C20" s="26">
        <v>64155.333522113382</v>
      </c>
      <c r="D20" s="26">
        <v>54689.643120310779</v>
      </c>
      <c r="E20" s="26">
        <v>61376.513469709309</v>
      </c>
      <c r="F20" s="26">
        <v>85943.322205717413</v>
      </c>
      <c r="G20" s="26">
        <v>118031.27446778055</v>
      </c>
      <c r="H20" s="26">
        <v>102076.93898158389</v>
      </c>
      <c r="I20" s="26">
        <v>109234.03469408798</v>
      </c>
      <c r="J20" s="26">
        <v>105404.50968353314</v>
      </c>
      <c r="K20" s="26">
        <v>114304.36538428081</v>
      </c>
      <c r="L20" s="26">
        <v>159589.88773569054</v>
      </c>
      <c r="M20" s="26">
        <v>173761.29690663089</v>
      </c>
      <c r="N20" s="26">
        <v>212472.52129340288</v>
      </c>
      <c r="O20" s="26">
        <v>173204.16803788056</v>
      </c>
      <c r="P20" s="26">
        <v>223695.99434788499</v>
      </c>
      <c r="Q20" s="26">
        <v>254611.43364371735</v>
      </c>
      <c r="R20" s="26">
        <v>264294.80623724149</v>
      </c>
      <c r="S20" s="26">
        <v>300609.32921283273</v>
      </c>
      <c r="T20" s="26">
        <v>340815.0713571079</v>
      </c>
      <c r="U20" s="26">
        <v>362871.4895520205</v>
      </c>
      <c r="V20" s="26">
        <v>413863.37316390703</v>
      </c>
      <c r="W20" s="26">
        <v>402423.45253098634</v>
      </c>
      <c r="X20" s="26">
        <v>404248.83193340118</v>
      </c>
      <c r="Y20" s="26">
        <v>498456.3184930493</v>
      </c>
      <c r="Z20" s="26">
        <v>382320.472420734</v>
      </c>
      <c r="AA20" s="26">
        <v>398724.44091270247</v>
      </c>
      <c r="AB20" s="26">
        <v>605713.80558877741</v>
      </c>
      <c r="AC20" s="26">
        <v>688928.13759521954</v>
      </c>
      <c r="AD20" s="26">
        <v>620410.24646303826</v>
      </c>
      <c r="AE20" s="26">
        <v>667753.4532613433</v>
      </c>
      <c r="AF20" s="26">
        <v>702219.34139863192</v>
      </c>
      <c r="AG20" s="26">
        <v>656001.65749909275</v>
      </c>
      <c r="AH20" s="26">
        <v>672570.12445630727</v>
      </c>
      <c r="AI20" s="26">
        <v>923590.08184776863</v>
      </c>
      <c r="AJ20" s="26">
        <v>1011530.9493309716</v>
      </c>
      <c r="AK20" s="26">
        <v>937780.04685501661</v>
      </c>
    </row>
    <row r="21" spans="1:37" ht="15" x14ac:dyDescent="0.25">
      <c r="A21" s="24" t="s">
        <v>153</v>
      </c>
      <c r="B21" s="24" t="s">
        <v>19</v>
      </c>
      <c r="C21" s="26">
        <v>147740.13171273979</v>
      </c>
      <c r="D21" s="26">
        <v>131489.95752846295</v>
      </c>
      <c r="E21" s="26">
        <v>149359.70897946379</v>
      </c>
      <c r="F21" s="26">
        <v>209646.36173921495</v>
      </c>
      <c r="G21" s="26">
        <v>282298.90798147162</v>
      </c>
      <c r="H21" s="26">
        <v>255721.56386471342</v>
      </c>
      <c r="I21" s="26">
        <v>263767.20747970941</v>
      </c>
      <c r="J21" s="26">
        <v>262510.92080109485</v>
      </c>
      <c r="K21" s="26">
        <v>294579.63853268424</v>
      </c>
      <c r="L21" s="26">
        <v>392387.44094445632</v>
      </c>
      <c r="M21" s="26">
        <v>432501.87661303004</v>
      </c>
      <c r="N21" s="26">
        <v>546712.21202581364</v>
      </c>
      <c r="O21" s="26">
        <v>444538.0707126935</v>
      </c>
      <c r="P21" s="26">
        <v>564349.65183389373</v>
      </c>
      <c r="Q21" s="26">
        <v>642614.12711497699</v>
      </c>
      <c r="R21" s="26">
        <v>658501.91263560217</v>
      </c>
      <c r="S21" s="26">
        <v>758329.1697705565</v>
      </c>
      <c r="T21" s="26">
        <v>874347.06691485841</v>
      </c>
      <c r="U21" s="26">
        <v>948105.22466261056</v>
      </c>
      <c r="V21" s="26">
        <v>1176363.6288234615</v>
      </c>
      <c r="W21" s="26">
        <v>1088395.2828399276</v>
      </c>
      <c r="X21" s="26">
        <v>999616.76048996416</v>
      </c>
      <c r="Y21" s="26">
        <v>965372.23414854601</v>
      </c>
      <c r="Z21" s="26">
        <v>1062412.0552675892</v>
      </c>
      <c r="AA21" s="26">
        <v>1298420.2603946503</v>
      </c>
      <c r="AB21" s="26">
        <v>1500001.9289721069</v>
      </c>
      <c r="AC21" s="26">
        <v>1304455.3357040517</v>
      </c>
      <c r="AD21" s="26">
        <v>1542191.994395436</v>
      </c>
      <c r="AE21" s="26">
        <v>1476054.1831860244</v>
      </c>
      <c r="AF21" s="26">
        <v>1633945.7684893084</v>
      </c>
      <c r="AG21" s="26">
        <v>1933941.9988251971</v>
      </c>
      <c r="AH21" s="26">
        <v>2210117.381638749</v>
      </c>
      <c r="AI21" s="26">
        <v>2406629.8355122604</v>
      </c>
      <c r="AJ21" s="26">
        <v>2962686.3088350147</v>
      </c>
      <c r="AK21" s="26">
        <v>4214883.259726068</v>
      </c>
    </row>
    <row r="22" spans="1:37" ht="15" x14ac:dyDescent="0.25">
      <c r="A22" s="24" t="s">
        <v>154</v>
      </c>
      <c r="B22" s="24" t="s">
        <v>20</v>
      </c>
      <c r="C22" s="26">
        <v>60794.59153665958</v>
      </c>
      <c r="D22" s="26">
        <v>89892.674250674318</v>
      </c>
      <c r="E22" s="26">
        <v>156331.37127772186</v>
      </c>
      <c r="F22" s="26">
        <v>225862.08839471676</v>
      </c>
      <c r="G22" s="26">
        <v>258596.19814427421</v>
      </c>
      <c r="H22" s="26">
        <v>470706.66811656486</v>
      </c>
      <c r="I22" s="26">
        <v>432982.08400392812</v>
      </c>
      <c r="J22" s="26">
        <v>395946.46093348466</v>
      </c>
      <c r="K22" s="26">
        <v>444161.98405193759</v>
      </c>
      <c r="L22" s="26">
        <v>585343.12495403935</v>
      </c>
      <c r="M22" s="26">
        <v>673567.29099370574</v>
      </c>
      <c r="N22" s="26">
        <v>650167.60828862013</v>
      </c>
      <c r="O22" s="26">
        <v>431176.22893690679</v>
      </c>
      <c r="P22" s="26">
        <v>590526.02822719992</v>
      </c>
      <c r="Q22" s="26">
        <v>730227.35479798343</v>
      </c>
      <c r="R22" s="26">
        <v>964528.3706157566</v>
      </c>
      <c r="S22" s="26">
        <v>1216852.9054725869</v>
      </c>
      <c r="T22" s="26">
        <v>1613719.2487513612</v>
      </c>
      <c r="U22" s="26">
        <v>1943474.5583442331</v>
      </c>
      <c r="V22" s="26">
        <v>2072717.1052625556</v>
      </c>
      <c r="W22" s="26">
        <v>1879154.1270401403</v>
      </c>
      <c r="X22" s="26">
        <v>1365965.415594484</v>
      </c>
      <c r="Y22" s="26">
        <v>1060640.3058210316</v>
      </c>
      <c r="Z22" s="26">
        <v>1101119.0750098014</v>
      </c>
      <c r="AA22" s="26">
        <v>1020830.2361300141</v>
      </c>
      <c r="AB22" s="26">
        <v>665383.99617379613</v>
      </c>
      <c r="AC22" s="26">
        <v>806727.13641334744</v>
      </c>
      <c r="AD22" s="26">
        <v>1238333.0287223333</v>
      </c>
      <c r="AE22" s="26">
        <v>911844.79726752569</v>
      </c>
      <c r="AF22" s="26">
        <v>793678.91241180175</v>
      </c>
      <c r="AG22" s="26">
        <v>564351.60712345608</v>
      </c>
      <c r="AH22" s="26">
        <v>574582.52477859193</v>
      </c>
      <c r="AI22" s="26">
        <v>751784.93528203713</v>
      </c>
      <c r="AJ22" s="26">
        <v>1041024.4880921172</v>
      </c>
      <c r="AK22" s="26">
        <v>1294304.4876626956</v>
      </c>
    </row>
    <row r="23" spans="1:37" ht="15" x14ac:dyDescent="0.25">
      <c r="A23" s="24" t="s">
        <v>155</v>
      </c>
      <c r="B23" s="24" t="s">
        <v>21</v>
      </c>
      <c r="C23" s="26">
        <v>581668.79252774455</v>
      </c>
      <c r="D23" s="26">
        <v>691556.79120622575</v>
      </c>
      <c r="E23" s="26">
        <v>752893.02888058173</v>
      </c>
      <c r="F23" s="26">
        <v>697479.43713251082</v>
      </c>
      <c r="G23" s="26">
        <v>707456.07342540112</v>
      </c>
      <c r="H23" s="26">
        <v>970545.89022155455</v>
      </c>
      <c r="I23" s="26">
        <v>922950.412974098</v>
      </c>
      <c r="J23" s="26">
        <v>993656.42292057746</v>
      </c>
      <c r="K23" s="26">
        <v>877044.02031951537</v>
      </c>
      <c r="L23" s="26">
        <v>960212.80513233098</v>
      </c>
      <c r="M23" s="26">
        <v>1360576.3992858778</v>
      </c>
      <c r="N23" s="26">
        <v>2640453.4172994676</v>
      </c>
      <c r="O23" s="26">
        <v>3449162.7708286601</v>
      </c>
      <c r="P23" s="26">
        <v>2363964.7112548151</v>
      </c>
      <c r="Q23" s="26">
        <v>2541244.3176152403</v>
      </c>
      <c r="R23" s="26">
        <v>2309493.060861039</v>
      </c>
      <c r="S23" s="26">
        <v>1648597.8047907967</v>
      </c>
      <c r="T23" s="26">
        <v>1640446.4866895447</v>
      </c>
      <c r="U23" s="26">
        <v>1815893.6523614633</v>
      </c>
      <c r="V23" s="26">
        <v>2302847.3504976896</v>
      </c>
      <c r="W23" s="26">
        <v>2665837.4921816895</v>
      </c>
      <c r="X23" s="26">
        <v>3473146.8105359725</v>
      </c>
      <c r="Y23" s="26">
        <v>2780851.8548886222</v>
      </c>
      <c r="Z23" s="26">
        <v>2708585.1321096886</v>
      </c>
      <c r="AA23" s="26">
        <v>2958743.9447934842</v>
      </c>
      <c r="AB23" s="26">
        <v>3129427.3262978834</v>
      </c>
      <c r="AC23" s="26">
        <v>2893503.6436308017</v>
      </c>
      <c r="AD23" s="26">
        <v>3120807.3778178915</v>
      </c>
      <c r="AE23" s="26">
        <v>6541738.8458649535</v>
      </c>
      <c r="AF23" s="26">
        <v>6346246.3535982119</v>
      </c>
      <c r="AG23" s="26">
        <v>5071936.1976977475</v>
      </c>
      <c r="AH23" s="26">
        <v>4301878.5894823056</v>
      </c>
      <c r="AI23" s="26">
        <v>4322305.606903675</v>
      </c>
      <c r="AJ23" s="26">
        <v>3794769.7884100657</v>
      </c>
      <c r="AK23" s="26">
        <v>3718805.0265648151</v>
      </c>
    </row>
    <row r="24" spans="1:37" ht="15" x14ac:dyDescent="0.25">
      <c r="A24" s="24" t="s">
        <v>156</v>
      </c>
      <c r="B24" s="24" t="s">
        <v>22</v>
      </c>
      <c r="C24" s="26">
        <v>292055.07043887745</v>
      </c>
      <c r="D24" s="26">
        <v>332200.97600624303</v>
      </c>
      <c r="E24" s="26">
        <v>345907.639220301</v>
      </c>
      <c r="F24" s="26">
        <v>434364.74199293286</v>
      </c>
      <c r="G24" s="26">
        <v>592721.33190770645</v>
      </c>
      <c r="H24" s="26">
        <v>640086.04041483463</v>
      </c>
      <c r="I24" s="26">
        <v>702280.92085177696</v>
      </c>
      <c r="J24" s="26">
        <v>725609.58794049337</v>
      </c>
      <c r="K24" s="26">
        <v>755208.74641965027</v>
      </c>
      <c r="L24" s="26">
        <v>851830.85925702541</v>
      </c>
      <c r="M24" s="26">
        <v>1048910.6694100886</v>
      </c>
      <c r="N24" s="26">
        <v>1180626.4875008455</v>
      </c>
      <c r="O24" s="26">
        <v>1117223.9138099281</v>
      </c>
      <c r="P24" s="26">
        <v>822563.22513294301</v>
      </c>
      <c r="Q24" s="26">
        <v>930213.76123913936</v>
      </c>
      <c r="R24" s="26">
        <v>1050602.7941101375</v>
      </c>
      <c r="S24" s="26">
        <v>1257623.3546948279</v>
      </c>
      <c r="T24" s="26">
        <v>1561039.3030811534</v>
      </c>
      <c r="U24" s="26">
        <v>1785142.2094205967</v>
      </c>
      <c r="V24" s="26">
        <v>2330518.5437997463</v>
      </c>
      <c r="W24" s="26">
        <v>2313449.9780124449</v>
      </c>
      <c r="X24" s="26">
        <v>1929365.8973211129</v>
      </c>
      <c r="Y24" s="26">
        <v>1821341.7820906513</v>
      </c>
      <c r="Z24" s="26">
        <v>1801131.2426688997</v>
      </c>
      <c r="AA24" s="26">
        <v>1681789.4343539909</v>
      </c>
      <c r="AB24" s="26">
        <v>1486789.0585931963</v>
      </c>
      <c r="AC24" s="26">
        <v>1930905.5450853237</v>
      </c>
      <c r="AD24" s="26">
        <v>2259801.3034187625</v>
      </c>
      <c r="AE24" s="26">
        <v>1928532.0513633813</v>
      </c>
      <c r="AF24" s="26">
        <v>3580337.02745442</v>
      </c>
      <c r="AG24" s="26">
        <v>3074683.2145824153</v>
      </c>
      <c r="AH24" s="26">
        <v>2811121.8617334366</v>
      </c>
      <c r="AI24" s="26">
        <v>2272476.2820132724</v>
      </c>
      <c r="AJ24" s="26">
        <v>1776656.1342339455</v>
      </c>
      <c r="AK24" s="26">
        <v>1782623.7415924231</v>
      </c>
    </row>
    <row r="25" spans="1:37" ht="15" x14ac:dyDescent="0.25">
      <c r="A25" s="24" t="s">
        <v>157</v>
      </c>
      <c r="B25" s="24" t="s">
        <v>23</v>
      </c>
      <c r="C25" s="26">
        <v>58512.078141592341</v>
      </c>
      <c r="D25" s="26">
        <v>67665.80712950883</v>
      </c>
      <c r="E25" s="26">
        <v>105765.76151296914</v>
      </c>
      <c r="F25" s="26">
        <v>151825.04132418396</v>
      </c>
      <c r="G25" s="26">
        <v>189651.38010860767</v>
      </c>
      <c r="H25" s="26">
        <v>233045.45269061168</v>
      </c>
      <c r="I25" s="26">
        <v>262894.31081784464</v>
      </c>
      <c r="J25" s="26">
        <v>283978.29310353426</v>
      </c>
      <c r="K25" s="26">
        <v>324837.03523548221</v>
      </c>
      <c r="L25" s="26">
        <v>416175.82018257398</v>
      </c>
      <c r="M25" s="26">
        <v>463330.47145841364</v>
      </c>
      <c r="N25" s="26">
        <v>572172.9603809485</v>
      </c>
      <c r="O25" s="26">
        <v>488049.96944252995</v>
      </c>
      <c r="P25" s="26">
        <v>483599.24042138364</v>
      </c>
      <c r="Q25" s="26">
        <v>413442.23611373006</v>
      </c>
      <c r="R25" s="26">
        <v>476328.97595797951</v>
      </c>
      <c r="S25" s="26">
        <v>623495.64422863571</v>
      </c>
      <c r="T25" s="26">
        <v>784286.96811534883</v>
      </c>
      <c r="U25" s="26">
        <v>883003.08609128254</v>
      </c>
      <c r="V25" s="26">
        <v>1068536.8621944981</v>
      </c>
      <c r="W25" s="26">
        <v>1124938.2798952349</v>
      </c>
      <c r="X25" s="26">
        <v>936995.99842215446</v>
      </c>
      <c r="Y25" s="26">
        <v>887857.47421242995</v>
      </c>
      <c r="Z25" s="26">
        <v>742008.2128137768</v>
      </c>
      <c r="AA25" s="26">
        <v>606180.81250796479</v>
      </c>
      <c r="AB25" s="26">
        <v>814480.99330060906</v>
      </c>
      <c r="AC25" s="26">
        <v>937515.43405783561</v>
      </c>
      <c r="AD25" s="26">
        <v>1806936.0730221767</v>
      </c>
      <c r="AE25" s="26">
        <v>1994381.3364086959</v>
      </c>
      <c r="AF25" s="26">
        <v>2709587.8499844377</v>
      </c>
      <c r="AG25" s="26">
        <v>1256906.5391494252</v>
      </c>
      <c r="AH25" s="26">
        <v>1169234.0329766842</v>
      </c>
      <c r="AI25" s="26">
        <v>809439.61737668863</v>
      </c>
      <c r="AJ25" s="26">
        <v>773697.60306558479</v>
      </c>
      <c r="AK25" s="26">
        <v>781090.23966528196</v>
      </c>
    </row>
    <row r="26" spans="1:37" ht="15" x14ac:dyDescent="0.25">
      <c r="A26" s="24" t="s">
        <v>158</v>
      </c>
      <c r="B26" s="24" t="s">
        <v>24</v>
      </c>
      <c r="C26" s="26">
        <v>323630.1016539557</v>
      </c>
      <c r="D26" s="26">
        <v>397609.43103835906</v>
      </c>
      <c r="E26" s="26">
        <v>576387.27379567665</v>
      </c>
      <c r="F26" s="26">
        <v>807646.40731543838</v>
      </c>
      <c r="G26" s="26">
        <v>1013866.1889868764</v>
      </c>
      <c r="H26" s="26">
        <v>1268102.3342495107</v>
      </c>
      <c r="I26" s="26">
        <v>1347064.2479599128</v>
      </c>
      <c r="J26" s="26">
        <v>1357971.2455113023</v>
      </c>
      <c r="K26" s="26">
        <v>1544369.8453466459</v>
      </c>
      <c r="L26" s="26">
        <v>2035947.0871281601</v>
      </c>
      <c r="M26" s="26">
        <v>2293585.6699545765</v>
      </c>
      <c r="N26" s="26">
        <v>2355828.494662906</v>
      </c>
      <c r="O26" s="26">
        <v>1595443.5862324762</v>
      </c>
      <c r="P26" s="26">
        <v>1882922.4463797351</v>
      </c>
      <c r="Q26" s="26">
        <v>2220843.001131292</v>
      </c>
      <c r="R26" s="26">
        <v>2811405.1995579302</v>
      </c>
      <c r="S26" s="26">
        <v>3692875.7800162607</v>
      </c>
      <c r="T26" s="26">
        <v>4495648.890368673</v>
      </c>
      <c r="U26" s="26">
        <v>5179362.1518198969</v>
      </c>
      <c r="V26" s="26">
        <v>5593114.285100502</v>
      </c>
      <c r="W26" s="26">
        <v>5380059.3221822558</v>
      </c>
      <c r="X26" s="26">
        <v>4153883.9970856211</v>
      </c>
      <c r="Y26" s="26">
        <v>2876917.8009999092</v>
      </c>
      <c r="Z26" s="26">
        <v>1998083.3536942876</v>
      </c>
      <c r="AA26" s="26">
        <v>1333863.1212278949</v>
      </c>
      <c r="AB26" s="26">
        <v>1389690.8436489617</v>
      </c>
      <c r="AC26" s="26">
        <v>1311773.6218512906</v>
      </c>
      <c r="AD26" s="26">
        <v>2313523.0891128136</v>
      </c>
      <c r="AE26" s="26">
        <v>2646469.2857656078</v>
      </c>
      <c r="AF26" s="26">
        <v>2851237.7893760828</v>
      </c>
      <c r="AG26" s="26">
        <v>1744292.8772263706</v>
      </c>
      <c r="AH26" s="26">
        <v>2109122.0065576676</v>
      </c>
      <c r="AI26" s="26">
        <v>2375626.3306147112</v>
      </c>
      <c r="AJ26" s="26">
        <v>2378192.2837215457</v>
      </c>
      <c r="AK26" s="26">
        <v>2895912.1375978068</v>
      </c>
    </row>
    <row r="27" spans="1:37" ht="15" x14ac:dyDescent="0.25">
      <c r="A27" s="24" t="s">
        <v>159</v>
      </c>
      <c r="B27" s="24" t="s">
        <v>25</v>
      </c>
      <c r="C27" s="26">
        <v>9454.7655081613539</v>
      </c>
      <c r="D27" s="26">
        <v>11855.956974687891</v>
      </c>
      <c r="E27" s="26">
        <v>19338.917752057372</v>
      </c>
      <c r="F27" s="26">
        <v>27648.806990057958</v>
      </c>
      <c r="G27" s="26">
        <v>34302.452946197795</v>
      </c>
      <c r="H27" s="26">
        <v>55115.309351891352</v>
      </c>
      <c r="I27" s="26">
        <v>53269.870794497867</v>
      </c>
      <c r="J27" s="26">
        <v>50301.81641770446</v>
      </c>
      <c r="K27" s="26">
        <v>57447.961047112971</v>
      </c>
      <c r="L27" s="26">
        <v>78873.894549055651</v>
      </c>
      <c r="M27" s="26">
        <v>89448.047735203741</v>
      </c>
      <c r="N27" s="26">
        <v>92363.064405252662</v>
      </c>
      <c r="O27" s="26">
        <v>62754.523584518196</v>
      </c>
      <c r="P27" s="26">
        <v>71495.964972836926</v>
      </c>
      <c r="Q27" s="26">
        <v>81488.31093897346</v>
      </c>
      <c r="R27" s="26">
        <v>109092.65948875634</v>
      </c>
      <c r="S27" s="26">
        <v>138474.07211827516</v>
      </c>
      <c r="T27" s="26">
        <v>177958.13609238848</v>
      </c>
      <c r="U27" s="26">
        <v>210445.23724862939</v>
      </c>
      <c r="V27" s="26">
        <v>220532.80894216662</v>
      </c>
      <c r="W27" s="26">
        <v>206260.78465767653</v>
      </c>
      <c r="X27" s="26">
        <v>164219.92554772325</v>
      </c>
      <c r="Y27" s="26">
        <v>122402.95052207304</v>
      </c>
      <c r="Z27" s="26">
        <v>131033.06959396726</v>
      </c>
      <c r="AA27" s="26">
        <v>293661.99724491918</v>
      </c>
      <c r="AB27" s="26">
        <v>282468.0092171405</v>
      </c>
      <c r="AC27" s="26">
        <v>448081.74922273244</v>
      </c>
      <c r="AD27" s="26">
        <v>513409.87460769754</v>
      </c>
      <c r="AE27" s="26">
        <v>523694.49743307137</v>
      </c>
      <c r="AF27" s="26">
        <v>656004.98169135605</v>
      </c>
      <c r="AG27" s="26">
        <v>778672.45657023881</v>
      </c>
      <c r="AH27" s="26">
        <v>646928.08736612007</v>
      </c>
      <c r="AI27" s="26">
        <v>1078580.6080179317</v>
      </c>
      <c r="AJ27" s="26">
        <v>771463.24679332424</v>
      </c>
      <c r="AK27" s="26">
        <v>911677.80094428628</v>
      </c>
    </row>
    <row r="28" spans="1:37" ht="15" x14ac:dyDescent="0.25">
      <c r="A28" s="24" t="s">
        <v>160</v>
      </c>
      <c r="B28" s="24" t="s">
        <v>26</v>
      </c>
      <c r="C28" s="26">
        <v>2081533.1542759989</v>
      </c>
      <c r="D28" s="26">
        <v>2536100.4054883621</v>
      </c>
      <c r="E28" s="26">
        <v>2814404.7718761135</v>
      </c>
      <c r="F28" s="26">
        <v>3029648.3833027617</v>
      </c>
      <c r="G28" s="26">
        <v>3817027.0798680931</v>
      </c>
      <c r="H28" s="26">
        <v>4503062.2857160224</v>
      </c>
      <c r="I28" s="26">
        <v>4626173.7334050313</v>
      </c>
      <c r="J28" s="26">
        <v>5080082.3769257385</v>
      </c>
      <c r="K28" s="26">
        <v>5376645.6904415004</v>
      </c>
      <c r="L28" s="26">
        <v>5696025.5904751532</v>
      </c>
      <c r="M28" s="26">
        <v>6259658.5292561296</v>
      </c>
      <c r="N28" s="26">
        <v>7033058.8781012967</v>
      </c>
      <c r="O28" s="26">
        <v>7690587.1664875159</v>
      </c>
      <c r="P28" s="26">
        <v>7461231.6203650152</v>
      </c>
      <c r="Q28" s="26">
        <v>7777853.3450399814</v>
      </c>
      <c r="R28" s="26">
        <v>9377373.6937307343</v>
      </c>
      <c r="S28" s="26">
        <v>8672703.597585015</v>
      </c>
      <c r="T28" s="26">
        <v>8737181.2858037036</v>
      </c>
      <c r="U28" s="26">
        <v>9231451.7485197149</v>
      </c>
      <c r="V28" s="26">
        <v>10415166.868640952</v>
      </c>
      <c r="W28" s="26">
        <v>11478854.436205532</v>
      </c>
      <c r="X28" s="26">
        <v>11256665.110124877</v>
      </c>
      <c r="Y28" s="26">
        <v>10885772.911742723</v>
      </c>
      <c r="Z28" s="26">
        <v>10099054.450104157</v>
      </c>
      <c r="AA28" s="26">
        <v>11633710.867201045</v>
      </c>
      <c r="AB28" s="26">
        <v>11716919.537488578</v>
      </c>
      <c r="AC28" s="26">
        <v>11233641.633212835</v>
      </c>
      <c r="AD28" s="26">
        <v>10746739.237553269</v>
      </c>
      <c r="AE28" s="26">
        <v>10694247.316255683</v>
      </c>
      <c r="AF28" s="26">
        <v>11019453.652023666</v>
      </c>
      <c r="AG28" s="26">
        <v>11636360.625584016</v>
      </c>
      <c r="AH28" s="26">
        <v>13233571.127142029</v>
      </c>
      <c r="AI28" s="26">
        <v>14082326.108501555</v>
      </c>
      <c r="AJ28" s="26">
        <v>13689060.888041176</v>
      </c>
      <c r="AK28" s="26">
        <v>15556069.063838817</v>
      </c>
    </row>
    <row r="29" spans="1:37" ht="15" x14ac:dyDescent="0.25">
      <c r="A29" s="24" t="s">
        <v>161</v>
      </c>
      <c r="B29" s="24" t="s">
        <v>27</v>
      </c>
      <c r="C29" s="26">
        <v>847845.99983928958</v>
      </c>
      <c r="D29" s="26">
        <v>902443.99983738549</v>
      </c>
      <c r="E29" s="26">
        <v>738384.99983861763</v>
      </c>
      <c r="F29" s="26">
        <v>617805.99983920215</v>
      </c>
      <c r="G29" s="26">
        <v>694212.99983951449</v>
      </c>
      <c r="H29" s="26">
        <v>773658.99983954791</v>
      </c>
      <c r="I29" s="26">
        <v>716810.99985007406</v>
      </c>
      <c r="J29" s="26">
        <v>762956.99984966591</v>
      </c>
      <c r="K29" s="26">
        <v>694823.99985072785</v>
      </c>
      <c r="L29" s="26">
        <v>755497.99985075474</v>
      </c>
      <c r="M29" s="26">
        <v>796986.99985215184</v>
      </c>
      <c r="N29" s="26">
        <v>927690.99985242053</v>
      </c>
      <c r="O29" s="26">
        <v>1059018.9998527288</v>
      </c>
      <c r="P29" s="26">
        <v>949925.999853355</v>
      </c>
      <c r="Q29" s="26">
        <v>855277.9998540805</v>
      </c>
      <c r="R29" s="26">
        <v>985077.99985359155</v>
      </c>
      <c r="S29" s="26">
        <v>1187780.9998533241</v>
      </c>
      <c r="T29" s="26">
        <v>1394220.9998529241</v>
      </c>
      <c r="U29" s="26">
        <v>1577582.9998524592</v>
      </c>
      <c r="V29" s="26">
        <v>1693103.9998526347</v>
      </c>
      <c r="W29" s="26">
        <v>2074386.9998514031</v>
      </c>
      <c r="X29" s="26">
        <v>2395347.9998509116</v>
      </c>
      <c r="Y29" s="26">
        <v>2398331.9998509637</v>
      </c>
      <c r="Z29" s="26">
        <v>2481715.9998508045</v>
      </c>
      <c r="AA29" s="26">
        <v>2692482.9998508878</v>
      </c>
      <c r="AB29" s="26">
        <v>2535738.999850967</v>
      </c>
      <c r="AC29" s="26">
        <v>2566384.9998509362</v>
      </c>
      <c r="AD29" s="26">
        <v>2376495.9998325985</v>
      </c>
      <c r="AE29" s="26">
        <v>2218551.9999220902</v>
      </c>
      <c r="AF29" s="26">
        <v>2473791.9998731823</v>
      </c>
      <c r="AG29" s="26">
        <v>2902310.9998430558</v>
      </c>
      <c r="AH29" s="26">
        <v>3520674.9998427853</v>
      </c>
      <c r="AI29" s="26">
        <v>4205887.9985738685</v>
      </c>
      <c r="AJ29" s="26">
        <v>4357320.999872786</v>
      </c>
      <c r="AK29" s="26">
        <v>4350231.999860215</v>
      </c>
    </row>
    <row r="30" spans="1:37" ht="15" x14ac:dyDescent="0.25">
      <c r="A30" s="24" t="s">
        <v>162</v>
      </c>
      <c r="B30" s="24" t="s">
        <v>28</v>
      </c>
      <c r="C30" s="26">
        <v>226032.99990651026</v>
      </c>
      <c r="D30" s="26">
        <v>285140.99990597565</v>
      </c>
      <c r="E30" s="26">
        <v>243083.99990605208</v>
      </c>
      <c r="F30" s="26">
        <v>286427.99990487145</v>
      </c>
      <c r="G30" s="26">
        <v>355691.99990463024</v>
      </c>
      <c r="H30" s="26">
        <v>386278.99990474776</v>
      </c>
      <c r="I30" s="26">
        <v>411686.99991431012</v>
      </c>
      <c r="J30" s="26">
        <v>378813.99991484958</v>
      </c>
      <c r="K30" s="26">
        <v>443999.99991404632</v>
      </c>
      <c r="L30" s="26">
        <v>514586.99991373689</v>
      </c>
      <c r="M30" s="26">
        <v>742076.99991276243</v>
      </c>
      <c r="N30" s="26">
        <v>863367.99991298129</v>
      </c>
      <c r="O30" s="26">
        <v>1043701.9999128458</v>
      </c>
      <c r="P30" s="26">
        <v>1036424.9999127986</v>
      </c>
      <c r="Q30" s="26">
        <v>968293.99991329678</v>
      </c>
      <c r="R30" s="26">
        <v>980370.99991362717</v>
      </c>
      <c r="S30" s="26">
        <v>1122917.9999136832</v>
      </c>
      <c r="T30" s="26">
        <v>1184459.9999139996</v>
      </c>
      <c r="U30" s="26">
        <v>1126666.9999146136</v>
      </c>
      <c r="V30" s="26">
        <v>1271419.9999144734</v>
      </c>
      <c r="W30" s="26">
        <v>1320439.9999148133</v>
      </c>
      <c r="X30" s="26">
        <v>1132704.9999157432</v>
      </c>
      <c r="Y30" s="26">
        <v>1140980.9999156855</v>
      </c>
      <c r="Z30" s="26">
        <v>1066694.9999160501</v>
      </c>
      <c r="AA30" s="26">
        <v>1290344.9999156201</v>
      </c>
      <c r="AB30" s="26">
        <v>1294378.99991539</v>
      </c>
      <c r="AC30" s="26">
        <v>1203936.9999157384</v>
      </c>
      <c r="AD30" s="26">
        <v>1068868.9999161717</v>
      </c>
      <c r="AE30" s="26">
        <v>1060869.9999161249</v>
      </c>
      <c r="AF30" s="26">
        <v>2195118.9999239501</v>
      </c>
      <c r="AG30" s="26">
        <v>2074840.9999049986</v>
      </c>
      <c r="AH30" s="26">
        <v>2356528.9999051709</v>
      </c>
      <c r="AI30" s="26">
        <v>2918046.9999120496</v>
      </c>
      <c r="AJ30" s="26">
        <v>3345872.9999046163</v>
      </c>
      <c r="AK30" s="26">
        <v>3028921.9980323394</v>
      </c>
    </row>
    <row r="31" spans="1:37" ht="15" x14ac:dyDescent="0.25">
      <c r="A31" s="24" t="s">
        <v>163</v>
      </c>
      <c r="B31" s="24" t="s">
        <v>29</v>
      </c>
      <c r="C31" s="26">
        <v>79071.420391740045</v>
      </c>
      <c r="D31" s="26">
        <v>121831.48730769324</v>
      </c>
      <c r="E31" s="26">
        <v>106769.34676999811</v>
      </c>
      <c r="F31" s="26">
        <v>133870.14758532122</v>
      </c>
      <c r="G31" s="26">
        <v>164083.19373457393</v>
      </c>
      <c r="H31" s="26">
        <v>322741.23510456557</v>
      </c>
      <c r="I31" s="26">
        <v>302213.86308527074</v>
      </c>
      <c r="J31" s="26">
        <v>290380.50906784384</v>
      </c>
      <c r="K31" s="26">
        <v>312205.40812305501</v>
      </c>
      <c r="L31" s="26">
        <v>413512.0107169465</v>
      </c>
      <c r="M31" s="26">
        <v>507654.7619575159</v>
      </c>
      <c r="N31" s="26">
        <v>488628.62135505537</v>
      </c>
      <c r="O31" s="26">
        <v>374774.6967504457</v>
      </c>
      <c r="P31" s="26">
        <v>517428.97949087375</v>
      </c>
      <c r="Q31" s="26">
        <v>567874.78287334112</v>
      </c>
      <c r="R31" s="26">
        <v>719882.33714591176</v>
      </c>
      <c r="S31" s="26">
        <v>832951.32164731948</v>
      </c>
      <c r="T31" s="26">
        <v>1029705.0898845567</v>
      </c>
      <c r="U31" s="26">
        <v>1268132.4986384045</v>
      </c>
      <c r="V31" s="26">
        <v>1259005.6692641918</v>
      </c>
      <c r="W31" s="26">
        <v>1188696.7618773761</v>
      </c>
      <c r="X31" s="26">
        <v>556639.58608526515</v>
      </c>
      <c r="Y31" s="26">
        <v>587823.57634096954</v>
      </c>
      <c r="Z31" s="26">
        <v>791542.74119646603</v>
      </c>
      <c r="AA31" s="26">
        <v>1117895.7827228142</v>
      </c>
      <c r="AB31" s="26">
        <v>1036392.8755166938</v>
      </c>
      <c r="AC31" s="26">
        <v>1388697.0854301346</v>
      </c>
      <c r="AD31" s="26">
        <v>1857816.8903344506</v>
      </c>
      <c r="AE31" s="26">
        <v>1260109.2197048669</v>
      </c>
      <c r="AF31" s="26">
        <v>1293200.0498844236</v>
      </c>
      <c r="AG31" s="26">
        <v>1298098.2309383377</v>
      </c>
      <c r="AH31" s="26">
        <v>1302350.5551212255</v>
      </c>
      <c r="AI31" s="26">
        <v>792014.49206269078</v>
      </c>
      <c r="AJ31" s="26">
        <v>1056176.1778145251</v>
      </c>
      <c r="AK31" s="26">
        <v>1571048.66271433</v>
      </c>
    </row>
    <row r="32" spans="1:37" ht="15" x14ac:dyDescent="0.25">
      <c r="A32" s="24" t="s">
        <v>164</v>
      </c>
      <c r="B32" s="24" t="s">
        <v>30</v>
      </c>
      <c r="C32" s="27"/>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row>
  </sheetData>
  <phoneticPr fontId="4" type="noConversion"/>
  <pageMargins left="0.75" right="0.75" top="1" bottom="1" header="0.5" footer="0.5"/>
  <headerFooter alignWithMargins="0">
    <oddHeader>&amp;A</oddHeader>
    <oddFoote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2"/>
  <sheetViews>
    <sheetView zoomScale="85" zoomScaleNormal="85" workbookViewId="0">
      <pane xSplit="2" ySplit="1" topLeftCell="M2" activePane="bottomRight" state="frozen"/>
      <selection pane="topRight" activeCell="C1" sqref="C1"/>
      <selection pane="bottomLeft" activeCell="A2" sqref="A2"/>
      <selection pane="bottomRight" activeCell="C2" sqref="C2:AK31"/>
    </sheetView>
  </sheetViews>
  <sheetFormatPr defaultRowHeight="12.75" x14ac:dyDescent="0.2"/>
  <cols>
    <col min="1" max="1" width="25" customWidth="1"/>
    <col min="2" max="37" width="11.7109375" customWidth="1"/>
  </cols>
  <sheetData>
    <row r="1" spans="1:37" ht="15" x14ac:dyDescent="0.25">
      <c r="A1" s="24" t="s">
        <v>125</v>
      </c>
      <c r="B1" s="24" t="s">
        <v>126</v>
      </c>
      <c r="C1" s="24" t="s">
        <v>165</v>
      </c>
      <c r="D1" s="24" t="s">
        <v>166</v>
      </c>
      <c r="E1" s="24" t="s">
        <v>167</v>
      </c>
      <c r="F1" s="24" t="s">
        <v>168</v>
      </c>
      <c r="G1" s="24" t="s">
        <v>169</v>
      </c>
      <c r="H1" s="24" t="s">
        <v>170</v>
      </c>
      <c r="I1" s="24" t="s">
        <v>171</v>
      </c>
      <c r="J1" s="24" t="s">
        <v>172</v>
      </c>
      <c r="K1" s="24" t="s">
        <v>173</v>
      </c>
      <c r="L1" s="24" t="s">
        <v>174</v>
      </c>
      <c r="M1" s="24" t="s">
        <v>175</v>
      </c>
      <c r="N1" s="24" t="s">
        <v>176</v>
      </c>
      <c r="O1" s="24" t="s">
        <v>177</v>
      </c>
      <c r="P1" s="24" t="s">
        <v>178</v>
      </c>
      <c r="Q1" s="24" t="s">
        <v>179</v>
      </c>
      <c r="R1" s="24" t="s">
        <v>180</v>
      </c>
      <c r="S1" s="24" t="s">
        <v>181</v>
      </c>
      <c r="T1" s="24" t="s">
        <v>182</v>
      </c>
      <c r="U1" s="24" t="s">
        <v>183</v>
      </c>
      <c r="V1" s="24" t="s">
        <v>184</v>
      </c>
      <c r="W1" s="24" t="s">
        <v>185</v>
      </c>
      <c r="X1" s="24" t="s">
        <v>186</v>
      </c>
      <c r="Y1" s="24" t="s">
        <v>187</v>
      </c>
      <c r="Z1" s="24" t="s">
        <v>188</v>
      </c>
      <c r="AA1" s="24" t="s">
        <v>189</v>
      </c>
      <c r="AB1" s="24" t="s">
        <v>190</v>
      </c>
      <c r="AC1" s="24" t="s">
        <v>191</v>
      </c>
      <c r="AD1" s="24" t="s">
        <v>192</v>
      </c>
      <c r="AE1" s="24" t="s">
        <v>193</v>
      </c>
      <c r="AF1" s="24" t="s">
        <v>194</v>
      </c>
      <c r="AG1" s="24" t="s">
        <v>195</v>
      </c>
      <c r="AH1" s="24" t="s">
        <v>196</v>
      </c>
      <c r="AI1" s="24" t="s">
        <v>197</v>
      </c>
      <c r="AJ1" s="24" t="s">
        <v>198</v>
      </c>
      <c r="AK1" s="24" t="s">
        <v>199</v>
      </c>
    </row>
    <row r="2" spans="1:37" ht="15" x14ac:dyDescent="0.25">
      <c r="A2" s="24" t="s">
        <v>134</v>
      </c>
      <c r="B2" s="24" t="s">
        <v>0</v>
      </c>
      <c r="C2" s="26">
        <v>420.72826425064653</v>
      </c>
      <c r="D2" s="26">
        <v>343.17006419094628</v>
      </c>
      <c r="E2" s="26">
        <v>407.57910020003948</v>
      </c>
      <c r="F2" s="26">
        <v>411.71886101035693</v>
      </c>
      <c r="G2" s="26">
        <v>601.64152389820367</v>
      </c>
      <c r="H2" s="26">
        <v>506.20073899769523</v>
      </c>
      <c r="I2" s="26">
        <v>804.95736390334434</v>
      </c>
      <c r="J2" s="26">
        <v>995.34785468528412</v>
      </c>
      <c r="K2" s="26">
        <v>1392.0060284784479</v>
      </c>
      <c r="L2" s="26">
        <v>1721.4294386995589</v>
      </c>
      <c r="M2" s="26">
        <v>2199.1411259866177</v>
      </c>
      <c r="N2" s="26">
        <v>14227.111138334252</v>
      </c>
      <c r="O2" s="26">
        <v>8606.2595804092289</v>
      </c>
      <c r="P2" s="26">
        <v>8581.1762953489233</v>
      </c>
      <c r="Q2" s="26">
        <v>9859.0089088974455</v>
      </c>
      <c r="R2" s="26">
        <v>12543.955429191594</v>
      </c>
      <c r="S2" s="26">
        <v>15320.418696654471</v>
      </c>
      <c r="T2" s="26">
        <v>16094.15183064608</v>
      </c>
      <c r="U2" s="26">
        <v>18257.935934206042</v>
      </c>
      <c r="V2" s="26">
        <v>23532.751476429006</v>
      </c>
      <c r="W2" s="26">
        <v>21935.10038835707</v>
      </c>
      <c r="X2" s="26">
        <v>20589.450599736771</v>
      </c>
      <c r="Y2" s="26">
        <v>30799.811850482896</v>
      </c>
      <c r="Z2" s="26">
        <v>43346.890242165347</v>
      </c>
      <c r="AA2" s="26">
        <v>47199.991257079921</v>
      </c>
      <c r="AB2" s="26">
        <v>72766.593254559833</v>
      </c>
      <c r="AC2" s="26">
        <v>79044.032530952158</v>
      </c>
      <c r="AD2" s="26">
        <v>104339.03192162397</v>
      </c>
      <c r="AE2" s="26">
        <v>126333.33002572574</v>
      </c>
      <c r="AF2" s="26">
        <v>167110.50205600532</v>
      </c>
      <c r="AG2" s="26">
        <v>115155.45315288016</v>
      </c>
      <c r="AH2" s="26">
        <v>79075.576113450588</v>
      </c>
      <c r="AI2" s="26">
        <v>205044.44526310029</v>
      </c>
      <c r="AJ2" s="26">
        <v>208411.63957195907</v>
      </c>
      <c r="AK2" s="26">
        <v>201847.87459575303</v>
      </c>
    </row>
    <row r="3" spans="1:37" ht="15" x14ac:dyDescent="0.25">
      <c r="A3" s="24" t="s">
        <v>135</v>
      </c>
      <c r="B3" s="24" t="s">
        <v>1</v>
      </c>
      <c r="C3" s="26">
        <v>1484.7037508246306</v>
      </c>
      <c r="D3" s="26">
        <v>2853.5187608915767</v>
      </c>
      <c r="E3" s="26">
        <v>2196.535386245107</v>
      </c>
      <c r="F3" s="26">
        <v>1997.9070931272345</v>
      </c>
      <c r="G3" s="26">
        <v>2579.307324051169</v>
      </c>
      <c r="H3" s="26">
        <v>4244.5192681072513</v>
      </c>
      <c r="I3" s="26">
        <v>7318.8695828125683</v>
      </c>
      <c r="J3" s="26">
        <v>8631.2188158661866</v>
      </c>
      <c r="K3" s="26">
        <v>9494.5459015735978</v>
      </c>
      <c r="L3" s="26">
        <v>12204.453256756147</v>
      </c>
      <c r="M3" s="26">
        <v>28671.701439481261</v>
      </c>
      <c r="N3" s="26">
        <v>19447.733953458272</v>
      </c>
      <c r="O3" s="26">
        <v>20609.24510417593</v>
      </c>
      <c r="P3" s="26">
        <v>24908.663211645988</v>
      </c>
      <c r="Q3" s="26">
        <v>30662.966050906576</v>
      </c>
      <c r="R3" s="26">
        <v>29476.858707115873</v>
      </c>
      <c r="S3" s="26">
        <v>28369.711839357766</v>
      </c>
      <c r="T3" s="26">
        <v>33375.880823706597</v>
      </c>
      <c r="U3" s="26">
        <v>42817.623283237306</v>
      </c>
      <c r="V3" s="26">
        <v>47261.987935694713</v>
      </c>
      <c r="W3" s="26">
        <v>48251.100664265679</v>
      </c>
      <c r="X3" s="26">
        <v>51088.336295487963</v>
      </c>
      <c r="Y3" s="26">
        <v>52884.889803500133</v>
      </c>
      <c r="Z3" s="26">
        <v>50635.50040752835</v>
      </c>
      <c r="AA3" s="26">
        <v>69866.96691466248</v>
      </c>
      <c r="AB3" s="26">
        <v>94794.334459672464</v>
      </c>
      <c r="AC3" s="26">
        <v>124904.13314123599</v>
      </c>
      <c r="AD3" s="26">
        <v>95808.126117743959</v>
      </c>
      <c r="AE3" s="26">
        <v>170636.09252864536</v>
      </c>
      <c r="AF3" s="26">
        <v>135604.58231964434</v>
      </c>
      <c r="AG3" s="26">
        <v>201584.82612115022</v>
      </c>
      <c r="AH3" s="26">
        <v>157653.20170348987</v>
      </c>
      <c r="AI3" s="26">
        <v>169191.48414316596</v>
      </c>
      <c r="AJ3" s="26">
        <v>646020.39377665671</v>
      </c>
      <c r="AK3" s="26">
        <v>666736.67882034217</v>
      </c>
    </row>
    <row r="4" spans="1:37" ht="15" x14ac:dyDescent="0.25">
      <c r="A4" s="24" t="s">
        <v>136</v>
      </c>
      <c r="B4" s="24" t="s">
        <v>2</v>
      </c>
      <c r="C4" s="26">
        <v>781.21060593063271</v>
      </c>
      <c r="D4" s="26">
        <v>1471.281419678653</v>
      </c>
      <c r="E4" s="26">
        <v>1712.2901620012497</v>
      </c>
      <c r="F4" s="26">
        <v>1708.9909359561823</v>
      </c>
      <c r="G4" s="26">
        <v>2273.1846932072331</v>
      </c>
      <c r="H4" s="26">
        <v>2237.8983311526449</v>
      </c>
      <c r="I4" s="26">
        <v>3094.0349894895649</v>
      </c>
      <c r="J4" s="26">
        <v>3567.0659988770926</v>
      </c>
      <c r="K4" s="26">
        <v>5375.8481893178105</v>
      </c>
      <c r="L4" s="26">
        <v>6853.2613010210189</v>
      </c>
      <c r="M4" s="26">
        <v>15555.749947796621</v>
      </c>
      <c r="N4" s="26">
        <v>11271.702311827823</v>
      </c>
      <c r="O4" s="26">
        <v>16719.069361475529</v>
      </c>
      <c r="P4" s="26">
        <v>23253.843486591984</v>
      </c>
      <c r="Q4" s="26">
        <v>28189.617917991683</v>
      </c>
      <c r="R4" s="26">
        <v>31030.53292648651</v>
      </c>
      <c r="S4" s="26">
        <v>30110.700826419972</v>
      </c>
      <c r="T4" s="26">
        <v>45537.490736736268</v>
      </c>
      <c r="U4" s="26">
        <v>48094.335885660294</v>
      </c>
      <c r="V4" s="26">
        <v>61046.295406308665</v>
      </c>
      <c r="W4" s="26">
        <v>93032.233395861011</v>
      </c>
      <c r="X4" s="26">
        <v>99639.03003358432</v>
      </c>
      <c r="Y4" s="26">
        <v>162771.31902843763</v>
      </c>
      <c r="Z4" s="26">
        <v>161633.96450137536</v>
      </c>
      <c r="AA4" s="26">
        <v>172702.3653100614</v>
      </c>
      <c r="AB4" s="26">
        <v>160764.72251511185</v>
      </c>
      <c r="AC4" s="26">
        <v>244812.18281852576</v>
      </c>
      <c r="AD4" s="26">
        <v>243152.27346950653</v>
      </c>
      <c r="AE4" s="26">
        <v>403392.26723387203</v>
      </c>
      <c r="AF4" s="26">
        <v>533327.66385555174</v>
      </c>
      <c r="AG4" s="26">
        <v>389031.49761831836</v>
      </c>
      <c r="AH4" s="26">
        <v>380854.69480790803</v>
      </c>
      <c r="AI4" s="26">
        <v>450483.12567693251</v>
      </c>
      <c r="AJ4" s="26">
        <v>573568.81457416457</v>
      </c>
      <c r="AK4" s="26">
        <v>603152.07733189152</v>
      </c>
    </row>
    <row r="5" spans="1:37" ht="15" x14ac:dyDescent="0.25">
      <c r="A5" s="24" t="s">
        <v>137</v>
      </c>
      <c r="B5" s="24" t="s">
        <v>3</v>
      </c>
      <c r="C5" s="26">
        <v>1320.7383093434614</v>
      </c>
      <c r="D5" s="26">
        <v>421.89678304660441</v>
      </c>
      <c r="E5" s="26">
        <v>475.09779666460463</v>
      </c>
      <c r="F5" s="26">
        <v>488.33572462426508</v>
      </c>
      <c r="G5" s="26">
        <v>672.34129250227727</v>
      </c>
      <c r="H5" s="26">
        <v>623.36875955490791</v>
      </c>
      <c r="I5" s="26">
        <v>880.71120647539124</v>
      </c>
      <c r="J5" s="26">
        <v>882.23095947825243</v>
      </c>
      <c r="K5" s="26">
        <v>1376.8941153845556</v>
      </c>
      <c r="L5" s="26">
        <v>1788.8255253675936</v>
      </c>
      <c r="M5" s="26">
        <v>3754.1737373486931</v>
      </c>
      <c r="N5" s="26">
        <v>3000.1798807818332</v>
      </c>
      <c r="O5" s="26">
        <v>2853.207273486677</v>
      </c>
      <c r="P5" s="26">
        <v>4611.9622078079719</v>
      </c>
      <c r="Q5" s="26">
        <v>6071.3813386904794</v>
      </c>
      <c r="R5" s="26">
        <v>7886.9392061840008</v>
      </c>
      <c r="S5" s="26">
        <v>9365.7313316860236</v>
      </c>
      <c r="T5" s="26">
        <v>11361.545804788999</v>
      </c>
      <c r="U5" s="26">
        <v>14104.24397847038</v>
      </c>
      <c r="V5" s="26">
        <v>17328.778491573528</v>
      </c>
      <c r="W5" s="26">
        <v>21235.664288553657</v>
      </c>
      <c r="X5" s="26">
        <v>26554.962802819467</v>
      </c>
      <c r="Y5" s="26">
        <v>26728.123927238197</v>
      </c>
      <c r="Z5" s="26">
        <v>26954.180622502947</v>
      </c>
      <c r="AA5" s="26">
        <v>43166.202773607489</v>
      </c>
      <c r="AB5" s="26">
        <v>32049.732906416153</v>
      </c>
      <c r="AC5" s="26">
        <v>47972.284077403907</v>
      </c>
      <c r="AD5" s="26">
        <v>50464.357676570748</v>
      </c>
      <c r="AE5" s="26">
        <v>79516.691753900595</v>
      </c>
      <c r="AF5" s="26">
        <v>133323.8551783569</v>
      </c>
      <c r="AG5" s="26">
        <v>90744.122887870806</v>
      </c>
      <c r="AH5" s="26">
        <v>84298.400049780641</v>
      </c>
      <c r="AI5" s="26">
        <v>103353.09171927146</v>
      </c>
      <c r="AJ5" s="26">
        <v>117985.25835831353</v>
      </c>
      <c r="AK5" s="26">
        <v>106831.42942007641</v>
      </c>
    </row>
    <row r="6" spans="1:37" ht="15" x14ac:dyDescent="0.25">
      <c r="A6" s="24" t="s">
        <v>138</v>
      </c>
      <c r="B6" s="24" t="s">
        <v>4</v>
      </c>
      <c r="C6" s="26">
        <v>750.87123902328324</v>
      </c>
      <c r="D6" s="26">
        <v>297.93665141935679</v>
      </c>
      <c r="E6" s="26">
        <v>347.7105486814653</v>
      </c>
      <c r="F6" s="26">
        <v>365.14864405016061</v>
      </c>
      <c r="G6" s="26">
        <v>504.57897580115872</v>
      </c>
      <c r="H6" s="26">
        <v>458.42022955562084</v>
      </c>
      <c r="I6" s="26">
        <v>1253.6808648357173</v>
      </c>
      <c r="J6" s="26">
        <v>1279.871580590102</v>
      </c>
      <c r="K6" s="26">
        <v>2106.5965290543395</v>
      </c>
      <c r="L6" s="26">
        <v>2559.5176961965026</v>
      </c>
      <c r="M6" s="26">
        <v>3400.5575501031153</v>
      </c>
      <c r="N6" s="26">
        <v>3523.1210076944981</v>
      </c>
      <c r="O6" s="26">
        <v>4169.2709331254928</v>
      </c>
      <c r="P6" s="26">
        <v>5288.6969250729935</v>
      </c>
      <c r="Q6" s="26">
        <v>6881.6808911703429</v>
      </c>
      <c r="R6" s="26">
        <v>6698.1538504598202</v>
      </c>
      <c r="S6" s="26">
        <v>10414.376988601092</v>
      </c>
      <c r="T6" s="26">
        <v>15732.663114472731</v>
      </c>
      <c r="U6" s="26">
        <v>19624.232365890421</v>
      </c>
      <c r="V6" s="26">
        <v>14459.080055411021</v>
      </c>
      <c r="W6" s="26">
        <v>15156.329695445984</v>
      </c>
      <c r="X6" s="26">
        <v>15607.62041629856</v>
      </c>
      <c r="Y6" s="26">
        <v>17425.476323102648</v>
      </c>
      <c r="Z6" s="26">
        <v>54140.688620105335</v>
      </c>
      <c r="AA6" s="26">
        <v>42959.621917849399</v>
      </c>
      <c r="AB6" s="26">
        <v>65999.462709819461</v>
      </c>
      <c r="AC6" s="26">
        <v>58240.680657576973</v>
      </c>
      <c r="AD6" s="26">
        <v>67029.356334760945</v>
      </c>
      <c r="AE6" s="26">
        <v>107635.3416590118</v>
      </c>
      <c r="AF6" s="26">
        <v>87585.759695083965</v>
      </c>
      <c r="AG6" s="26">
        <v>87590.605779439036</v>
      </c>
      <c r="AH6" s="26">
        <v>88276.966944736501</v>
      </c>
      <c r="AI6" s="26">
        <v>120436.0866679459</v>
      </c>
      <c r="AJ6" s="26">
        <v>168819.9138324075</v>
      </c>
      <c r="AK6" s="26">
        <v>284529.6757793274</v>
      </c>
    </row>
    <row r="7" spans="1:37" ht="15" x14ac:dyDescent="0.25">
      <c r="A7" s="24" t="s">
        <v>139</v>
      </c>
      <c r="B7" s="24" t="s">
        <v>5</v>
      </c>
      <c r="C7" s="26">
        <v>10559.154879840669</v>
      </c>
      <c r="D7" s="26">
        <v>12158.387019599564</v>
      </c>
      <c r="E7" s="26">
        <v>10847.184269028638</v>
      </c>
      <c r="F7" s="26">
        <v>12231.717952087958</v>
      </c>
      <c r="G7" s="26">
        <v>14823.572261423184</v>
      </c>
      <c r="H7" s="26">
        <v>14705.699301022742</v>
      </c>
      <c r="I7" s="26">
        <v>21671.642806259901</v>
      </c>
      <c r="J7" s="26">
        <v>24211.389317191868</v>
      </c>
      <c r="K7" s="26">
        <v>28618.422852779942</v>
      </c>
      <c r="L7" s="26">
        <v>30649.872241323385</v>
      </c>
      <c r="M7" s="26">
        <v>54777.990629846194</v>
      </c>
      <c r="N7" s="26">
        <v>69067.339262484806</v>
      </c>
      <c r="O7" s="26">
        <v>64474.285659411289</v>
      </c>
      <c r="P7" s="26">
        <v>59595.378727193165</v>
      </c>
      <c r="Q7" s="26">
        <v>85101.939961951226</v>
      </c>
      <c r="R7" s="26">
        <v>103816.24747971265</v>
      </c>
      <c r="S7" s="26">
        <v>118752.57215428285</v>
      </c>
      <c r="T7" s="26">
        <v>156367.91421178289</v>
      </c>
      <c r="U7" s="26">
        <v>222676.97175152149</v>
      </c>
      <c r="V7" s="26">
        <v>313290.18674458377</v>
      </c>
      <c r="W7" s="26">
        <v>318752.32251191809</v>
      </c>
      <c r="X7" s="26">
        <v>394172.92368428106</v>
      </c>
      <c r="Y7" s="26">
        <v>393067.07094796188</v>
      </c>
      <c r="Z7" s="26">
        <v>365428.3944528164</v>
      </c>
      <c r="AA7" s="26">
        <v>392950.31556761387</v>
      </c>
      <c r="AB7" s="26">
        <v>504397.22753903683</v>
      </c>
      <c r="AC7" s="26">
        <v>623018.75849135348</v>
      </c>
      <c r="AD7" s="26">
        <v>694932.8993208718</v>
      </c>
      <c r="AE7" s="26">
        <v>594729.66912632494</v>
      </c>
      <c r="AF7" s="26">
        <v>751595.65130015742</v>
      </c>
      <c r="AG7" s="26">
        <v>823586.31735923758</v>
      </c>
      <c r="AH7" s="26">
        <v>675104.32742041815</v>
      </c>
      <c r="AI7" s="26">
        <v>566967.54685736983</v>
      </c>
      <c r="AJ7" s="26">
        <v>819647.14878365712</v>
      </c>
      <c r="AK7" s="26">
        <v>700546.31133835029</v>
      </c>
    </row>
    <row r="8" spans="1:37" ht="15" x14ac:dyDescent="0.25">
      <c r="A8" s="24" t="s">
        <v>140</v>
      </c>
      <c r="B8" s="24" t="s">
        <v>6</v>
      </c>
      <c r="C8" s="26">
        <v>5.8662518530043366</v>
      </c>
      <c r="D8" s="26">
        <v>4.7462131098067335</v>
      </c>
      <c r="E8" s="26">
        <v>4.7392185778479039</v>
      </c>
      <c r="F8" s="26">
        <v>23.99568477313094</v>
      </c>
      <c r="G8" s="26">
        <v>9.7879940089454269</v>
      </c>
      <c r="H8" s="26">
        <v>95.474242631292327</v>
      </c>
      <c r="I8" s="26">
        <v>355.18384587210903</v>
      </c>
      <c r="J8" s="26">
        <v>540.22763348299043</v>
      </c>
      <c r="K8" s="26">
        <v>924.26733426249416</v>
      </c>
      <c r="L8" s="26">
        <v>1566.1960620513612</v>
      </c>
      <c r="M8" s="26">
        <v>2242.9497849355398</v>
      </c>
      <c r="N8" s="26">
        <v>4467.8557309480293</v>
      </c>
      <c r="O8" s="26">
        <v>6851.4989975936105</v>
      </c>
      <c r="P8" s="26">
        <v>8686.3991344018577</v>
      </c>
      <c r="Q8" s="26">
        <v>6370.1622521236313</v>
      </c>
      <c r="R8" s="26">
        <v>4801.8356893949813</v>
      </c>
      <c r="S8" s="26">
        <v>9525.9420636201648</v>
      </c>
      <c r="T8" s="26">
        <v>14095.01845408191</v>
      </c>
      <c r="U8" s="26">
        <v>14530.583272071464</v>
      </c>
      <c r="V8" s="26">
        <v>26800.981126015595</v>
      </c>
      <c r="W8" s="26">
        <v>33927.469746166615</v>
      </c>
      <c r="X8" s="26">
        <v>32878.706194089405</v>
      </c>
      <c r="Y8" s="26">
        <v>21005.230367017208</v>
      </c>
      <c r="Z8" s="26">
        <v>26261.746082858972</v>
      </c>
      <c r="AA8" s="26">
        <v>42657.197650258473</v>
      </c>
      <c r="AB8" s="26">
        <v>51893.630262588777</v>
      </c>
      <c r="AC8" s="26">
        <v>33379.755210305448</v>
      </c>
      <c r="AD8" s="26">
        <v>70617.973869716021</v>
      </c>
      <c r="AE8" s="26">
        <v>84170.792017585147</v>
      </c>
      <c r="AF8" s="26">
        <v>57152.069262755023</v>
      </c>
      <c r="AG8" s="26">
        <v>44954.87974929835</v>
      </c>
      <c r="AH8" s="26">
        <v>104626.90847016599</v>
      </c>
      <c r="AI8" s="26">
        <v>151310.87624426873</v>
      </c>
      <c r="AJ8" s="26">
        <v>195626.76213007185</v>
      </c>
      <c r="AK8" s="26">
        <v>227803.6734526504</v>
      </c>
    </row>
    <row r="9" spans="1:37" ht="15" x14ac:dyDescent="0.25">
      <c r="A9" s="24" t="s">
        <v>200</v>
      </c>
      <c r="B9" s="24" t="s">
        <v>7</v>
      </c>
      <c r="C9" s="26">
        <v>630.89125197089925</v>
      </c>
      <c r="D9" s="26">
        <v>658.01909153192753</v>
      </c>
      <c r="E9" s="26">
        <v>809.75874164142976</v>
      </c>
      <c r="F9" s="26">
        <v>970.94161473500435</v>
      </c>
      <c r="G9" s="26">
        <v>1342.7706444645273</v>
      </c>
      <c r="H9" s="26">
        <v>2618.8580126798956</v>
      </c>
      <c r="I9" s="26">
        <v>4952.9358757178634</v>
      </c>
      <c r="J9" s="26">
        <v>6398.6044858715359</v>
      </c>
      <c r="K9" s="26">
        <v>9291.5461984800968</v>
      </c>
      <c r="L9" s="26">
        <v>11288.574523282094</v>
      </c>
      <c r="M9" s="26">
        <v>14050.473203528865</v>
      </c>
      <c r="N9" s="26">
        <v>22542.256118078021</v>
      </c>
      <c r="O9" s="26">
        <v>24050.39776335076</v>
      </c>
      <c r="P9" s="26">
        <v>30067.988642649369</v>
      </c>
      <c r="Q9" s="26">
        <v>33152.761169953745</v>
      </c>
      <c r="R9" s="26">
        <v>27243.846685814449</v>
      </c>
      <c r="S9" s="26">
        <v>38754.402113540928</v>
      </c>
      <c r="T9" s="26">
        <v>45923.222817852075</v>
      </c>
      <c r="U9" s="26">
        <v>54814.703775252827</v>
      </c>
      <c r="V9" s="26">
        <v>79623.705861236769</v>
      </c>
      <c r="W9" s="26">
        <v>97640.385051610923</v>
      </c>
      <c r="X9" s="26">
        <v>126815.39032045312</v>
      </c>
      <c r="Y9" s="26">
        <v>143871.83308725883</v>
      </c>
      <c r="Z9" s="26">
        <v>134602.86143564316</v>
      </c>
      <c r="AA9" s="26">
        <v>140739.20073172278</v>
      </c>
      <c r="AB9" s="26">
        <v>173991.79870054394</v>
      </c>
      <c r="AC9" s="26">
        <v>176239.85733041368</v>
      </c>
      <c r="AD9" s="26">
        <v>199191.27200139919</v>
      </c>
      <c r="AE9" s="26">
        <v>217604.11073072444</v>
      </c>
      <c r="AF9" s="26">
        <v>323887.38831011904</v>
      </c>
      <c r="AG9" s="26">
        <v>324902.47593322746</v>
      </c>
      <c r="AH9" s="26">
        <v>571662.87495164713</v>
      </c>
      <c r="AI9" s="26">
        <v>361661.4042922245</v>
      </c>
      <c r="AJ9" s="26">
        <v>458797.09501824254</v>
      </c>
      <c r="AK9" s="26">
        <v>502469.62045407487</v>
      </c>
    </row>
    <row r="10" spans="1:37" ht="15" x14ac:dyDescent="0.25">
      <c r="A10" s="24" t="s">
        <v>142</v>
      </c>
      <c r="B10" s="24" t="s">
        <v>8</v>
      </c>
      <c r="C10" s="26">
        <v>204.40770435871659</v>
      </c>
      <c r="D10" s="26">
        <v>192.73859434793599</v>
      </c>
      <c r="E10" s="26">
        <v>231.6779134489361</v>
      </c>
      <c r="F10" s="26">
        <v>235.39246512361939</v>
      </c>
      <c r="G10" s="26">
        <v>322.84393555937646</v>
      </c>
      <c r="H10" s="26">
        <v>298.12444240045801</v>
      </c>
      <c r="I10" s="26">
        <v>523.62109860134649</v>
      </c>
      <c r="J10" s="26">
        <v>645.07852591101732</v>
      </c>
      <c r="K10" s="26">
        <v>974.85559574234003</v>
      </c>
      <c r="L10" s="26">
        <v>1456.544599960597</v>
      </c>
      <c r="M10" s="26">
        <v>2065.2656133107821</v>
      </c>
      <c r="N10" s="26">
        <v>3096.6984409685911</v>
      </c>
      <c r="O10" s="26">
        <v>5129.5473026597601</v>
      </c>
      <c r="P10" s="26">
        <v>7304.462867152889</v>
      </c>
      <c r="Q10" s="26">
        <v>11603.252900112224</v>
      </c>
      <c r="R10" s="26">
        <v>15126.463004113915</v>
      </c>
      <c r="S10" s="26">
        <v>20419.750921206862</v>
      </c>
      <c r="T10" s="26">
        <v>24049.398516132576</v>
      </c>
      <c r="U10" s="26">
        <v>29019.769578949021</v>
      </c>
      <c r="V10" s="26">
        <v>34293.499683462025</v>
      </c>
      <c r="W10" s="26">
        <v>48479.766473059171</v>
      </c>
      <c r="X10" s="26">
        <v>37443.311291032769</v>
      </c>
      <c r="Y10" s="26">
        <v>59528.097822711854</v>
      </c>
      <c r="Z10" s="26">
        <v>57826.268064240197</v>
      </c>
      <c r="AA10" s="26">
        <v>71816.191775552215</v>
      </c>
      <c r="AB10" s="26">
        <v>86942.27521467497</v>
      </c>
      <c r="AC10" s="26">
        <v>87631.751357073881</v>
      </c>
      <c r="AD10" s="26">
        <v>118082.64160678021</v>
      </c>
      <c r="AE10" s="26">
        <v>125087.59509122554</v>
      </c>
      <c r="AF10" s="26">
        <v>141507.29932439254</v>
      </c>
      <c r="AG10" s="26">
        <v>116111.59070330921</v>
      </c>
      <c r="AH10" s="26">
        <v>156210.38674324824</v>
      </c>
      <c r="AI10" s="26">
        <v>136579.79936894882</v>
      </c>
      <c r="AJ10" s="26">
        <v>220887.06542288084</v>
      </c>
      <c r="AK10" s="26">
        <v>213381.44208631481</v>
      </c>
    </row>
    <row r="11" spans="1:37" ht="15" x14ac:dyDescent="0.25">
      <c r="A11" s="24" t="s">
        <v>143</v>
      </c>
      <c r="B11" s="24" t="s">
        <v>9</v>
      </c>
      <c r="C11" s="26">
        <v>776.57087293516474</v>
      </c>
      <c r="D11" s="26">
        <v>469.37289370765609</v>
      </c>
      <c r="E11" s="26">
        <v>487.69260101637661</v>
      </c>
      <c r="F11" s="26">
        <v>536.61500307749452</v>
      </c>
      <c r="G11" s="26">
        <v>1090.828074989287</v>
      </c>
      <c r="H11" s="26">
        <v>1119.6249846268422</v>
      </c>
      <c r="I11" s="26">
        <v>2144.1222334759941</v>
      </c>
      <c r="J11" s="26">
        <v>2607.2108269009495</v>
      </c>
      <c r="K11" s="26">
        <v>3490.7859836345128</v>
      </c>
      <c r="L11" s="26">
        <v>4662.0485658345015</v>
      </c>
      <c r="M11" s="26">
        <v>6167.982604986044</v>
      </c>
      <c r="N11" s="26">
        <v>6345.396672097595</v>
      </c>
      <c r="O11" s="26">
        <v>3791.1252996710177</v>
      </c>
      <c r="P11" s="26">
        <v>4818.7056889379155</v>
      </c>
      <c r="Q11" s="26">
        <v>6508.6576033053543</v>
      </c>
      <c r="R11" s="26">
        <v>4778.8540724952991</v>
      </c>
      <c r="S11" s="26">
        <v>7278.8909530421561</v>
      </c>
      <c r="T11" s="26">
        <v>8525.2185619527318</v>
      </c>
      <c r="U11" s="26">
        <v>14288.238005698526</v>
      </c>
      <c r="V11" s="26">
        <v>19323.337968899654</v>
      </c>
      <c r="W11" s="26">
        <v>28671.711000188974</v>
      </c>
      <c r="X11" s="26">
        <v>14529.219913885532</v>
      </c>
      <c r="Y11" s="26">
        <v>13268.975987991793</v>
      </c>
      <c r="Z11" s="26">
        <v>13810.025923027024</v>
      </c>
      <c r="AA11" s="26">
        <v>24613.156528572821</v>
      </c>
      <c r="AB11" s="26">
        <v>27193.979272098368</v>
      </c>
      <c r="AC11" s="26">
        <v>26578.172446743163</v>
      </c>
      <c r="AD11" s="26">
        <v>26841.214257842475</v>
      </c>
      <c r="AE11" s="26">
        <v>106982.17785569679</v>
      </c>
      <c r="AF11" s="26">
        <v>121897.30808191583</v>
      </c>
      <c r="AG11" s="26">
        <v>69143.474928031937</v>
      </c>
      <c r="AH11" s="26">
        <v>95597.544289233614</v>
      </c>
      <c r="AI11" s="26">
        <v>93677.789639239214</v>
      </c>
      <c r="AJ11" s="26">
        <v>119237.22544450611</v>
      </c>
      <c r="AK11" s="26">
        <v>119383.89991313775</v>
      </c>
    </row>
    <row r="12" spans="1:37" ht="15" x14ac:dyDescent="0.25">
      <c r="A12" s="24" t="s">
        <v>144</v>
      </c>
      <c r="B12" s="24" t="s">
        <v>10</v>
      </c>
      <c r="C12" s="26">
        <v>2177.4827723143894</v>
      </c>
      <c r="D12" s="26">
        <v>1892.0870747363429</v>
      </c>
      <c r="E12" s="26">
        <v>1818.5977472821678</v>
      </c>
      <c r="F12" s="26">
        <v>1906.2608690002917</v>
      </c>
      <c r="G12" s="26">
        <v>2591.214704990618</v>
      </c>
      <c r="H12" s="26">
        <v>2608.617255076997</v>
      </c>
      <c r="I12" s="26">
        <v>5995.396278315764</v>
      </c>
      <c r="J12" s="26">
        <v>7177.1795004659916</v>
      </c>
      <c r="K12" s="26">
        <v>8743.4919276914279</v>
      </c>
      <c r="L12" s="26">
        <v>11887.164031883534</v>
      </c>
      <c r="M12" s="26">
        <v>18534.076606831259</v>
      </c>
      <c r="N12" s="26">
        <v>24469.118891167353</v>
      </c>
      <c r="O12" s="26">
        <v>24960.614327360461</v>
      </c>
      <c r="P12" s="26">
        <v>22978.050311346091</v>
      </c>
      <c r="Q12" s="26">
        <v>33338.556016142313</v>
      </c>
      <c r="R12" s="26">
        <v>42662.25705232349</v>
      </c>
      <c r="S12" s="26">
        <v>58077.427746455498</v>
      </c>
      <c r="T12" s="26">
        <v>62817.866572371357</v>
      </c>
      <c r="U12" s="26">
        <v>76493.331008769674</v>
      </c>
      <c r="V12" s="26">
        <v>92984.321320276722</v>
      </c>
      <c r="W12" s="26">
        <v>102171.65361939235</v>
      </c>
      <c r="X12" s="26">
        <v>123689.55501026443</v>
      </c>
      <c r="Y12" s="26">
        <v>105774.08030845196</v>
      </c>
      <c r="Z12" s="26">
        <v>89135.164022910118</v>
      </c>
      <c r="AA12" s="26">
        <v>93352.196980956083</v>
      </c>
      <c r="AB12" s="26">
        <v>140637.20929385038</v>
      </c>
      <c r="AC12" s="26">
        <v>179625.64592783607</v>
      </c>
      <c r="AD12" s="26">
        <v>221071.34287645589</v>
      </c>
      <c r="AE12" s="26">
        <v>305023.25365041691</v>
      </c>
      <c r="AF12" s="26">
        <v>309235.74665508256</v>
      </c>
      <c r="AG12" s="26">
        <v>371667.41629279603</v>
      </c>
      <c r="AH12" s="26">
        <v>320697.36985572823</v>
      </c>
      <c r="AI12" s="26">
        <v>327918.25019664777</v>
      </c>
      <c r="AJ12" s="26">
        <v>489634.73473616102</v>
      </c>
      <c r="AK12" s="26">
        <v>629269.94124389428</v>
      </c>
    </row>
    <row r="13" spans="1:37" ht="15" x14ac:dyDescent="0.25">
      <c r="A13" s="24" t="s">
        <v>145</v>
      </c>
      <c r="B13" s="24" t="s">
        <v>11</v>
      </c>
      <c r="C13" s="26">
        <v>419.05934012798093</v>
      </c>
      <c r="D13" s="26">
        <v>397.62729493316988</v>
      </c>
      <c r="E13" s="26">
        <v>501.05001883307705</v>
      </c>
      <c r="F13" s="26">
        <v>730.95895782379421</v>
      </c>
      <c r="G13" s="26">
        <v>957.94939443209671</v>
      </c>
      <c r="H13" s="26">
        <v>1072.452611999757</v>
      </c>
      <c r="I13" s="26">
        <v>1331.6586117715133</v>
      </c>
      <c r="J13" s="26">
        <v>1656.3224623436815</v>
      </c>
      <c r="K13" s="26">
        <v>2226.4770282489949</v>
      </c>
      <c r="L13" s="26">
        <v>3142.1056610243918</v>
      </c>
      <c r="M13" s="26">
        <v>6520.6003678276693</v>
      </c>
      <c r="N13" s="26">
        <v>6074.3356395903302</v>
      </c>
      <c r="O13" s="26">
        <v>9048.1219155654726</v>
      </c>
      <c r="P13" s="26">
        <v>11224.864806240797</v>
      </c>
      <c r="Q13" s="26">
        <v>15226.720433313554</v>
      </c>
      <c r="R13" s="26">
        <v>20016.668379755894</v>
      </c>
      <c r="S13" s="26">
        <v>22206.387534862941</v>
      </c>
      <c r="T13" s="26">
        <v>28217.567383049285</v>
      </c>
      <c r="U13" s="26">
        <v>21506.600154262032</v>
      </c>
      <c r="V13" s="26">
        <v>46365.001401047557</v>
      </c>
      <c r="W13" s="26">
        <v>51588.655478203982</v>
      </c>
      <c r="X13" s="26">
        <v>62320.211984816066</v>
      </c>
      <c r="Y13" s="26">
        <v>51913.716117467986</v>
      </c>
      <c r="Z13" s="26">
        <v>61919.511766344338</v>
      </c>
      <c r="AA13" s="26">
        <v>77891.390867514478</v>
      </c>
      <c r="AB13" s="26">
        <v>93630.29378034886</v>
      </c>
      <c r="AC13" s="26">
        <v>136758.26382995505</v>
      </c>
      <c r="AD13" s="26">
        <v>132867.65642696782</v>
      </c>
      <c r="AE13" s="26">
        <v>212773.71627989673</v>
      </c>
      <c r="AF13" s="26">
        <v>200892.74731871055</v>
      </c>
      <c r="AG13" s="26">
        <v>204281.74668209263</v>
      </c>
      <c r="AH13" s="26">
        <v>259943.41448721147</v>
      </c>
      <c r="AI13" s="26">
        <v>209489.39990138335</v>
      </c>
      <c r="AJ13" s="26">
        <v>244246.78806043087</v>
      </c>
      <c r="AK13" s="26">
        <v>306942.39642346278</v>
      </c>
    </row>
    <row r="14" spans="1:37" ht="15" x14ac:dyDescent="0.25">
      <c r="A14" s="24" t="s">
        <v>146</v>
      </c>
      <c r="B14" s="24" t="s">
        <v>12</v>
      </c>
      <c r="C14" s="26">
        <v>537.62210207340115</v>
      </c>
      <c r="D14" s="26">
        <v>397.61777831272707</v>
      </c>
      <c r="E14" s="26">
        <v>320.0891052446994</v>
      </c>
      <c r="F14" s="26">
        <v>299.29327096855985</v>
      </c>
      <c r="G14" s="26">
        <v>417.25961663643119</v>
      </c>
      <c r="H14" s="26">
        <v>450.31490677889133</v>
      </c>
      <c r="I14" s="26">
        <v>766.59033800589248</v>
      </c>
      <c r="J14" s="26">
        <v>811.87845222711655</v>
      </c>
      <c r="K14" s="26">
        <v>1554.9434160360486</v>
      </c>
      <c r="L14" s="26">
        <v>2164.0353972902362</v>
      </c>
      <c r="M14" s="26">
        <v>4167.2702187832128</v>
      </c>
      <c r="N14" s="26">
        <v>6254.3765906625349</v>
      </c>
      <c r="O14" s="26">
        <v>11871.751981187694</v>
      </c>
      <c r="P14" s="26">
        <v>21358.024611207988</v>
      </c>
      <c r="Q14" s="26">
        <v>28824.190425411896</v>
      </c>
      <c r="R14" s="26">
        <v>31018.821427975705</v>
      </c>
      <c r="S14" s="26">
        <v>35898.918953400505</v>
      </c>
      <c r="T14" s="26">
        <v>55539.237433952665</v>
      </c>
      <c r="U14" s="26">
        <v>65619.094485102018</v>
      </c>
      <c r="V14" s="26">
        <v>72398.621107584797</v>
      </c>
      <c r="W14" s="26">
        <v>86696.604402592711</v>
      </c>
      <c r="X14" s="26">
        <v>104755.0902717729</v>
      </c>
      <c r="Y14" s="26">
        <v>116486.70954720936</v>
      </c>
      <c r="Z14" s="26">
        <v>137732.17227645859</v>
      </c>
      <c r="AA14" s="26">
        <v>148086.25345516042</v>
      </c>
      <c r="AB14" s="26">
        <v>124647.50356678401</v>
      </c>
      <c r="AC14" s="26">
        <v>214251.3522330366</v>
      </c>
      <c r="AD14" s="26">
        <v>208347.22144078359</v>
      </c>
      <c r="AE14" s="26">
        <v>389283.52612120711</v>
      </c>
      <c r="AF14" s="26">
        <v>893391.83924734755</v>
      </c>
      <c r="AG14" s="26">
        <v>1175391.5370048149</v>
      </c>
      <c r="AH14" s="26">
        <v>1236640.8646312258</v>
      </c>
      <c r="AI14" s="26">
        <v>864857.51921460801</v>
      </c>
      <c r="AJ14" s="26">
        <v>574358.81472262496</v>
      </c>
      <c r="AK14" s="26">
        <v>741592.99326374684</v>
      </c>
    </row>
    <row r="15" spans="1:37" ht="15" x14ac:dyDescent="0.25">
      <c r="A15" s="24" t="s">
        <v>147</v>
      </c>
      <c r="B15" s="24" t="s">
        <v>13</v>
      </c>
      <c r="C15" s="26">
        <v>5951.6019483107111</v>
      </c>
      <c r="D15" s="26">
        <v>2518.188710539745</v>
      </c>
      <c r="E15" s="26">
        <v>2477.4174161120418</v>
      </c>
      <c r="F15" s="26">
        <v>2339.8831106366715</v>
      </c>
      <c r="G15" s="26">
        <v>2487.3486147274893</v>
      </c>
      <c r="H15" s="26">
        <v>2201.3892222868503</v>
      </c>
      <c r="I15" s="26">
        <v>2455.4005267189532</v>
      </c>
      <c r="J15" s="26">
        <v>3706.9118024045556</v>
      </c>
      <c r="K15" s="26">
        <v>5423.9112105806416</v>
      </c>
      <c r="L15" s="26">
        <v>7127.8979220313595</v>
      </c>
      <c r="M15" s="26">
        <v>16877.411388362772</v>
      </c>
      <c r="N15" s="26">
        <v>18196.610582871293</v>
      </c>
      <c r="O15" s="26">
        <v>17976.427533917809</v>
      </c>
      <c r="P15" s="26">
        <v>30224.868532843488</v>
      </c>
      <c r="Q15" s="26">
        <v>30541.855144354395</v>
      </c>
      <c r="R15" s="26">
        <v>40380.941470924459</v>
      </c>
      <c r="S15" s="26">
        <v>88686.14517495918</v>
      </c>
      <c r="T15" s="26">
        <v>100453.5439811112</v>
      </c>
      <c r="U15" s="26">
        <v>108333.26821015764</v>
      </c>
      <c r="V15" s="26">
        <v>106872.10612002476</v>
      </c>
      <c r="W15" s="26">
        <v>95130.795473637831</v>
      </c>
      <c r="X15" s="26">
        <v>140689.30490161889</v>
      </c>
      <c r="Y15" s="26">
        <v>150559.17427622914</v>
      </c>
      <c r="Z15" s="26">
        <v>163410.37286619155</v>
      </c>
      <c r="AA15" s="26">
        <v>237870.97474973349</v>
      </c>
      <c r="AB15" s="26">
        <v>243356.88591281758</v>
      </c>
      <c r="AC15" s="26">
        <v>266548.47248659347</v>
      </c>
      <c r="AD15" s="26">
        <v>277415.73759621877</v>
      </c>
      <c r="AE15" s="26">
        <v>353219.92466606194</v>
      </c>
      <c r="AF15" s="26">
        <v>331014.8814375886</v>
      </c>
      <c r="AG15" s="26">
        <v>433511.45836595295</v>
      </c>
      <c r="AH15" s="26">
        <v>519597.86559521034</v>
      </c>
      <c r="AI15" s="26">
        <v>543016.1298066295</v>
      </c>
      <c r="AJ15" s="26">
        <v>883829.90981279314</v>
      </c>
      <c r="AK15" s="26">
        <v>780492.25229840598</v>
      </c>
    </row>
    <row r="16" spans="1:37" ht="15" x14ac:dyDescent="0.25">
      <c r="A16" s="24" t="s">
        <v>148</v>
      </c>
      <c r="B16" s="24" t="s">
        <v>14</v>
      </c>
      <c r="C16" s="26">
        <v>262.73483459061441</v>
      </c>
      <c r="D16" s="26">
        <v>302.84289294125972</v>
      </c>
      <c r="E16" s="26">
        <v>209.91875744848033</v>
      </c>
      <c r="F16" s="26">
        <v>260.07959125141042</v>
      </c>
      <c r="G16" s="26">
        <v>358.87021633540172</v>
      </c>
      <c r="H16" s="26">
        <v>273.86068210722715</v>
      </c>
      <c r="I16" s="26">
        <v>284.09976071188947</v>
      </c>
      <c r="J16" s="26">
        <v>377.6708752937364</v>
      </c>
      <c r="K16" s="26">
        <v>565.05121786941947</v>
      </c>
      <c r="L16" s="26">
        <v>860.549398788963</v>
      </c>
      <c r="M16" s="26">
        <v>1629.9049150396254</v>
      </c>
      <c r="N16" s="26">
        <v>2135.0217533220862</v>
      </c>
      <c r="O16" s="26">
        <v>2220.6406202650951</v>
      </c>
      <c r="P16" s="26">
        <v>3241.068277153327</v>
      </c>
      <c r="Q16" s="26">
        <v>4261.8545051236342</v>
      </c>
      <c r="R16" s="26">
        <v>6764.1452176958474</v>
      </c>
      <c r="S16" s="26">
        <v>10796.225413924007</v>
      </c>
      <c r="T16" s="26">
        <v>13618.854675445775</v>
      </c>
      <c r="U16" s="26">
        <v>13464.291349491865</v>
      </c>
      <c r="V16" s="26">
        <v>13472.03180304612</v>
      </c>
      <c r="W16" s="26">
        <v>13432.266867690834</v>
      </c>
      <c r="X16" s="26">
        <v>21120.634220205098</v>
      </c>
      <c r="Y16" s="26">
        <v>27070.303500189839</v>
      </c>
      <c r="Z16" s="26">
        <v>27249.535012421027</v>
      </c>
      <c r="AA16" s="26">
        <v>35199.923713155156</v>
      </c>
      <c r="AB16" s="26">
        <v>41767.259980525327</v>
      </c>
      <c r="AC16" s="26">
        <v>51302.516600125346</v>
      </c>
      <c r="AD16" s="26">
        <v>66983.772946160811</v>
      </c>
      <c r="AE16" s="26">
        <v>112169.20706527134</v>
      </c>
      <c r="AF16" s="26">
        <v>183292.74802936704</v>
      </c>
      <c r="AG16" s="26">
        <v>119155.66300708371</v>
      </c>
      <c r="AH16" s="26">
        <v>129902.9738170948</v>
      </c>
      <c r="AI16" s="26">
        <v>135330.11163562874</v>
      </c>
      <c r="AJ16" s="26">
        <v>196572.57381505618</v>
      </c>
      <c r="AK16" s="26">
        <v>156628.02243442755</v>
      </c>
    </row>
    <row r="17" spans="1:37" ht="15" x14ac:dyDescent="0.25">
      <c r="A17" s="24" t="s">
        <v>149</v>
      </c>
      <c r="B17" s="24" t="s">
        <v>15</v>
      </c>
      <c r="C17" s="26">
        <v>2448.972563264093</v>
      </c>
      <c r="D17" s="26">
        <v>3978.2680848471518</v>
      </c>
      <c r="E17" s="26">
        <v>1963.7378240843268</v>
      </c>
      <c r="F17" s="26">
        <v>2536.4868940387914</v>
      </c>
      <c r="G17" s="26">
        <v>3063.1650408829323</v>
      </c>
      <c r="H17" s="26">
        <v>3047.8124280427905</v>
      </c>
      <c r="I17" s="26">
        <v>4553.9367524125637</v>
      </c>
      <c r="J17" s="26">
        <v>5397.8520584559792</v>
      </c>
      <c r="K17" s="26">
        <v>7783.7150148452856</v>
      </c>
      <c r="L17" s="26">
        <v>8718.7114631100849</v>
      </c>
      <c r="M17" s="26">
        <v>12342.194173292197</v>
      </c>
      <c r="N17" s="26">
        <v>95452.100536955666</v>
      </c>
      <c r="O17" s="26">
        <v>116734.71129502336</v>
      </c>
      <c r="P17" s="26">
        <v>191536.5573357809</v>
      </c>
      <c r="Q17" s="26">
        <v>175045.87352138967</v>
      </c>
      <c r="R17" s="26">
        <v>215952.54965034252</v>
      </c>
      <c r="S17" s="26">
        <v>146442.28369520218</v>
      </c>
      <c r="T17" s="26">
        <v>170977.91308974026</v>
      </c>
      <c r="U17" s="26">
        <v>202669.21963692139</v>
      </c>
      <c r="V17" s="26">
        <v>260446.92376077495</v>
      </c>
      <c r="W17" s="26">
        <v>316468.26767039043</v>
      </c>
      <c r="X17" s="26">
        <v>414442.34627950488</v>
      </c>
      <c r="Y17" s="26">
        <v>377188.01065373607</v>
      </c>
      <c r="Z17" s="26">
        <v>396295.51343971019</v>
      </c>
      <c r="AA17" s="26">
        <v>524756.37381539319</v>
      </c>
      <c r="AB17" s="26">
        <v>675355.43301663618</v>
      </c>
      <c r="AC17" s="26">
        <v>753914.73845719988</v>
      </c>
      <c r="AD17" s="26">
        <v>910125.63376498397</v>
      </c>
      <c r="AE17" s="26">
        <v>1350411.0527779812</v>
      </c>
      <c r="AF17" s="26">
        <v>1811016.8297223602</v>
      </c>
      <c r="AG17" s="26">
        <v>2304506.5770452726</v>
      </c>
      <c r="AH17" s="26">
        <v>1775413.1160627787</v>
      </c>
      <c r="AI17" s="26">
        <v>1357706.4392431329</v>
      </c>
      <c r="AJ17" s="26">
        <v>1673023.6231574984</v>
      </c>
      <c r="AK17" s="26">
        <v>2270529.4135630317</v>
      </c>
    </row>
    <row r="18" spans="1:37" ht="15" x14ac:dyDescent="0.25">
      <c r="A18" s="24" t="s">
        <v>150</v>
      </c>
      <c r="B18" s="24" t="s">
        <v>16</v>
      </c>
      <c r="C18" s="26">
        <v>187.75819379356182</v>
      </c>
      <c r="D18" s="26">
        <v>217.50884412242834</v>
      </c>
      <c r="E18" s="26">
        <v>201.26542525874763</v>
      </c>
      <c r="F18" s="26">
        <v>203.88837186324579</v>
      </c>
      <c r="G18" s="26">
        <v>318.39916014814611</v>
      </c>
      <c r="H18" s="26">
        <v>367.07762529541861</v>
      </c>
      <c r="I18" s="26">
        <v>1186.2765214184074</v>
      </c>
      <c r="J18" s="26">
        <v>1439.6291623881409</v>
      </c>
      <c r="K18" s="26">
        <v>1962.4377951767267</v>
      </c>
      <c r="L18" s="26">
        <v>2152.066215867691</v>
      </c>
      <c r="M18" s="26">
        <v>4717.385350897046</v>
      </c>
      <c r="N18" s="26">
        <v>8051.2757661073229</v>
      </c>
      <c r="O18" s="26">
        <v>9904.7264309128223</v>
      </c>
      <c r="P18" s="26">
        <v>12428.821650300704</v>
      </c>
      <c r="Q18" s="26">
        <v>18610.605146923666</v>
      </c>
      <c r="R18" s="26">
        <v>23204.304987009091</v>
      </c>
      <c r="S18" s="26">
        <v>35462.053870628668</v>
      </c>
      <c r="T18" s="26">
        <v>46223.533638467503</v>
      </c>
      <c r="U18" s="26">
        <v>62050.393757146761</v>
      </c>
      <c r="V18" s="26">
        <v>82095.671435782933</v>
      </c>
      <c r="W18" s="26">
        <v>94904.123906021705</v>
      </c>
      <c r="X18" s="26">
        <v>101037.7981751286</v>
      </c>
      <c r="Y18" s="26">
        <v>109019.14197947088</v>
      </c>
      <c r="Z18" s="26">
        <v>126349.50666083588</v>
      </c>
      <c r="AA18" s="26">
        <v>145618.29424903449</v>
      </c>
      <c r="AB18" s="26">
        <v>140542.49302263506</v>
      </c>
      <c r="AC18" s="26">
        <v>168598.85249012549</v>
      </c>
      <c r="AD18" s="26">
        <v>189746.5909972814</v>
      </c>
      <c r="AE18" s="26">
        <v>268802.7215014447</v>
      </c>
      <c r="AF18" s="26">
        <v>297910.74579290597</v>
      </c>
      <c r="AG18" s="26">
        <v>422281.91987167508</v>
      </c>
      <c r="AH18" s="26">
        <v>533142.97758287366</v>
      </c>
      <c r="AI18" s="26">
        <v>642133.69268273585</v>
      </c>
      <c r="AJ18" s="26">
        <v>568473.54294262361</v>
      </c>
      <c r="AK18" s="26">
        <v>724412.76196778845</v>
      </c>
    </row>
    <row r="19" spans="1:37" ht="15" x14ac:dyDescent="0.25">
      <c r="A19" s="24" t="s">
        <v>151</v>
      </c>
      <c r="B19" s="24" t="s">
        <v>17</v>
      </c>
      <c r="C19" s="26">
        <v>484.64933072230167</v>
      </c>
      <c r="D19" s="26">
        <v>578.99039293667852</v>
      </c>
      <c r="E19" s="26">
        <v>950.56525720469347</v>
      </c>
      <c r="F19" s="26">
        <v>1257.1672830847212</v>
      </c>
      <c r="G19" s="26">
        <v>1367.0494401378908</v>
      </c>
      <c r="H19" s="26">
        <v>1935.4665304390312</v>
      </c>
      <c r="I19" s="26">
        <v>2473.0933534151413</v>
      </c>
      <c r="J19" s="26">
        <v>2963.8007188256133</v>
      </c>
      <c r="K19" s="26">
        <v>4603.9842929600691</v>
      </c>
      <c r="L19" s="26">
        <v>5791.2702363743347</v>
      </c>
      <c r="M19" s="26">
        <v>9609.7673746204491</v>
      </c>
      <c r="N19" s="26">
        <v>13164.836780827753</v>
      </c>
      <c r="O19" s="26">
        <v>9718.6273930270236</v>
      </c>
      <c r="P19" s="26">
        <v>21223.562472013298</v>
      </c>
      <c r="Q19" s="26">
        <v>33201.052107948577</v>
      </c>
      <c r="R19" s="26">
        <v>45252.041965346652</v>
      </c>
      <c r="S19" s="26">
        <v>57323.45645996547</v>
      </c>
      <c r="T19" s="26">
        <v>90114.171290005368</v>
      </c>
      <c r="U19" s="26">
        <v>115343.7978628096</v>
      </c>
      <c r="V19" s="26">
        <v>145610.33034528437</v>
      </c>
      <c r="W19" s="26">
        <v>148803.08284389254</v>
      </c>
      <c r="X19" s="26">
        <v>157063.16886650899</v>
      </c>
      <c r="Y19" s="26">
        <v>246879.42943881432</v>
      </c>
      <c r="Z19" s="26">
        <v>300637.93757712469</v>
      </c>
      <c r="AA19" s="26">
        <v>344130.17152079742</v>
      </c>
      <c r="AB19" s="26">
        <v>531378.63370700483</v>
      </c>
      <c r="AC19" s="26">
        <v>714203.86044634681</v>
      </c>
      <c r="AD19" s="26">
        <v>507335.0864723777</v>
      </c>
      <c r="AE19" s="26">
        <v>308320.07749969972</v>
      </c>
      <c r="AF19" s="26">
        <v>305305.83537521621</v>
      </c>
      <c r="AG19" s="26">
        <v>369611.87550762325</v>
      </c>
      <c r="AH19" s="26">
        <v>321399.96273082565</v>
      </c>
      <c r="AI19" s="26">
        <v>280800.62377012288</v>
      </c>
      <c r="AJ19" s="26">
        <v>414206.75450263917</v>
      </c>
      <c r="AK19" s="26">
        <v>524534.15016613132</v>
      </c>
    </row>
    <row r="20" spans="1:37" ht="15" x14ac:dyDescent="0.25">
      <c r="A20" s="24" t="s">
        <v>152</v>
      </c>
      <c r="B20" s="24" t="s">
        <v>18</v>
      </c>
      <c r="C20" s="26">
        <v>4315.5150537014697</v>
      </c>
      <c r="D20" s="26">
        <v>4214.1735700810268</v>
      </c>
      <c r="E20" s="26">
        <v>5781.4648218436423</v>
      </c>
      <c r="F20" s="26">
        <v>6470.2322123373169</v>
      </c>
      <c r="G20" s="26">
        <v>7402.5489667073616</v>
      </c>
      <c r="H20" s="26">
        <v>7183.0759156774666</v>
      </c>
      <c r="I20" s="26">
        <v>12478.237366556914</v>
      </c>
      <c r="J20" s="26">
        <v>14591.208354653321</v>
      </c>
      <c r="K20" s="26">
        <v>22008.992148990212</v>
      </c>
      <c r="L20" s="26">
        <v>29719.179898700873</v>
      </c>
      <c r="M20" s="26">
        <v>42017.92203790311</v>
      </c>
      <c r="N20" s="26">
        <v>63441.475290804745</v>
      </c>
      <c r="O20" s="26">
        <v>58883.460924073945</v>
      </c>
      <c r="P20" s="26">
        <v>91984.831869776535</v>
      </c>
      <c r="Q20" s="26">
        <v>126609.49684520955</v>
      </c>
      <c r="R20" s="26">
        <v>136319.09491326666</v>
      </c>
      <c r="S20" s="26">
        <v>180978.30367013888</v>
      </c>
      <c r="T20" s="26">
        <v>224210.68286744552</v>
      </c>
      <c r="U20" s="26">
        <v>258072.8485788315</v>
      </c>
      <c r="V20" s="26">
        <v>323538.99410638749</v>
      </c>
      <c r="W20" s="26">
        <v>372790.33395790576</v>
      </c>
      <c r="X20" s="26">
        <v>443072.55859288067</v>
      </c>
      <c r="Y20" s="26">
        <v>525034.78055742802</v>
      </c>
      <c r="Z20" s="26">
        <v>632156.85970397736</v>
      </c>
      <c r="AA20" s="26">
        <v>642714.81033067091</v>
      </c>
      <c r="AB20" s="26">
        <v>761882.293856845</v>
      </c>
      <c r="AC20" s="26">
        <v>1269147.4517642739</v>
      </c>
      <c r="AD20" s="26">
        <v>1668013.5977798167</v>
      </c>
      <c r="AE20" s="26">
        <v>2227478.0176369604</v>
      </c>
      <c r="AF20" s="26">
        <v>2326529.7685696636</v>
      </c>
      <c r="AG20" s="26">
        <v>2242684.9420097591</v>
      </c>
      <c r="AH20" s="26">
        <v>2827413.3554248214</v>
      </c>
      <c r="AI20" s="26">
        <v>2339208.1735190977</v>
      </c>
      <c r="AJ20" s="26">
        <v>2799587.2253000611</v>
      </c>
      <c r="AK20" s="26">
        <v>3241062.6113124127</v>
      </c>
    </row>
    <row r="21" spans="1:37" ht="15" x14ac:dyDescent="0.25">
      <c r="A21" s="24" t="s">
        <v>153</v>
      </c>
      <c r="B21" s="24" t="s">
        <v>19</v>
      </c>
      <c r="C21" s="26">
        <v>4322.6675604217344</v>
      </c>
      <c r="D21" s="26">
        <v>4164.0965846130057</v>
      </c>
      <c r="E21" s="26">
        <v>5737.4724169197098</v>
      </c>
      <c r="F21" s="26">
        <v>6197.1153773511724</v>
      </c>
      <c r="G21" s="26">
        <v>7289.2753370155224</v>
      </c>
      <c r="H21" s="26">
        <v>7265.1696664053634</v>
      </c>
      <c r="I21" s="26">
        <v>11255.878040995956</v>
      </c>
      <c r="J21" s="26">
        <v>12993.049963019157</v>
      </c>
      <c r="K21" s="26">
        <v>19732.006731749309</v>
      </c>
      <c r="L21" s="26">
        <v>27881.018195271561</v>
      </c>
      <c r="M21" s="26">
        <v>39883.529677932369</v>
      </c>
      <c r="N21" s="26">
        <v>61730.971695223176</v>
      </c>
      <c r="O21" s="26">
        <v>54182.75501672829</v>
      </c>
      <c r="P21" s="26">
        <v>87659.188319928769</v>
      </c>
      <c r="Q21" s="26">
        <v>125584.41285664991</v>
      </c>
      <c r="R21" s="26">
        <v>89248.60087284894</v>
      </c>
      <c r="S21" s="26">
        <v>117280.44650497993</v>
      </c>
      <c r="T21" s="26">
        <v>160107.3795448271</v>
      </c>
      <c r="U21" s="26">
        <v>202363.2440130036</v>
      </c>
      <c r="V21" s="26">
        <v>237484.35201185913</v>
      </c>
      <c r="W21" s="26">
        <v>295264.09237247915</v>
      </c>
      <c r="X21" s="26">
        <v>351391.40422628628</v>
      </c>
      <c r="Y21" s="26">
        <v>386712.61614671734</v>
      </c>
      <c r="Z21" s="26">
        <v>601151.29320059868</v>
      </c>
      <c r="AA21" s="26">
        <v>840580.04646824929</v>
      </c>
      <c r="AB21" s="26">
        <v>889138.73188689421</v>
      </c>
      <c r="AC21" s="26">
        <v>1037670.5792158326</v>
      </c>
      <c r="AD21" s="26">
        <v>1120907.2739651268</v>
      </c>
      <c r="AE21" s="26">
        <v>1397173.7626911609</v>
      </c>
      <c r="AF21" s="26">
        <v>1298890.906773515</v>
      </c>
      <c r="AG21" s="26">
        <v>1694670.5182109403</v>
      </c>
      <c r="AH21" s="26">
        <v>1981873.2779852108</v>
      </c>
      <c r="AI21" s="26">
        <v>1907136.1457943937</v>
      </c>
      <c r="AJ21" s="26">
        <v>2096192.1319066754</v>
      </c>
      <c r="AK21" s="26">
        <v>2925985.1699395222</v>
      </c>
    </row>
    <row r="22" spans="1:37" ht="15" x14ac:dyDescent="0.25">
      <c r="A22" s="24" t="s">
        <v>154</v>
      </c>
      <c r="B22" s="24" t="s">
        <v>20</v>
      </c>
      <c r="C22" s="26">
        <v>362.8850146990967</v>
      </c>
      <c r="D22" s="26">
        <v>436.88604357589674</v>
      </c>
      <c r="E22" s="26">
        <v>810.5034647613702</v>
      </c>
      <c r="F22" s="26">
        <v>1066.4033282980888</v>
      </c>
      <c r="G22" s="26">
        <v>1225.2337839523382</v>
      </c>
      <c r="H22" s="26">
        <v>1854.6388345621792</v>
      </c>
      <c r="I22" s="26">
        <v>2726.1520807024463</v>
      </c>
      <c r="J22" s="26">
        <v>3163.7252086543836</v>
      </c>
      <c r="K22" s="26">
        <v>4944.2809729038872</v>
      </c>
      <c r="L22" s="26">
        <v>6940.1679097936412</v>
      </c>
      <c r="M22" s="26">
        <v>10288.050374707578</v>
      </c>
      <c r="N22" s="26">
        <v>12130.547160694181</v>
      </c>
      <c r="O22" s="26">
        <v>9328.5575824446423</v>
      </c>
      <c r="P22" s="26">
        <v>17067.281754264215</v>
      </c>
      <c r="Q22" s="26">
        <v>25923.724816616188</v>
      </c>
      <c r="R22" s="26">
        <v>36728.434142778649</v>
      </c>
      <c r="S22" s="26">
        <v>46191.182232198698</v>
      </c>
      <c r="T22" s="26">
        <v>66013.532441543503</v>
      </c>
      <c r="U22" s="26">
        <v>85366.762678372965</v>
      </c>
      <c r="V22" s="26">
        <v>106732.06375344137</v>
      </c>
      <c r="W22" s="26">
        <v>115392.00812494043</v>
      </c>
      <c r="X22" s="26">
        <v>137144.37835293499</v>
      </c>
      <c r="Y22" s="26">
        <v>129019.13073339719</v>
      </c>
      <c r="Z22" s="26">
        <v>163137.80044384929</v>
      </c>
      <c r="AA22" s="26">
        <v>175308.4831705617</v>
      </c>
      <c r="AB22" s="26">
        <v>123196.8403666067</v>
      </c>
      <c r="AC22" s="26">
        <v>176001.51857880008</v>
      </c>
      <c r="AD22" s="26">
        <v>190899.12618896322</v>
      </c>
      <c r="AE22" s="26">
        <v>93096.818308114263</v>
      </c>
      <c r="AF22" s="26">
        <v>165092.12105871396</v>
      </c>
      <c r="AG22" s="26">
        <v>180616.79902942094</v>
      </c>
      <c r="AH22" s="26">
        <v>191585.73159667579</v>
      </c>
      <c r="AI22" s="26">
        <v>240092.31085122342</v>
      </c>
      <c r="AJ22" s="26">
        <v>413222.32740748924</v>
      </c>
      <c r="AK22" s="26">
        <v>361406.46869976341</v>
      </c>
    </row>
    <row r="23" spans="1:37" ht="15" x14ac:dyDescent="0.25">
      <c r="A23" s="24" t="s">
        <v>155</v>
      </c>
      <c r="B23" s="24" t="s">
        <v>21</v>
      </c>
      <c r="C23" s="26">
        <v>4505.7400903463467</v>
      </c>
      <c r="D23" s="26">
        <v>4057.9572556546159</v>
      </c>
      <c r="E23" s="26">
        <v>4603.3898380499722</v>
      </c>
      <c r="F23" s="26">
        <v>6426.4571422990211</v>
      </c>
      <c r="G23" s="26">
        <v>7521.6923606850687</v>
      </c>
      <c r="H23" s="26">
        <v>8861.183264473264</v>
      </c>
      <c r="I23" s="26">
        <v>10425.68922278709</v>
      </c>
      <c r="J23" s="26">
        <v>12191.434578048804</v>
      </c>
      <c r="K23" s="26">
        <v>18842.143811978036</v>
      </c>
      <c r="L23" s="26">
        <v>25150.609444716047</v>
      </c>
      <c r="M23" s="26">
        <v>40482.273381319559</v>
      </c>
      <c r="N23" s="26">
        <v>54500.872359454137</v>
      </c>
      <c r="O23" s="26">
        <v>54296.31891289667</v>
      </c>
      <c r="P23" s="26">
        <v>73296.777455606658</v>
      </c>
      <c r="Q23" s="26">
        <v>83010.244135115034</v>
      </c>
      <c r="R23" s="26">
        <v>116096.31424490972</v>
      </c>
      <c r="S23" s="26">
        <v>106099.03218572761</v>
      </c>
      <c r="T23" s="26">
        <v>117419.12482637758</v>
      </c>
      <c r="U23" s="26">
        <v>129319.29670135677</v>
      </c>
      <c r="V23" s="26">
        <v>160005.81129660056</v>
      </c>
      <c r="W23" s="26">
        <v>167270.39712755819</v>
      </c>
      <c r="X23" s="26">
        <v>217870.43340599534</v>
      </c>
      <c r="Y23" s="26">
        <v>278242.81200381758</v>
      </c>
      <c r="Z23" s="26">
        <v>376616.24613298889</v>
      </c>
      <c r="AA23" s="26">
        <v>358072.18825328222</v>
      </c>
      <c r="AB23" s="26">
        <v>357974.4622266058</v>
      </c>
      <c r="AC23" s="26">
        <v>506211.67645361804</v>
      </c>
      <c r="AD23" s="26">
        <v>969332.50676874269</v>
      </c>
      <c r="AE23" s="26">
        <v>2490291.0581035772</v>
      </c>
      <c r="AF23" s="26">
        <v>2495814.4409532016</v>
      </c>
      <c r="AG23" s="26">
        <v>1949649.580324555</v>
      </c>
      <c r="AH23" s="26">
        <v>1819487.9075673237</v>
      </c>
      <c r="AI23" s="26">
        <v>1654794.1715140976</v>
      </c>
      <c r="AJ23" s="26">
        <v>2177991.0545094744</v>
      </c>
      <c r="AK23" s="26">
        <v>2529478.213564666</v>
      </c>
    </row>
    <row r="24" spans="1:37" ht="15" x14ac:dyDescent="0.25">
      <c r="A24" s="24" t="s">
        <v>156</v>
      </c>
      <c r="B24" s="24" t="s">
        <v>22</v>
      </c>
      <c r="C24" s="26">
        <v>723667.62605584587</v>
      </c>
      <c r="D24" s="26">
        <v>831171.91510437021</v>
      </c>
      <c r="E24" s="26">
        <v>877755.49518973066</v>
      </c>
      <c r="F24" s="26">
        <v>972106.54614368291</v>
      </c>
      <c r="G24" s="26">
        <v>1254860.0050149758</v>
      </c>
      <c r="H24" s="26">
        <v>1387501.1928528999</v>
      </c>
      <c r="I24" s="26">
        <v>1419819.8981244061</v>
      </c>
      <c r="J24" s="26">
        <v>1343298.6519446527</v>
      </c>
      <c r="K24" s="26">
        <v>1207555.4294464469</v>
      </c>
      <c r="L24" s="26">
        <v>1259198.3865687437</v>
      </c>
      <c r="M24" s="26">
        <v>1481990.4035048203</v>
      </c>
      <c r="N24" s="26">
        <v>1850010.6877711164</v>
      </c>
      <c r="O24" s="26">
        <v>1720249.1997738881</v>
      </c>
      <c r="P24" s="26">
        <v>1472607.2324438747</v>
      </c>
      <c r="Q24" s="26">
        <v>1612224.5414442928</v>
      </c>
      <c r="R24" s="26">
        <v>1638819.6112223607</v>
      </c>
      <c r="S24" s="26">
        <v>1831033.1548103115</v>
      </c>
      <c r="T24" s="26">
        <v>2211464.0387252895</v>
      </c>
      <c r="U24" s="26">
        <v>2564449.8415196282</v>
      </c>
      <c r="V24" s="26">
        <v>2893384.8709657071</v>
      </c>
      <c r="W24" s="26">
        <v>3085341.8976980071</v>
      </c>
      <c r="X24" s="26">
        <v>3215000.6963925408</v>
      </c>
      <c r="Y24" s="26">
        <v>3663138.9346074327</v>
      </c>
      <c r="Z24" s="26">
        <v>3396431.3484373894</v>
      </c>
      <c r="AA24" s="26">
        <v>3230208.8888583942</v>
      </c>
      <c r="AB24" s="26">
        <v>3405237.9888401954</v>
      </c>
      <c r="AC24" s="26">
        <v>3699653.514544507</v>
      </c>
      <c r="AD24" s="26">
        <v>5252332.2031294182</v>
      </c>
      <c r="AE24" s="26">
        <v>5355582.6031278009</v>
      </c>
      <c r="AF24" s="26">
        <v>6337311.5927186366</v>
      </c>
      <c r="AG24" s="26">
        <v>8367048.3194698729</v>
      </c>
      <c r="AH24" s="26">
        <v>8600935.4352701604</v>
      </c>
      <c r="AI24" s="26">
        <v>6258267.155104436</v>
      </c>
      <c r="AJ24" s="26">
        <v>5421343.1663983855</v>
      </c>
      <c r="AK24" s="26">
        <v>6266651.4930302789</v>
      </c>
    </row>
    <row r="25" spans="1:37" ht="15" x14ac:dyDescent="0.25">
      <c r="A25" s="24" t="s">
        <v>157</v>
      </c>
      <c r="B25" s="24" t="s">
        <v>23</v>
      </c>
      <c r="C25" s="26">
        <v>9935.970691727709</v>
      </c>
      <c r="D25" s="26">
        <v>8345.7848981913576</v>
      </c>
      <c r="E25" s="26">
        <v>11365.484980433064</v>
      </c>
      <c r="F25" s="26">
        <v>14232.163776665282</v>
      </c>
      <c r="G25" s="26">
        <v>18726.217139046148</v>
      </c>
      <c r="H25" s="26">
        <v>17901.669702276722</v>
      </c>
      <c r="I25" s="26">
        <v>36807.002872616045</v>
      </c>
      <c r="J25" s="26">
        <v>44850.808605539925</v>
      </c>
      <c r="K25" s="26">
        <v>68645.107880153926</v>
      </c>
      <c r="L25" s="26">
        <v>87047.105677975807</v>
      </c>
      <c r="M25" s="26">
        <v>119272.8187036411</v>
      </c>
      <c r="N25" s="26">
        <v>165830.58317210228</v>
      </c>
      <c r="O25" s="26">
        <v>167020.35779301761</v>
      </c>
      <c r="P25" s="26">
        <v>238748.30278209559</v>
      </c>
      <c r="Q25" s="26">
        <v>314368.49821958714</v>
      </c>
      <c r="R25" s="26">
        <v>385630.48267971189</v>
      </c>
      <c r="S25" s="26">
        <v>519690.86856655771</v>
      </c>
      <c r="T25" s="26">
        <v>1024817.6237457544</v>
      </c>
      <c r="U25" s="26">
        <v>818885.46528114623</v>
      </c>
      <c r="V25" s="26">
        <v>1087811.4768203855</v>
      </c>
      <c r="W25" s="26">
        <v>1129198.7957944437</v>
      </c>
      <c r="X25" s="26">
        <v>990717.73914492794</v>
      </c>
      <c r="Y25" s="26">
        <v>1024609.3606076743</v>
      </c>
      <c r="Z25" s="26">
        <v>1184666.5854119752</v>
      </c>
      <c r="AA25" s="26">
        <v>1397862.0513662398</v>
      </c>
      <c r="AB25" s="26">
        <v>2099971.2494060262</v>
      </c>
      <c r="AC25" s="26">
        <v>2052642.4787205292</v>
      </c>
      <c r="AD25" s="26">
        <v>3169622.5083440472</v>
      </c>
      <c r="AE25" s="26">
        <v>3765843.3019706337</v>
      </c>
      <c r="AF25" s="26">
        <v>5263825.9549160087</v>
      </c>
      <c r="AG25" s="26">
        <v>5184115.9047885835</v>
      </c>
      <c r="AH25" s="26">
        <v>4673825.3415410984</v>
      </c>
      <c r="AI25" s="26">
        <v>5685479.4703872306</v>
      </c>
      <c r="AJ25" s="26">
        <v>5946644.6995576825</v>
      </c>
      <c r="AK25" s="26">
        <v>8368159.8079476627</v>
      </c>
    </row>
    <row r="26" spans="1:37" ht="15" x14ac:dyDescent="0.25">
      <c r="A26" s="24" t="s">
        <v>158</v>
      </c>
      <c r="B26" s="24" t="s">
        <v>24</v>
      </c>
      <c r="C26" s="26">
        <v>640.71065801254815</v>
      </c>
      <c r="D26" s="26">
        <v>635.11266200613579</v>
      </c>
      <c r="E26" s="26">
        <v>970.89051886075379</v>
      </c>
      <c r="F26" s="26">
        <v>1251.1800682777487</v>
      </c>
      <c r="G26" s="26">
        <v>1517.2186233663774</v>
      </c>
      <c r="H26" s="26">
        <v>1612.8858395943691</v>
      </c>
      <c r="I26" s="26">
        <v>2140.2875395614328</v>
      </c>
      <c r="J26" s="26">
        <v>2746.1801355754264</v>
      </c>
      <c r="K26" s="26">
        <v>4538.7733530397018</v>
      </c>
      <c r="L26" s="26">
        <v>6761.216085438833</v>
      </c>
      <c r="M26" s="26">
        <v>9983.811201686085</v>
      </c>
      <c r="N26" s="26">
        <v>12462.747762099316</v>
      </c>
      <c r="O26" s="26">
        <v>8868.1854582380183</v>
      </c>
      <c r="P26" s="26">
        <v>15119.23373147824</v>
      </c>
      <c r="Q26" s="26">
        <v>21051.977147773119</v>
      </c>
      <c r="R26" s="26">
        <v>32715.819970794713</v>
      </c>
      <c r="S26" s="26">
        <v>43741.069345240809</v>
      </c>
      <c r="T26" s="26">
        <v>68083.644455490663</v>
      </c>
      <c r="U26" s="26">
        <v>84503.647841860904</v>
      </c>
      <c r="V26" s="26">
        <v>103189.95621965259</v>
      </c>
      <c r="W26" s="26">
        <v>100040.06882321158</v>
      </c>
      <c r="X26" s="26">
        <v>140967.51871028994</v>
      </c>
      <c r="Y26" s="26">
        <v>159433.64861391217</v>
      </c>
      <c r="Z26" s="26">
        <v>157715.91822833754</v>
      </c>
      <c r="AA26" s="26">
        <v>26155.384734937583</v>
      </c>
      <c r="AB26" s="26">
        <v>60911.667848198078</v>
      </c>
      <c r="AC26" s="26">
        <v>32574.076603736503</v>
      </c>
      <c r="AD26" s="26">
        <v>43083.428425291997</v>
      </c>
      <c r="AE26" s="26">
        <v>92996.639148583694</v>
      </c>
      <c r="AF26" s="26">
        <v>72116.268497610392</v>
      </c>
      <c r="AG26" s="26">
        <v>114567.07142202352</v>
      </c>
      <c r="AH26" s="26">
        <v>196343.50699650866</v>
      </c>
      <c r="AI26" s="26">
        <v>635582.3381188279</v>
      </c>
      <c r="AJ26" s="26">
        <v>661081.03865951032</v>
      </c>
      <c r="AK26" s="26">
        <v>594404.30996251095</v>
      </c>
    </row>
    <row r="27" spans="1:37" ht="15" x14ac:dyDescent="0.25">
      <c r="A27" s="24" t="s">
        <v>159</v>
      </c>
      <c r="B27" s="24" t="s">
        <v>25</v>
      </c>
      <c r="C27" s="26">
        <v>2423.3302953513216</v>
      </c>
      <c r="D27" s="26">
        <v>3018.9592383948907</v>
      </c>
      <c r="E27" s="26">
        <v>4939.6942441399679</v>
      </c>
      <c r="F27" s="26">
        <v>6610.2991013706396</v>
      </c>
      <c r="G27" s="26">
        <v>7333.590732086157</v>
      </c>
      <c r="H27" s="26">
        <v>10881.80528803406</v>
      </c>
      <c r="I27" s="26">
        <v>13733.648198406247</v>
      </c>
      <c r="J27" s="26">
        <v>17982.060550367532</v>
      </c>
      <c r="K27" s="26">
        <v>28303.339321364962</v>
      </c>
      <c r="L27" s="26">
        <v>36176.307273960454</v>
      </c>
      <c r="M27" s="26">
        <v>64094.601733586664</v>
      </c>
      <c r="N27" s="26">
        <v>98946.570394441558</v>
      </c>
      <c r="O27" s="26">
        <v>69056.429737044367</v>
      </c>
      <c r="P27" s="26">
        <v>136518.19579936602</v>
      </c>
      <c r="Q27" s="26">
        <v>207352.45616739173</v>
      </c>
      <c r="R27" s="26">
        <v>321950.63481388532</v>
      </c>
      <c r="S27" s="26">
        <v>452414.81841733993</v>
      </c>
      <c r="T27" s="26">
        <v>686687.01312016777</v>
      </c>
      <c r="U27" s="26">
        <v>840018.35363337421</v>
      </c>
      <c r="V27" s="26">
        <v>1011834.8259843478</v>
      </c>
      <c r="W27" s="26">
        <v>1042157.1794901919</v>
      </c>
      <c r="X27" s="26">
        <v>1143862.7862091574</v>
      </c>
      <c r="Y27" s="26">
        <v>1990977.871027356</v>
      </c>
      <c r="Z27" s="26">
        <v>2053067.85005592</v>
      </c>
      <c r="AA27" s="26">
        <v>3076756.7439415399</v>
      </c>
      <c r="AB27" s="26">
        <v>3023559.8609819864</v>
      </c>
      <c r="AC27" s="26">
        <v>3589114.2713088491</v>
      </c>
      <c r="AD27" s="26">
        <v>3677522.753802055</v>
      </c>
      <c r="AE27" s="26">
        <v>4411111.4360635709</v>
      </c>
      <c r="AF27" s="26">
        <v>5765785.2452166704</v>
      </c>
      <c r="AG27" s="26">
        <v>8139957.1159433862</v>
      </c>
      <c r="AH27" s="26">
        <v>7314686.8896720372</v>
      </c>
      <c r="AI27" s="26">
        <v>9877556.034939073</v>
      </c>
      <c r="AJ27" s="26">
        <v>10055165.567128958</v>
      </c>
      <c r="AK27" s="26">
        <v>10023296.375435138</v>
      </c>
    </row>
    <row r="28" spans="1:37" ht="15" x14ac:dyDescent="0.25">
      <c r="A28" s="24" t="s">
        <v>160</v>
      </c>
      <c r="B28" s="24" t="s">
        <v>26</v>
      </c>
      <c r="C28" s="26">
        <v>19098.842704025792</v>
      </c>
      <c r="D28" s="26">
        <v>29150.571357195637</v>
      </c>
      <c r="E28" s="26">
        <v>34150.526959498718</v>
      </c>
      <c r="F28" s="26">
        <v>36400.548357536201</v>
      </c>
      <c r="G28" s="26">
        <v>48448.351988684342</v>
      </c>
      <c r="H28" s="26">
        <v>55615.066247969349</v>
      </c>
      <c r="I28" s="26">
        <v>87134.773837096189</v>
      </c>
      <c r="J28" s="26">
        <v>97650.821828935717</v>
      </c>
      <c r="K28" s="26">
        <v>111196.12724055463</v>
      </c>
      <c r="L28" s="26">
        <v>117853.76340037351</v>
      </c>
      <c r="M28" s="26">
        <v>153577.01635046842</v>
      </c>
      <c r="N28" s="26">
        <v>253999.26894396255</v>
      </c>
      <c r="O28" s="26">
        <v>272053.21977242443</v>
      </c>
      <c r="P28" s="26">
        <v>368842.4656727257</v>
      </c>
      <c r="Q28" s="26">
        <v>506935.21736217407</v>
      </c>
      <c r="R28" s="26">
        <v>532903.79061539611</v>
      </c>
      <c r="S28" s="26">
        <v>681321.99073855637</v>
      </c>
      <c r="T28" s="26">
        <v>833419.28787701426</v>
      </c>
      <c r="U28" s="26">
        <v>1037872.0127466631</v>
      </c>
      <c r="V28" s="26">
        <v>1389918.5075675922</v>
      </c>
      <c r="W28" s="26">
        <v>1635572.8513953374</v>
      </c>
      <c r="X28" s="26">
        <v>1948042.4741597523</v>
      </c>
      <c r="Y28" s="26">
        <v>2104856.4971941779</v>
      </c>
      <c r="Z28" s="26">
        <v>2501118.7656693533</v>
      </c>
      <c r="AA28" s="26">
        <v>2607568.3915311391</v>
      </c>
      <c r="AB28" s="26">
        <v>2820504.8721572678</v>
      </c>
      <c r="AC28" s="26">
        <v>3109504.3844425157</v>
      </c>
      <c r="AD28" s="26">
        <v>3434510.7263324801</v>
      </c>
      <c r="AE28" s="26">
        <v>3202385.2780969213</v>
      </c>
      <c r="AF28" s="26">
        <v>5439961.8743470199</v>
      </c>
      <c r="AG28" s="26">
        <v>5302468.6333438018</v>
      </c>
      <c r="AH28" s="26">
        <v>5383529.1623412361</v>
      </c>
      <c r="AI28" s="26">
        <v>4462176.8724742765</v>
      </c>
      <c r="AJ28" s="26">
        <v>6293260.0363106253</v>
      </c>
      <c r="AK28" s="26">
        <v>7270768.8437164007</v>
      </c>
    </row>
    <row r="29" spans="1:37" ht="15" x14ac:dyDescent="0.25">
      <c r="A29" s="24" t="s">
        <v>161</v>
      </c>
      <c r="B29" s="24" t="s">
        <v>27</v>
      </c>
      <c r="C29" s="26">
        <v>2749.1073411871216</v>
      </c>
      <c r="D29" s="26">
        <v>3773.9655774352268</v>
      </c>
      <c r="E29" s="26">
        <v>3088.5699388211806</v>
      </c>
      <c r="F29" s="26">
        <v>2904.8920652062548</v>
      </c>
      <c r="G29" s="26">
        <v>3003.4037345755646</v>
      </c>
      <c r="H29" s="26">
        <v>3205.3716739779115</v>
      </c>
      <c r="I29" s="26">
        <v>8036.7423691505537</v>
      </c>
      <c r="J29" s="26">
        <v>9413.696742858865</v>
      </c>
      <c r="K29" s="26">
        <v>12341.378206370102</v>
      </c>
      <c r="L29" s="26">
        <v>13740.699809797983</v>
      </c>
      <c r="M29" s="26">
        <v>19893.293852123032</v>
      </c>
      <c r="N29" s="26">
        <v>37907.444398945911</v>
      </c>
      <c r="O29" s="26">
        <v>48471.974984043205</v>
      </c>
      <c r="P29" s="26">
        <v>61280.387336388092</v>
      </c>
      <c r="Q29" s="26">
        <v>86337.272340231983</v>
      </c>
      <c r="R29" s="26">
        <v>101382.00602251885</v>
      </c>
      <c r="S29" s="26">
        <v>132800.1584027296</v>
      </c>
      <c r="T29" s="26">
        <v>159395.92875980755</v>
      </c>
      <c r="U29" s="26">
        <v>188472.43605414804</v>
      </c>
      <c r="V29" s="26">
        <v>244060.61278935493</v>
      </c>
      <c r="W29" s="26">
        <v>275468.0995600376</v>
      </c>
      <c r="X29" s="26">
        <v>355857.63883149321</v>
      </c>
      <c r="Y29" s="26">
        <v>401132.54665670771</v>
      </c>
      <c r="Z29" s="26">
        <v>425628.7379199079</v>
      </c>
      <c r="AA29" s="26">
        <v>457355.53043574322</v>
      </c>
      <c r="AB29" s="26">
        <v>483926.53277210373</v>
      </c>
      <c r="AC29" s="26">
        <v>547151.589633247</v>
      </c>
      <c r="AD29" s="26">
        <v>655237.44572988013</v>
      </c>
      <c r="AE29" s="26">
        <v>885497.47275778023</v>
      </c>
      <c r="AF29" s="26">
        <v>939210.85215125571</v>
      </c>
      <c r="AG29" s="26">
        <v>1553120.0962159892</v>
      </c>
      <c r="AH29" s="26">
        <v>2043475.8643457978</v>
      </c>
      <c r="AI29" s="26">
        <v>1990160.3511742705</v>
      </c>
      <c r="AJ29" s="26">
        <v>2183152.4936010707</v>
      </c>
      <c r="AK29" s="26">
        <v>2132314.0727163581</v>
      </c>
    </row>
    <row r="30" spans="1:37" ht="15" x14ac:dyDescent="0.25">
      <c r="A30" s="24" t="s">
        <v>162</v>
      </c>
      <c r="B30" s="24" t="s">
        <v>28</v>
      </c>
      <c r="C30" s="26">
        <v>378.15903588660007</v>
      </c>
      <c r="D30" s="26">
        <v>437.1727548450034</v>
      </c>
      <c r="E30" s="26">
        <v>465.33201059313018</v>
      </c>
      <c r="F30" s="26">
        <v>529.9393765595953</v>
      </c>
      <c r="G30" s="26">
        <v>832.17352110973206</v>
      </c>
      <c r="H30" s="26">
        <v>724.8551586576807</v>
      </c>
      <c r="I30" s="26">
        <v>813.62916261199109</v>
      </c>
      <c r="J30" s="26">
        <v>1154.3076637400372</v>
      </c>
      <c r="K30" s="26">
        <v>1684.2470432719758</v>
      </c>
      <c r="L30" s="26">
        <v>1996.916976779042</v>
      </c>
      <c r="M30" s="26">
        <v>4707.8523953511703</v>
      </c>
      <c r="N30" s="26">
        <v>10255.489383945403</v>
      </c>
      <c r="O30" s="26">
        <v>12025.825216327741</v>
      </c>
      <c r="P30" s="26">
        <v>18258.905355836872</v>
      </c>
      <c r="Q30" s="26">
        <v>24572.321751831943</v>
      </c>
      <c r="R30" s="26">
        <v>31776.951592375299</v>
      </c>
      <c r="S30" s="26">
        <v>43088.381564722178</v>
      </c>
      <c r="T30" s="26">
        <v>54930.639394500933</v>
      </c>
      <c r="U30" s="26">
        <v>72752.62752197239</v>
      </c>
      <c r="V30" s="26">
        <v>99735.34905203298</v>
      </c>
      <c r="W30" s="26">
        <v>120595.71513616845</v>
      </c>
      <c r="X30" s="26">
        <v>147633.89150034875</v>
      </c>
      <c r="Y30" s="26">
        <v>176154.64895974417</v>
      </c>
      <c r="Z30" s="26">
        <v>184182.71566648825</v>
      </c>
      <c r="AA30" s="26">
        <v>225118.59637416856</v>
      </c>
      <c r="AB30" s="26">
        <v>238643.31694514101</v>
      </c>
      <c r="AC30" s="26">
        <v>310134.27319499484</v>
      </c>
      <c r="AD30" s="26">
        <v>370800.18249889935</v>
      </c>
      <c r="AE30" s="26">
        <v>656961.0181162199</v>
      </c>
      <c r="AF30" s="26">
        <v>831030.01673187199</v>
      </c>
      <c r="AG30" s="26">
        <v>918429.34822923713</v>
      </c>
      <c r="AH30" s="26">
        <v>1033832.5562161516</v>
      </c>
      <c r="AI30" s="26">
        <v>1000205.7080705852</v>
      </c>
      <c r="AJ30" s="26">
        <v>1380440.0154941536</v>
      </c>
      <c r="AK30" s="26">
        <v>1546804.065131302</v>
      </c>
    </row>
    <row r="31" spans="1:37" ht="15" x14ac:dyDescent="0.25">
      <c r="A31" s="24" t="s">
        <v>163</v>
      </c>
      <c r="B31" s="24" t="s">
        <v>29</v>
      </c>
      <c r="C31" s="26">
        <v>930.35296400394179</v>
      </c>
      <c r="D31" s="26">
        <v>485.95366364788043</v>
      </c>
      <c r="E31" s="26">
        <v>511.23776944589196</v>
      </c>
      <c r="F31" s="26">
        <v>1510.4894241630898</v>
      </c>
      <c r="G31" s="26">
        <v>859.76383527271537</v>
      </c>
      <c r="H31" s="26">
        <v>1493.5474811929871</v>
      </c>
      <c r="I31" s="26">
        <v>2027.7156668004527</v>
      </c>
      <c r="J31" s="26">
        <v>2698.0490899869969</v>
      </c>
      <c r="K31" s="26">
        <v>5266.5083193635846</v>
      </c>
      <c r="L31" s="26">
        <v>11125.852801602874</v>
      </c>
      <c r="M31" s="26">
        <v>16747.974307437718</v>
      </c>
      <c r="N31" s="26">
        <v>26253.372127126397</v>
      </c>
      <c r="O31" s="26">
        <v>17761.255665755805</v>
      </c>
      <c r="P31" s="26">
        <v>32961.850657772782</v>
      </c>
      <c r="Q31" s="26">
        <v>50475.009729228914</v>
      </c>
      <c r="R31" s="26">
        <v>92331.474653795798</v>
      </c>
      <c r="S31" s="26">
        <v>133348.36749990573</v>
      </c>
      <c r="T31" s="26">
        <v>191787.81031832178</v>
      </c>
      <c r="U31" s="26">
        <v>234830.33228950261</v>
      </c>
      <c r="V31" s="26">
        <v>259895.44467364094</v>
      </c>
      <c r="W31" s="26">
        <v>287277.05038318626</v>
      </c>
      <c r="X31" s="26">
        <v>258998.73128011206</v>
      </c>
      <c r="Y31" s="26">
        <v>541172.86811294209</v>
      </c>
      <c r="Z31" s="26">
        <v>571551.64868152689</v>
      </c>
      <c r="AA31" s="26">
        <v>775281.24312617211</v>
      </c>
      <c r="AB31" s="26">
        <v>859204.33064383012</v>
      </c>
      <c r="AC31" s="26">
        <v>1262048.2016041137</v>
      </c>
      <c r="AD31" s="26">
        <v>1588595.1447713196</v>
      </c>
      <c r="AE31" s="26">
        <v>1824440.4538206062</v>
      </c>
      <c r="AF31" s="26">
        <v>2547623.4474793253</v>
      </c>
      <c r="AG31" s="26">
        <v>2741607.7251499728</v>
      </c>
      <c r="AH31" s="26">
        <v>2274844.2596149319</v>
      </c>
      <c r="AI31" s="26">
        <v>3078509.4726845329</v>
      </c>
      <c r="AJ31" s="26">
        <v>3361788.5328460652</v>
      </c>
      <c r="AK31" s="26">
        <v>3343857.4942705259</v>
      </c>
    </row>
    <row r="32" spans="1:37" ht="15" x14ac:dyDescent="0.25">
      <c r="A32" s="24" t="s">
        <v>164</v>
      </c>
      <c r="B32" s="24" t="s">
        <v>30</v>
      </c>
      <c r="C32" s="27"/>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row>
  </sheetData>
  <phoneticPr fontId="4" type="noConversion"/>
  <pageMargins left="0.75" right="0.75" top="1" bottom="1" header="0.5" footer="0.5"/>
  <headerFooter alignWithMargins="0">
    <oddHeader>&amp;A</oddHeader>
    <oddFoote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2"/>
  <sheetViews>
    <sheetView zoomScale="85" zoomScaleNormal="85" workbookViewId="0">
      <pane xSplit="2" ySplit="1" topLeftCell="M2" activePane="bottomRight" state="frozen"/>
      <selection pane="topRight" activeCell="C1" sqref="C1"/>
      <selection pane="bottomLeft" activeCell="A2" sqref="A2"/>
      <selection pane="bottomRight" activeCell="C2" sqref="C2:AK31"/>
    </sheetView>
  </sheetViews>
  <sheetFormatPr defaultRowHeight="12.75" x14ac:dyDescent="0.2"/>
  <cols>
    <col min="1" max="1" width="25" customWidth="1"/>
    <col min="2" max="37" width="11.7109375" customWidth="1"/>
  </cols>
  <sheetData>
    <row r="1" spans="1:37" ht="15" x14ac:dyDescent="0.25">
      <c r="A1" s="24" t="s">
        <v>125</v>
      </c>
      <c r="B1" s="24" t="s">
        <v>126</v>
      </c>
      <c r="C1" s="24" t="s">
        <v>165</v>
      </c>
      <c r="D1" s="24" t="s">
        <v>166</v>
      </c>
      <c r="E1" s="24" t="s">
        <v>167</v>
      </c>
      <c r="F1" s="24" t="s">
        <v>168</v>
      </c>
      <c r="G1" s="24" t="s">
        <v>169</v>
      </c>
      <c r="H1" s="24" t="s">
        <v>170</v>
      </c>
      <c r="I1" s="24" t="s">
        <v>171</v>
      </c>
      <c r="J1" s="24" t="s">
        <v>172</v>
      </c>
      <c r="K1" s="24" t="s">
        <v>173</v>
      </c>
      <c r="L1" s="24" t="s">
        <v>174</v>
      </c>
      <c r="M1" s="24" t="s">
        <v>175</v>
      </c>
      <c r="N1" s="24" t="s">
        <v>176</v>
      </c>
      <c r="O1" s="24" t="s">
        <v>177</v>
      </c>
      <c r="P1" s="24" t="s">
        <v>178</v>
      </c>
      <c r="Q1" s="24" t="s">
        <v>179</v>
      </c>
      <c r="R1" s="24" t="s">
        <v>180</v>
      </c>
      <c r="S1" s="24" t="s">
        <v>181</v>
      </c>
      <c r="T1" s="24" t="s">
        <v>182</v>
      </c>
      <c r="U1" s="24" t="s">
        <v>183</v>
      </c>
      <c r="V1" s="24" t="s">
        <v>184</v>
      </c>
      <c r="W1" s="24" t="s">
        <v>185</v>
      </c>
      <c r="X1" s="24" t="s">
        <v>186</v>
      </c>
      <c r="Y1" s="24" t="s">
        <v>187</v>
      </c>
      <c r="Z1" s="24" t="s">
        <v>188</v>
      </c>
      <c r="AA1" s="24" t="s">
        <v>189</v>
      </c>
      <c r="AB1" s="24" t="s">
        <v>190</v>
      </c>
      <c r="AC1" s="24" t="s">
        <v>191</v>
      </c>
      <c r="AD1" s="24" t="s">
        <v>192</v>
      </c>
      <c r="AE1" s="24" t="s">
        <v>193</v>
      </c>
      <c r="AF1" s="24" t="s">
        <v>194</v>
      </c>
      <c r="AG1" s="24" t="s">
        <v>195</v>
      </c>
      <c r="AH1" s="24" t="s">
        <v>196</v>
      </c>
      <c r="AI1" s="24" t="s">
        <v>197</v>
      </c>
      <c r="AJ1" s="24" t="s">
        <v>198</v>
      </c>
      <c r="AK1" s="24" t="s">
        <v>199</v>
      </c>
    </row>
    <row r="2" spans="1:37" ht="15" x14ac:dyDescent="0.25">
      <c r="A2" s="24" t="s">
        <v>134</v>
      </c>
      <c r="B2" s="24" t="s">
        <v>0</v>
      </c>
      <c r="C2" s="26">
        <v>2510976.1962335203</v>
      </c>
      <c r="D2" s="26">
        <v>2891701.0659143333</v>
      </c>
      <c r="E2" s="26">
        <v>3638696.731105139</v>
      </c>
      <c r="F2" s="26">
        <v>4767835.8419057643</v>
      </c>
      <c r="G2" s="26">
        <v>5285673.193666866</v>
      </c>
      <c r="H2" s="26">
        <v>5787734.3653176492</v>
      </c>
      <c r="I2" s="26">
        <v>6456692.9637273364</v>
      </c>
      <c r="J2" s="26">
        <v>6118161.9985694457</v>
      </c>
      <c r="K2" s="26">
        <v>6328445.3037174083</v>
      </c>
      <c r="L2" s="26">
        <v>7115654.6274813944</v>
      </c>
      <c r="M2" s="26">
        <v>6130665.9946650444</v>
      </c>
      <c r="N2" s="26">
        <v>5805799.5531806247</v>
      </c>
      <c r="O2" s="26">
        <v>4572708.2744843503</v>
      </c>
      <c r="P2" s="26">
        <v>4171367.5437977724</v>
      </c>
      <c r="Q2" s="26">
        <v>4136738.6917655696</v>
      </c>
      <c r="R2" s="26">
        <v>3489505.4286645711</v>
      </c>
      <c r="S2" s="26">
        <v>3305830.30592123</v>
      </c>
      <c r="T2" s="26">
        <v>3084424.1247433727</v>
      </c>
      <c r="U2" s="26">
        <v>2863168.9418583801</v>
      </c>
      <c r="V2" s="26">
        <v>2791123.6534046168</v>
      </c>
      <c r="W2" s="26">
        <v>2550189.4125699853</v>
      </c>
      <c r="X2" s="26">
        <v>2358070.0808747537</v>
      </c>
      <c r="Y2" s="26">
        <v>2340783.7576166899</v>
      </c>
      <c r="Z2" s="26">
        <v>3006713.1164764739</v>
      </c>
      <c r="AA2" s="26">
        <v>2806374.5577868046</v>
      </c>
      <c r="AB2" s="26">
        <v>2685005.1163877677</v>
      </c>
      <c r="AC2" s="26">
        <v>2542622.7329676673</v>
      </c>
      <c r="AD2" s="26">
        <v>3037651.5875488818</v>
      </c>
      <c r="AE2" s="26">
        <v>3007655.9067891692</v>
      </c>
      <c r="AF2" s="26">
        <v>2483414.1191997221</v>
      </c>
      <c r="AG2" s="26">
        <v>2534506.7289662063</v>
      </c>
      <c r="AH2" s="26">
        <v>2281507.1686295364</v>
      </c>
      <c r="AI2" s="26">
        <v>2461329.7779562855</v>
      </c>
      <c r="AJ2" s="26">
        <v>2507085.0017446806</v>
      </c>
      <c r="AK2" s="26">
        <v>2562801.4912660327</v>
      </c>
    </row>
    <row r="3" spans="1:37" ht="15" x14ac:dyDescent="0.25">
      <c r="A3" s="24" t="s">
        <v>135</v>
      </c>
      <c r="B3" s="24" t="s">
        <v>1</v>
      </c>
      <c r="C3" s="26">
        <v>1687655.4249672436</v>
      </c>
      <c r="D3" s="26">
        <v>1965464.30131871</v>
      </c>
      <c r="E3" s="26">
        <v>2070156.7249081035</v>
      </c>
      <c r="F3" s="26">
        <v>1669183.5579065776</v>
      </c>
      <c r="G3" s="26">
        <v>1613334.1064733395</v>
      </c>
      <c r="H3" s="26">
        <v>2010196.1907840066</v>
      </c>
      <c r="I3" s="26">
        <v>3116121.6442931537</v>
      </c>
      <c r="J3" s="26">
        <v>2632825.8822895414</v>
      </c>
      <c r="K3" s="26">
        <v>1811212.8751974008</v>
      </c>
      <c r="L3" s="26">
        <v>1989553.0239419928</v>
      </c>
      <c r="M3" s="26">
        <v>2766242.5182662625</v>
      </c>
      <c r="N3" s="26">
        <v>3672833.4734433633</v>
      </c>
      <c r="O3" s="26">
        <v>3643897.8240247928</v>
      </c>
      <c r="P3" s="26">
        <v>2400895.7977932612</v>
      </c>
      <c r="Q3" s="26">
        <v>2281325.5644928641</v>
      </c>
      <c r="R3" s="26">
        <v>2141855.884175498</v>
      </c>
      <c r="S3" s="26">
        <v>1421807.4122235414</v>
      </c>
      <c r="T3" s="26">
        <v>1591262.845148606</v>
      </c>
      <c r="U3" s="26">
        <v>2136276.8634014325</v>
      </c>
      <c r="V3" s="26">
        <v>1493542.9389036812</v>
      </c>
      <c r="W3" s="26">
        <v>1253954.8933513656</v>
      </c>
      <c r="X3" s="26">
        <v>1100648.2327264459</v>
      </c>
      <c r="Y3" s="26">
        <v>825431.92514085595</v>
      </c>
      <c r="Z3" s="26">
        <v>1031875.7348410537</v>
      </c>
      <c r="AA3" s="26">
        <v>1263701.1144330823</v>
      </c>
      <c r="AB3" s="26">
        <v>1777243.0651844549</v>
      </c>
      <c r="AC3" s="26">
        <v>2409176.5985697648</v>
      </c>
      <c r="AD3" s="26">
        <v>2912112.9271557224</v>
      </c>
      <c r="AE3" s="26">
        <v>2505926.6800500178</v>
      </c>
      <c r="AF3" s="26">
        <v>2538308.1454138299</v>
      </c>
      <c r="AG3" s="26">
        <v>3416851.2999506984</v>
      </c>
      <c r="AH3" s="26">
        <v>4370634.4164996333</v>
      </c>
      <c r="AI3" s="26">
        <v>4884317.3742079474</v>
      </c>
      <c r="AJ3" s="26">
        <v>4640766.1882404396</v>
      </c>
      <c r="AK3" s="26">
        <v>5495433.3678542757</v>
      </c>
    </row>
    <row r="4" spans="1:37" ht="15" x14ac:dyDescent="0.25">
      <c r="A4" s="24" t="s">
        <v>136</v>
      </c>
      <c r="B4" s="24" t="s">
        <v>2</v>
      </c>
      <c r="C4" s="26">
        <v>808738.50783793617</v>
      </c>
      <c r="D4" s="26">
        <v>708067.80629070872</v>
      </c>
      <c r="E4" s="26">
        <v>717991.48580304335</v>
      </c>
      <c r="F4" s="26">
        <v>858514.76387060387</v>
      </c>
      <c r="G4" s="26">
        <v>870974.00756924879</v>
      </c>
      <c r="H4" s="26">
        <v>771523.19536866341</v>
      </c>
      <c r="I4" s="26">
        <v>752757.63541970542</v>
      </c>
      <c r="J4" s="26">
        <v>803578.0498126517</v>
      </c>
      <c r="K4" s="26">
        <v>817986.62314617005</v>
      </c>
      <c r="L4" s="26">
        <v>906756.52306416829</v>
      </c>
      <c r="M4" s="26">
        <v>1020291.3448529874</v>
      </c>
      <c r="N4" s="26">
        <v>819217.24234021234</v>
      </c>
      <c r="O4" s="26">
        <v>937934.98411076015</v>
      </c>
      <c r="P4" s="26">
        <v>971930.94969417679</v>
      </c>
      <c r="Q4" s="26">
        <v>1021216.3739264968</v>
      </c>
      <c r="R4" s="26">
        <v>996030.01733145269</v>
      </c>
      <c r="S4" s="26">
        <v>988877.89314583514</v>
      </c>
      <c r="T4" s="26">
        <v>1165627.1987128218</v>
      </c>
      <c r="U4" s="26">
        <v>1297939.8732783059</v>
      </c>
      <c r="V4" s="26">
        <v>1358872.2587216061</v>
      </c>
      <c r="W4" s="26">
        <v>1350020.012558721</v>
      </c>
      <c r="X4" s="26">
        <v>1266613.1992522697</v>
      </c>
      <c r="Y4" s="26">
        <v>1288936.3393102854</v>
      </c>
      <c r="Z4" s="26">
        <v>1121520.184659882</v>
      </c>
      <c r="AA4" s="26">
        <v>1151418.3293926655</v>
      </c>
      <c r="AB4" s="26">
        <v>1217529.7765663355</v>
      </c>
      <c r="AC4" s="26">
        <v>1231760.1459729699</v>
      </c>
      <c r="AD4" s="26">
        <v>1235203.4739797644</v>
      </c>
      <c r="AE4" s="26">
        <v>1401989.5986577969</v>
      </c>
      <c r="AF4" s="26">
        <v>1272565.0627266779</v>
      </c>
      <c r="AG4" s="26">
        <v>1105768.42512735</v>
      </c>
      <c r="AH4" s="26">
        <v>1155735.0116629093</v>
      </c>
      <c r="AI4" s="26">
        <v>1348760.9424639717</v>
      </c>
      <c r="AJ4" s="26">
        <v>1262063.4551111052</v>
      </c>
      <c r="AK4" s="26">
        <v>1198117.5885745555</v>
      </c>
    </row>
    <row r="5" spans="1:37" ht="15" x14ac:dyDescent="0.25">
      <c r="A5" s="24" t="s">
        <v>137</v>
      </c>
      <c r="B5" s="24" t="s">
        <v>3</v>
      </c>
      <c r="C5" s="26">
        <v>247917.52039675449</v>
      </c>
      <c r="D5" s="26">
        <v>295584.55229960533</v>
      </c>
      <c r="E5" s="26">
        <v>360192.26478005527</v>
      </c>
      <c r="F5" s="26">
        <v>392152.27909933176</v>
      </c>
      <c r="G5" s="26">
        <v>365491.99070633989</v>
      </c>
      <c r="H5" s="26">
        <v>351721.28471532132</v>
      </c>
      <c r="I5" s="26">
        <v>238204.46128986884</v>
      </c>
      <c r="J5" s="26">
        <v>168857.88339707107</v>
      </c>
      <c r="K5" s="26">
        <v>177849.02355104865</v>
      </c>
      <c r="L5" s="26">
        <v>200282.57370908163</v>
      </c>
      <c r="M5" s="26">
        <v>270957.10428651283</v>
      </c>
      <c r="N5" s="26">
        <v>227586.02711248395</v>
      </c>
      <c r="O5" s="26">
        <v>182397.63180462946</v>
      </c>
      <c r="P5" s="26">
        <v>203438.53228261028</v>
      </c>
      <c r="Q5" s="26">
        <v>223121.61702991335</v>
      </c>
      <c r="R5" s="26">
        <v>220289.01211351011</v>
      </c>
      <c r="S5" s="26">
        <v>264784.6931364421</v>
      </c>
      <c r="T5" s="26">
        <v>272304.31034358364</v>
      </c>
      <c r="U5" s="26">
        <v>291824.43797974603</v>
      </c>
      <c r="V5" s="26">
        <v>297356.89353240613</v>
      </c>
      <c r="W5" s="26">
        <v>325463.708779548</v>
      </c>
      <c r="X5" s="26">
        <v>312408.15158058354</v>
      </c>
      <c r="Y5" s="26">
        <v>241426.98468792139</v>
      </c>
      <c r="Z5" s="26">
        <v>249214.20637772867</v>
      </c>
      <c r="AA5" s="26">
        <v>360057.89901009342</v>
      </c>
      <c r="AB5" s="26">
        <v>251253.97724592686</v>
      </c>
      <c r="AC5" s="26">
        <v>355869.56653701933</v>
      </c>
      <c r="AD5" s="26">
        <v>332317.90882750921</v>
      </c>
      <c r="AE5" s="26">
        <v>359913.33179335139</v>
      </c>
      <c r="AF5" s="26">
        <v>338630.0036792162</v>
      </c>
      <c r="AG5" s="26">
        <v>206084.55950504486</v>
      </c>
      <c r="AH5" s="26">
        <v>201751.63779955282</v>
      </c>
      <c r="AI5" s="26">
        <v>162118.52800285965</v>
      </c>
      <c r="AJ5" s="26">
        <v>207516.48023748532</v>
      </c>
      <c r="AK5" s="26">
        <v>158903.15913389821</v>
      </c>
    </row>
    <row r="6" spans="1:37" ht="15" x14ac:dyDescent="0.25">
      <c r="A6" s="24" t="s">
        <v>138</v>
      </c>
      <c r="B6" s="24" t="s">
        <v>4</v>
      </c>
      <c r="C6" s="26">
        <v>437855.51061753702</v>
      </c>
      <c r="D6" s="26">
        <v>502330.25043570902</v>
      </c>
      <c r="E6" s="26">
        <v>545361.16505283664</v>
      </c>
      <c r="F6" s="26">
        <v>796594.9560488275</v>
      </c>
      <c r="G6" s="26">
        <v>695791.47871902853</v>
      </c>
      <c r="H6" s="26">
        <v>571032.38150805025</v>
      </c>
      <c r="I6" s="26">
        <v>517968.47591413447</v>
      </c>
      <c r="J6" s="26">
        <v>443997.57149357378</v>
      </c>
      <c r="K6" s="26">
        <v>532944.45626073342</v>
      </c>
      <c r="L6" s="26">
        <v>602853.13528823387</v>
      </c>
      <c r="M6" s="26">
        <v>596871.94714615494</v>
      </c>
      <c r="N6" s="26">
        <v>527639.65266835073</v>
      </c>
      <c r="O6" s="26">
        <v>336272.42048640497</v>
      </c>
      <c r="P6" s="26">
        <v>318859.99456556304</v>
      </c>
      <c r="Q6" s="26">
        <v>347242.50437369914</v>
      </c>
      <c r="R6" s="26">
        <v>322250.2908039437</v>
      </c>
      <c r="S6" s="26">
        <v>418430.73333701515</v>
      </c>
      <c r="T6" s="26">
        <v>648146.84691827593</v>
      </c>
      <c r="U6" s="26">
        <v>869568.36871931551</v>
      </c>
      <c r="V6" s="26">
        <v>574316.92786988651</v>
      </c>
      <c r="W6" s="26">
        <v>552316.55749440519</v>
      </c>
      <c r="X6" s="26">
        <v>321745.92792691244</v>
      </c>
      <c r="Y6" s="26">
        <v>300007.79069532704</v>
      </c>
      <c r="Z6" s="26">
        <v>440923.53778498655</v>
      </c>
      <c r="AA6" s="26">
        <v>868776.43447469326</v>
      </c>
      <c r="AB6" s="26">
        <v>1191965.5044314782</v>
      </c>
      <c r="AC6" s="26">
        <v>820642.77373724256</v>
      </c>
      <c r="AD6" s="26">
        <v>932290.22155977972</v>
      </c>
      <c r="AE6" s="26">
        <v>693708.05514682562</v>
      </c>
      <c r="AF6" s="26">
        <v>623888.55035755457</v>
      </c>
      <c r="AG6" s="26">
        <v>1194701.3983462923</v>
      </c>
      <c r="AH6" s="26">
        <v>538544.09937943262</v>
      </c>
      <c r="AI6" s="26">
        <v>520966.25719404803</v>
      </c>
      <c r="AJ6" s="26">
        <v>695131.39700026985</v>
      </c>
      <c r="AK6" s="26">
        <v>809685.26365183899</v>
      </c>
    </row>
    <row r="7" spans="1:37" ht="15" x14ac:dyDescent="0.25">
      <c r="A7" s="24" t="s">
        <v>139</v>
      </c>
      <c r="B7" s="24" t="s">
        <v>5</v>
      </c>
      <c r="C7" s="26">
        <v>1939121.4765213677</v>
      </c>
      <c r="D7" s="26">
        <v>1905248.4165349088</v>
      </c>
      <c r="E7" s="26">
        <v>1543377.282178818</v>
      </c>
      <c r="F7" s="26">
        <v>1408863.5244391868</v>
      </c>
      <c r="G7" s="26">
        <v>1643056.0913314782</v>
      </c>
      <c r="H7" s="26">
        <v>1518397.2982681866</v>
      </c>
      <c r="I7" s="26">
        <v>1644881.2136335312</v>
      </c>
      <c r="J7" s="26">
        <v>1565385.2566805955</v>
      </c>
      <c r="K7" s="26">
        <v>1377488.8476604631</v>
      </c>
      <c r="L7" s="26">
        <v>1594615.8571167225</v>
      </c>
      <c r="M7" s="26">
        <v>2076781.82358268</v>
      </c>
      <c r="N7" s="26">
        <v>2843526.1775764646</v>
      </c>
      <c r="O7" s="26">
        <v>2226452.1860704361</v>
      </c>
      <c r="P7" s="26">
        <v>1291756.2717990908</v>
      </c>
      <c r="Q7" s="26">
        <v>1441677.7765953634</v>
      </c>
      <c r="R7" s="26">
        <v>2279529.2515401938</v>
      </c>
      <c r="S7" s="26">
        <v>2210356.2275706409</v>
      </c>
      <c r="T7" s="26">
        <v>2910630.957143879</v>
      </c>
      <c r="U7" s="26">
        <v>3860266.8534806543</v>
      </c>
      <c r="V7" s="26">
        <v>5507862.3658898696</v>
      </c>
      <c r="W7" s="26">
        <v>4486237.5477446849</v>
      </c>
      <c r="X7" s="26">
        <v>3246614.5281581511</v>
      </c>
      <c r="Y7" s="26">
        <v>2146848.4576205574</v>
      </c>
      <c r="Z7" s="26">
        <v>1865252.2425995725</v>
      </c>
      <c r="AA7" s="26">
        <v>2064006.8905453654</v>
      </c>
      <c r="AB7" s="26">
        <v>2823472.2737942371</v>
      </c>
      <c r="AC7" s="26">
        <v>2581654.3063645512</v>
      </c>
      <c r="AD7" s="26">
        <v>2232392.4557133191</v>
      </c>
      <c r="AE7" s="26">
        <v>1881590.0495886789</v>
      </c>
      <c r="AF7" s="26">
        <v>1602027.1032798316</v>
      </c>
      <c r="AG7" s="26">
        <v>1725888.900527396</v>
      </c>
      <c r="AH7" s="26">
        <v>1445654.3251802754</v>
      </c>
      <c r="AI7" s="26">
        <v>1216593.2134428502</v>
      </c>
      <c r="AJ7" s="26">
        <v>1821892.5051002018</v>
      </c>
      <c r="AK7" s="26">
        <v>1081930.5095203682</v>
      </c>
    </row>
    <row r="8" spans="1:37" ht="15" x14ac:dyDescent="0.25">
      <c r="A8" s="24" t="s">
        <v>140</v>
      </c>
      <c r="B8" s="24" t="s">
        <v>6</v>
      </c>
      <c r="C8" s="26">
        <v>93343.114304267263</v>
      </c>
      <c r="D8" s="26">
        <v>100338.43713243322</v>
      </c>
      <c r="E8" s="26">
        <v>144532.70541079732</v>
      </c>
      <c r="F8" s="26">
        <v>393862.35477949801</v>
      </c>
      <c r="G8" s="26">
        <v>411590.56609422236</v>
      </c>
      <c r="H8" s="26">
        <v>364045.90007217781</v>
      </c>
      <c r="I8" s="26">
        <v>269236.74606288166</v>
      </c>
      <c r="J8" s="26">
        <v>269804.73981171614</v>
      </c>
      <c r="K8" s="26">
        <v>235721.14489406344</v>
      </c>
      <c r="L8" s="26">
        <v>190593.1506662016</v>
      </c>
      <c r="M8" s="26">
        <v>194806.84959212152</v>
      </c>
      <c r="N8" s="26">
        <v>355148.87263979297</v>
      </c>
      <c r="O8" s="26">
        <v>477289.96955414629</v>
      </c>
      <c r="P8" s="26">
        <v>288177.98995854938</v>
      </c>
      <c r="Q8" s="26">
        <v>151957.95787536239</v>
      </c>
      <c r="R8" s="26">
        <v>126578.307693337</v>
      </c>
      <c r="S8" s="26">
        <v>170421.17856210007</v>
      </c>
      <c r="T8" s="26">
        <v>265620.6831029125</v>
      </c>
      <c r="U8" s="26">
        <v>362231.6165245701</v>
      </c>
      <c r="V8" s="26">
        <v>433573.93086923857</v>
      </c>
      <c r="W8" s="26">
        <v>416429.68566029862</v>
      </c>
      <c r="X8" s="26">
        <v>387124.57391543</v>
      </c>
      <c r="Y8" s="26">
        <v>215230.41356459749</v>
      </c>
      <c r="Z8" s="26">
        <v>136808.51832917513</v>
      </c>
      <c r="AA8" s="26">
        <v>124853.64382735979</v>
      </c>
      <c r="AB8" s="26">
        <v>184240.52262163989</v>
      </c>
      <c r="AC8" s="26">
        <v>181360.0700468437</v>
      </c>
      <c r="AD8" s="26">
        <v>235055.24823502349</v>
      </c>
      <c r="AE8" s="26">
        <v>273100.47973429161</v>
      </c>
      <c r="AF8" s="26">
        <v>313900.13193362916</v>
      </c>
      <c r="AG8" s="26">
        <v>356012.04671502637</v>
      </c>
      <c r="AH8" s="26">
        <v>314362.45398225507</v>
      </c>
      <c r="AI8" s="26">
        <v>840411.68409109267</v>
      </c>
      <c r="AJ8" s="26">
        <v>1153768.5461089036</v>
      </c>
      <c r="AK8" s="26">
        <v>1459276.7462550101</v>
      </c>
    </row>
    <row r="9" spans="1:37" ht="15" x14ac:dyDescent="0.25">
      <c r="A9" s="24" t="s">
        <v>200</v>
      </c>
      <c r="B9" s="24" t="s">
        <v>7</v>
      </c>
      <c r="C9" s="26">
        <v>482363.2245333232</v>
      </c>
      <c r="D9" s="26">
        <v>451399.82964889827</v>
      </c>
      <c r="E9" s="26">
        <v>560231.12334854028</v>
      </c>
      <c r="F9" s="26">
        <v>725202.85627830797</v>
      </c>
      <c r="G9" s="26">
        <v>1269209.2594919242</v>
      </c>
      <c r="H9" s="26">
        <v>1704191.3660419961</v>
      </c>
      <c r="I9" s="26">
        <v>2042423.6391836151</v>
      </c>
      <c r="J9" s="26">
        <v>1965250.8232333816</v>
      </c>
      <c r="K9" s="26">
        <v>1664189.4390278866</v>
      </c>
      <c r="L9" s="26">
        <v>1815043.6764029698</v>
      </c>
      <c r="M9" s="26">
        <v>1318133.5740962301</v>
      </c>
      <c r="N9" s="26">
        <v>2538615.8147135018</v>
      </c>
      <c r="O9" s="26">
        <v>2528358.150285928</v>
      </c>
      <c r="P9" s="26">
        <v>1782732.2164271513</v>
      </c>
      <c r="Q9" s="26">
        <v>993371.60937055491</v>
      </c>
      <c r="R9" s="26">
        <v>939979.14995552716</v>
      </c>
      <c r="S9" s="26">
        <v>1164631.5509132815</v>
      </c>
      <c r="T9" s="26">
        <v>1066492.8300314727</v>
      </c>
      <c r="U9" s="26">
        <v>1158505.0413749688</v>
      </c>
      <c r="V9" s="26">
        <v>1529638.1770532865</v>
      </c>
      <c r="W9" s="26">
        <v>1683754.2922084231</v>
      </c>
      <c r="X9" s="26">
        <v>1680932.7417932609</v>
      </c>
      <c r="Y9" s="26">
        <v>1407878.4770540178</v>
      </c>
      <c r="Z9" s="26">
        <v>1346640.2004092135</v>
      </c>
      <c r="AA9" s="26">
        <v>1056219.0593774861</v>
      </c>
      <c r="AB9" s="26">
        <v>816892.35773150017</v>
      </c>
      <c r="AC9" s="26">
        <v>960388.16994146607</v>
      </c>
      <c r="AD9" s="26">
        <v>1073097.1480740721</v>
      </c>
      <c r="AE9" s="26">
        <v>1622169.3611856645</v>
      </c>
      <c r="AF9" s="26">
        <v>1551913.5765430811</v>
      </c>
      <c r="AG9" s="26">
        <v>1656114.921441209</v>
      </c>
      <c r="AH9" s="26">
        <v>1171520.0196472078</v>
      </c>
      <c r="AI9" s="26">
        <v>797036.82411471312</v>
      </c>
      <c r="AJ9" s="26">
        <v>975926.14887696668</v>
      </c>
      <c r="AK9" s="26">
        <v>769610.94669065683</v>
      </c>
    </row>
    <row r="10" spans="1:37" ht="15" x14ac:dyDescent="0.25">
      <c r="A10" s="24" t="s">
        <v>142</v>
      </c>
      <c r="B10" s="24" t="s">
        <v>8</v>
      </c>
      <c r="C10" s="26">
        <v>153747.95879425298</v>
      </c>
      <c r="D10" s="26">
        <v>298079.48434493359</v>
      </c>
      <c r="E10" s="26">
        <v>280892.33341058146</v>
      </c>
      <c r="F10" s="26">
        <v>381732.26671036036</v>
      </c>
      <c r="G10" s="26">
        <v>345496.81248854072</v>
      </c>
      <c r="H10" s="26">
        <v>293908.50760049629</v>
      </c>
      <c r="I10" s="26">
        <v>202158.25328593006</v>
      </c>
      <c r="J10" s="26">
        <v>207719.75324265749</v>
      </c>
      <c r="K10" s="26">
        <v>216117.0219494623</v>
      </c>
      <c r="L10" s="26">
        <v>284132.40365779545</v>
      </c>
      <c r="M10" s="26">
        <v>272897.74320785259</v>
      </c>
      <c r="N10" s="26">
        <v>327327.40805438487</v>
      </c>
      <c r="O10" s="26">
        <v>358928.5171051629</v>
      </c>
      <c r="P10" s="26">
        <v>236282.97273632258</v>
      </c>
      <c r="Q10" s="26">
        <v>293092.88640123169</v>
      </c>
      <c r="R10" s="26">
        <v>359378.09110979579</v>
      </c>
      <c r="S10" s="26">
        <v>480712.22116724018</v>
      </c>
      <c r="T10" s="26">
        <v>527272.23621654802</v>
      </c>
      <c r="U10" s="26">
        <v>574854.42945430847</v>
      </c>
      <c r="V10" s="26">
        <v>665871.87809721916</v>
      </c>
      <c r="W10" s="26">
        <v>719926.0408772243</v>
      </c>
      <c r="X10" s="26">
        <v>515836.04255706555</v>
      </c>
      <c r="Y10" s="26">
        <v>531792.26671475347</v>
      </c>
      <c r="Z10" s="26">
        <v>434448.96618023037</v>
      </c>
      <c r="AA10" s="26">
        <v>561433.27289154043</v>
      </c>
      <c r="AB10" s="26">
        <v>626036.21033061075</v>
      </c>
      <c r="AC10" s="26">
        <v>615038.03305876278</v>
      </c>
      <c r="AD10" s="26">
        <v>797161.52028004092</v>
      </c>
      <c r="AE10" s="26">
        <v>730604.72004943702</v>
      </c>
      <c r="AF10" s="26">
        <v>686969.64061515906</v>
      </c>
      <c r="AG10" s="26">
        <v>736774.43106159486</v>
      </c>
      <c r="AH10" s="26">
        <v>679142.33298072242</v>
      </c>
      <c r="AI10" s="26">
        <v>545922.30397946795</v>
      </c>
      <c r="AJ10" s="26">
        <v>604654.06898890552</v>
      </c>
      <c r="AK10" s="26">
        <v>653107.09637461661</v>
      </c>
    </row>
    <row r="11" spans="1:37" ht="15" x14ac:dyDescent="0.25">
      <c r="A11" s="24" t="s">
        <v>143</v>
      </c>
      <c r="B11" s="24" t="s">
        <v>9</v>
      </c>
      <c r="C11" s="26">
        <v>422710.76573350054</v>
      </c>
      <c r="D11" s="26">
        <v>233615.99139804143</v>
      </c>
      <c r="E11" s="26">
        <v>398607.97918512282</v>
      </c>
      <c r="F11" s="26">
        <v>576712.27814868605</v>
      </c>
      <c r="G11" s="26">
        <v>470063.8541676926</v>
      </c>
      <c r="H11" s="26">
        <v>440967.84882722469</v>
      </c>
      <c r="I11" s="26">
        <v>503872.23030909942</v>
      </c>
      <c r="J11" s="26">
        <v>505169.00541117851</v>
      </c>
      <c r="K11" s="26">
        <v>456593.74103812285</v>
      </c>
      <c r="L11" s="26">
        <v>552455.41634463298</v>
      </c>
      <c r="M11" s="26">
        <v>416419.42166895937</v>
      </c>
      <c r="N11" s="26">
        <v>398452.76295222709</v>
      </c>
      <c r="O11" s="26">
        <v>203092.97777005716</v>
      </c>
      <c r="P11" s="26">
        <v>183316.32876030327</v>
      </c>
      <c r="Q11" s="26">
        <v>205012.24101905461</v>
      </c>
      <c r="R11" s="26">
        <v>255818.72331125638</v>
      </c>
      <c r="S11" s="26">
        <v>368664.70685897075</v>
      </c>
      <c r="T11" s="26">
        <v>354416.64972303581</v>
      </c>
      <c r="U11" s="26">
        <v>432025.60912124231</v>
      </c>
      <c r="V11" s="26">
        <v>528831.18832350953</v>
      </c>
      <c r="W11" s="26">
        <v>535439.81074598827</v>
      </c>
      <c r="X11" s="26">
        <v>338067.96569157636</v>
      </c>
      <c r="Y11" s="26">
        <v>195684.41655414362</v>
      </c>
      <c r="Z11" s="26">
        <v>193326.28652031114</v>
      </c>
      <c r="AA11" s="26">
        <v>331413.52759348869</v>
      </c>
      <c r="AB11" s="26">
        <v>345104.05114128772</v>
      </c>
      <c r="AC11" s="26">
        <v>308017.29903983721</v>
      </c>
      <c r="AD11" s="26">
        <v>371794.23042483826</v>
      </c>
      <c r="AE11" s="26">
        <v>426128.6253786154</v>
      </c>
      <c r="AF11" s="26">
        <v>458290.28260085592</v>
      </c>
      <c r="AG11" s="26">
        <v>442540.54738221358</v>
      </c>
      <c r="AH11" s="26">
        <v>343697.05242526921</v>
      </c>
      <c r="AI11" s="26">
        <v>339434.00126458547</v>
      </c>
      <c r="AJ11" s="26">
        <v>403386.5470642221</v>
      </c>
      <c r="AK11" s="26">
        <v>383205.32744465413</v>
      </c>
    </row>
    <row r="12" spans="1:37" ht="15" x14ac:dyDescent="0.25">
      <c r="A12" s="24" t="s">
        <v>144</v>
      </c>
      <c r="B12" s="24" t="s">
        <v>10</v>
      </c>
      <c r="C12" s="26">
        <v>1713185.4624187907</v>
      </c>
      <c r="D12" s="26">
        <v>1639419.5584006982</v>
      </c>
      <c r="E12" s="26">
        <v>1492776.073458385</v>
      </c>
      <c r="F12" s="26">
        <v>1688540.0335889102</v>
      </c>
      <c r="G12" s="26">
        <v>2258393.9105203571</v>
      </c>
      <c r="H12" s="26">
        <v>2130375.4185486692</v>
      </c>
      <c r="I12" s="26">
        <v>1613051.6105180457</v>
      </c>
      <c r="J12" s="26">
        <v>1584707.263481674</v>
      </c>
      <c r="K12" s="26">
        <v>1273930.6062592953</v>
      </c>
      <c r="L12" s="26">
        <v>1522143.5120755516</v>
      </c>
      <c r="M12" s="26">
        <v>1988283.685600671</v>
      </c>
      <c r="N12" s="26">
        <v>2251154.5366030745</v>
      </c>
      <c r="O12" s="26">
        <v>1490779.7895783035</v>
      </c>
      <c r="P12" s="26">
        <v>965123.22794553451</v>
      </c>
      <c r="Q12" s="26">
        <v>1263064.40001539</v>
      </c>
      <c r="R12" s="26">
        <v>1680170.5731288909</v>
      </c>
      <c r="S12" s="26">
        <v>2078526.8707079163</v>
      </c>
      <c r="T12" s="26">
        <v>1798097.0137472195</v>
      </c>
      <c r="U12" s="26">
        <v>1837339.6926007515</v>
      </c>
      <c r="V12" s="26">
        <v>2310033.155112803</v>
      </c>
      <c r="W12" s="26">
        <v>2207522.5827744692</v>
      </c>
      <c r="X12" s="26">
        <v>2342460.3172160648</v>
      </c>
      <c r="Y12" s="26">
        <v>1271150.196259052</v>
      </c>
      <c r="Z12" s="26">
        <v>939707.77326248318</v>
      </c>
      <c r="AA12" s="26">
        <v>787640.18179986253</v>
      </c>
      <c r="AB12" s="26">
        <v>1176477.5453255817</v>
      </c>
      <c r="AC12" s="26">
        <v>1574869.9198575399</v>
      </c>
      <c r="AD12" s="26">
        <v>2024790.8964211508</v>
      </c>
      <c r="AE12" s="26">
        <v>2022298.0500431831</v>
      </c>
      <c r="AF12" s="26">
        <v>2351199.8663579426</v>
      </c>
      <c r="AG12" s="26">
        <v>2454616.8492869008</v>
      </c>
      <c r="AH12" s="26">
        <v>1392922.067334878</v>
      </c>
      <c r="AI12" s="26">
        <v>920900.75366779673</v>
      </c>
      <c r="AJ12" s="26">
        <v>1215827.2399194951</v>
      </c>
      <c r="AK12" s="26">
        <v>2005935.0892864331</v>
      </c>
    </row>
    <row r="13" spans="1:37" ht="15" x14ac:dyDescent="0.25">
      <c r="A13" s="24" t="s">
        <v>145</v>
      </c>
      <c r="B13" s="24" t="s">
        <v>11</v>
      </c>
      <c r="C13" s="26">
        <v>289790.52873433538</v>
      </c>
      <c r="D13" s="26">
        <v>235919.04131405827</v>
      </c>
      <c r="E13" s="26">
        <v>241713.49636073023</v>
      </c>
      <c r="F13" s="26">
        <v>304294.38579750078</v>
      </c>
      <c r="G13" s="26">
        <v>385203.48375556694</v>
      </c>
      <c r="H13" s="26">
        <v>392991.39321391517</v>
      </c>
      <c r="I13" s="26">
        <v>347434.27099454805</v>
      </c>
      <c r="J13" s="26">
        <v>350969.15669309895</v>
      </c>
      <c r="K13" s="26">
        <v>316967.84764593362</v>
      </c>
      <c r="L13" s="26">
        <v>370135.74280075554</v>
      </c>
      <c r="M13" s="26">
        <v>453883.71204397484</v>
      </c>
      <c r="N13" s="26">
        <v>358527.80935493018</v>
      </c>
      <c r="O13" s="26">
        <v>262188.9276537766</v>
      </c>
      <c r="P13" s="26">
        <v>192923.66007421806</v>
      </c>
      <c r="Q13" s="26">
        <v>240877.5663989626</v>
      </c>
      <c r="R13" s="26">
        <v>322476.89619652781</v>
      </c>
      <c r="S13" s="26">
        <v>318296.19767604821</v>
      </c>
      <c r="T13" s="26">
        <v>299471.83184168406</v>
      </c>
      <c r="U13" s="26">
        <v>345553.3245070214</v>
      </c>
      <c r="V13" s="26">
        <v>433330.79840320547</v>
      </c>
      <c r="W13" s="26">
        <v>565745.7928281147</v>
      </c>
      <c r="X13" s="26">
        <v>531910.43030899251</v>
      </c>
      <c r="Y13" s="26">
        <v>361836.80338716792</v>
      </c>
      <c r="Z13" s="26">
        <v>371509.63767879974</v>
      </c>
      <c r="AA13" s="26">
        <v>483068.2379466577</v>
      </c>
      <c r="AB13" s="26">
        <v>548568.36734195484</v>
      </c>
      <c r="AC13" s="26">
        <v>604866.87740568758</v>
      </c>
      <c r="AD13" s="26">
        <v>767627.3562189237</v>
      </c>
      <c r="AE13" s="26">
        <v>504788.55331616785</v>
      </c>
      <c r="AF13" s="26">
        <v>451464.89352292253</v>
      </c>
      <c r="AG13" s="26">
        <v>427610.63953073736</v>
      </c>
      <c r="AH13" s="26">
        <v>369843.07824406814</v>
      </c>
      <c r="AI13" s="26">
        <v>306178.16292395553</v>
      </c>
      <c r="AJ13" s="26">
        <v>392886.1740348037</v>
      </c>
      <c r="AK13" s="26">
        <v>447445.84738531284</v>
      </c>
    </row>
    <row r="14" spans="1:37" ht="15" x14ac:dyDescent="0.25">
      <c r="A14" s="24" t="s">
        <v>146</v>
      </c>
      <c r="B14" s="24" t="s">
        <v>12</v>
      </c>
      <c r="C14" s="26">
        <v>275303.11804143642</v>
      </c>
      <c r="D14" s="26">
        <v>311472.15808843408</v>
      </c>
      <c r="E14" s="26">
        <v>243104.80890436543</v>
      </c>
      <c r="F14" s="26">
        <v>312810.68935121963</v>
      </c>
      <c r="G14" s="26">
        <v>308700.27762623801</v>
      </c>
      <c r="H14" s="26">
        <v>261141.56401726301</v>
      </c>
      <c r="I14" s="26">
        <v>244606.71555440937</v>
      </c>
      <c r="J14" s="26">
        <v>204255.42844611479</v>
      </c>
      <c r="K14" s="26">
        <v>209916.4028812192</v>
      </c>
      <c r="L14" s="26">
        <v>236358.69073588352</v>
      </c>
      <c r="M14" s="26">
        <v>315332.52104915061</v>
      </c>
      <c r="N14" s="26">
        <v>419825.75629404176</v>
      </c>
      <c r="O14" s="26">
        <v>381947.13653565553</v>
      </c>
      <c r="P14" s="26">
        <v>464903.00614090083</v>
      </c>
      <c r="Q14" s="26">
        <v>523344.84294536815</v>
      </c>
      <c r="R14" s="26">
        <v>501996.89301090717</v>
      </c>
      <c r="S14" s="26">
        <v>534990.64983755734</v>
      </c>
      <c r="T14" s="26">
        <v>627736.1477640901</v>
      </c>
      <c r="U14" s="26">
        <v>648790.60859074211</v>
      </c>
      <c r="V14" s="26">
        <v>677901.26996968919</v>
      </c>
      <c r="W14" s="26">
        <v>657558.08588354615</v>
      </c>
      <c r="X14" s="26">
        <v>593012.3349049387</v>
      </c>
      <c r="Y14" s="26">
        <v>437002.98596728785</v>
      </c>
      <c r="Z14" s="26">
        <v>501814.39052935923</v>
      </c>
      <c r="AA14" s="26">
        <v>556879.14462181495</v>
      </c>
      <c r="AB14" s="26">
        <v>530788.37106571684</v>
      </c>
      <c r="AC14" s="26">
        <v>536827.01202404872</v>
      </c>
      <c r="AD14" s="26">
        <v>680177.19328446419</v>
      </c>
      <c r="AE14" s="26">
        <v>676620.34506327705</v>
      </c>
      <c r="AF14" s="26">
        <v>970957.11373943614</v>
      </c>
      <c r="AG14" s="26">
        <v>1225341.2629096608</v>
      </c>
      <c r="AH14" s="26">
        <v>1207160.0644151662</v>
      </c>
      <c r="AI14" s="26">
        <v>622133.82005692099</v>
      </c>
      <c r="AJ14" s="26">
        <v>454034.29673027695</v>
      </c>
      <c r="AK14" s="26">
        <v>395047.59596067294</v>
      </c>
    </row>
    <row r="15" spans="1:37" ht="15" x14ac:dyDescent="0.25">
      <c r="A15" s="24" t="s">
        <v>147</v>
      </c>
      <c r="B15" s="24" t="s">
        <v>13</v>
      </c>
      <c r="C15" s="26">
        <v>773690.96042435348</v>
      </c>
      <c r="D15" s="26">
        <v>406436.17373449908</v>
      </c>
      <c r="E15" s="26">
        <v>368439.11218667001</v>
      </c>
      <c r="F15" s="26">
        <v>518205.61811987811</v>
      </c>
      <c r="G15" s="26">
        <v>649386.896868343</v>
      </c>
      <c r="H15" s="26">
        <v>557590.12769373355</v>
      </c>
      <c r="I15" s="26">
        <v>366948.95248637389</v>
      </c>
      <c r="J15" s="26">
        <v>628290.71952738601</v>
      </c>
      <c r="K15" s="26">
        <v>705157.65544860205</v>
      </c>
      <c r="L15" s="26">
        <v>825809.21574064717</v>
      </c>
      <c r="M15" s="26">
        <v>1521322.8113836343</v>
      </c>
      <c r="N15" s="26">
        <v>1481829.8633860168</v>
      </c>
      <c r="O15" s="26">
        <v>715653.20830413024</v>
      </c>
      <c r="P15" s="26">
        <v>850728.68496058346</v>
      </c>
      <c r="Q15" s="26">
        <v>590383.95997679885</v>
      </c>
      <c r="R15" s="26">
        <v>1003622.8228757698</v>
      </c>
      <c r="S15" s="26">
        <v>2571030.283956625</v>
      </c>
      <c r="T15" s="26">
        <v>2134529.1045686132</v>
      </c>
      <c r="U15" s="26">
        <v>2567157.1143739484</v>
      </c>
      <c r="V15" s="26">
        <v>1928774.0305199339</v>
      </c>
      <c r="W15" s="26">
        <v>1358370.1080979139</v>
      </c>
      <c r="X15" s="26">
        <v>1951400.2649359975</v>
      </c>
      <c r="Y15" s="26">
        <v>1703846.7430759293</v>
      </c>
      <c r="Z15" s="26">
        <v>2030981.3056253339</v>
      </c>
      <c r="AA15" s="26">
        <v>2930056.0653030002</v>
      </c>
      <c r="AB15" s="26">
        <v>2901852.068086118</v>
      </c>
      <c r="AC15" s="26">
        <v>2479391.437492237</v>
      </c>
      <c r="AD15" s="26">
        <v>3219936.5381837282</v>
      </c>
      <c r="AE15" s="26">
        <v>3346089.7600918156</v>
      </c>
      <c r="AF15" s="26">
        <v>2585592.4363434846</v>
      </c>
      <c r="AG15" s="26">
        <v>1999396.7960309277</v>
      </c>
      <c r="AH15" s="26">
        <v>2083519.8837380412</v>
      </c>
      <c r="AI15" s="26">
        <v>1952371.723070001</v>
      </c>
      <c r="AJ15" s="26">
        <v>2842285.2314887224</v>
      </c>
      <c r="AK15" s="26">
        <v>2549698.1938818879</v>
      </c>
    </row>
    <row r="16" spans="1:37" ht="15" x14ac:dyDescent="0.25">
      <c r="A16" s="24" t="s">
        <v>148</v>
      </c>
      <c r="B16" s="24" t="s">
        <v>14</v>
      </c>
      <c r="C16" s="26">
        <v>117851.43365660946</v>
      </c>
      <c r="D16" s="26">
        <v>124887.21525052325</v>
      </c>
      <c r="E16" s="26">
        <v>98839.469120759997</v>
      </c>
      <c r="F16" s="26">
        <v>139322.61115063063</v>
      </c>
      <c r="G16" s="26">
        <v>148404.803016163</v>
      </c>
      <c r="H16" s="26">
        <v>104884.88953984485</v>
      </c>
      <c r="I16" s="26">
        <v>90815.827548664296</v>
      </c>
      <c r="J16" s="26">
        <v>75920.281120412226</v>
      </c>
      <c r="K16" s="26">
        <v>80076.557152293331</v>
      </c>
      <c r="L16" s="26">
        <v>98260.931066189267</v>
      </c>
      <c r="M16" s="26">
        <v>122302.59491821988</v>
      </c>
      <c r="N16" s="26">
        <v>129156.30321360365</v>
      </c>
      <c r="O16" s="26">
        <v>99573.169470663488</v>
      </c>
      <c r="P16" s="26">
        <v>113203.25188097754</v>
      </c>
      <c r="Q16" s="26">
        <v>131788.30245912977</v>
      </c>
      <c r="R16" s="26">
        <v>158809.62797811252</v>
      </c>
      <c r="S16" s="26">
        <v>214040.90809326715</v>
      </c>
      <c r="T16" s="26">
        <v>265352.70372185746</v>
      </c>
      <c r="U16" s="26">
        <v>248888.69387702641</v>
      </c>
      <c r="V16" s="26">
        <v>224223.34680345099</v>
      </c>
      <c r="W16" s="26">
        <v>199467.25392867826</v>
      </c>
      <c r="X16" s="26">
        <v>189212.65032663161</v>
      </c>
      <c r="Y16" s="26">
        <v>171405.59147915902</v>
      </c>
      <c r="Z16" s="26">
        <v>193238.44878541306</v>
      </c>
      <c r="AA16" s="26">
        <v>235814.06314925346</v>
      </c>
      <c r="AB16" s="26">
        <v>246613.04440109173</v>
      </c>
      <c r="AC16" s="26">
        <v>264139.04221468308</v>
      </c>
      <c r="AD16" s="26">
        <v>273659.26201924245</v>
      </c>
      <c r="AE16" s="26">
        <v>211003.76632292464</v>
      </c>
      <c r="AF16" s="26">
        <v>252606.4072216916</v>
      </c>
      <c r="AG16" s="26">
        <v>280522.75820505834</v>
      </c>
      <c r="AH16" s="26">
        <v>221953.02847298811</v>
      </c>
      <c r="AI16" s="26">
        <v>233047.17402949688</v>
      </c>
      <c r="AJ16" s="26">
        <v>224826.23446725684</v>
      </c>
      <c r="AK16" s="26">
        <v>245342.61626804163</v>
      </c>
    </row>
    <row r="17" spans="1:37" ht="15" x14ac:dyDescent="0.25">
      <c r="A17" s="24" t="s">
        <v>149</v>
      </c>
      <c r="B17" s="24" t="s">
        <v>15</v>
      </c>
      <c r="C17" s="26">
        <v>2182033.8483967306</v>
      </c>
      <c r="D17" s="26">
        <v>2434721.683552308</v>
      </c>
      <c r="E17" s="26">
        <v>2356466.5657884921</v>
      </c>
      <c r="F17" s="26">
        <v>3033314.7043105061</v>
      </c>
      <c r="G17" s="26">
        <v>3322660.6517737359</v>
      </c>
      <c r="H17" s="26">
        <v>3394306.0758048794</v>
      </c>
      <c r="I17" s="26">
        <v>3925430.0536895893</v>
      </c>
      <c r="J17" s="26">
        <v>4055547.2453279169</v>
      </c>
      <c r="K17" s="26">
        <v>4616166.6903616805</v>
      </c>
      <c r="L17" s="26">
        <v>4320054.7532904698</v>
      </c>
      <c r="M17" s="26">
        <v>3823851.8217406953</v>
      </c>
      <c r="N17" s="26">
        <v>4089136.8781630681</v>
      </c>
      <c r="O17" s="26">
        <v>5024003.9177153362</v>
      </c>
      <c r="P17" s="26">
        <v>4730744.0017450564</v>
      </c>
      <c r="Q17" s="26">
        <v>3732998.9014024949</v>
      </c>
      <c r="R17" s="26">
        <v>3268791.5173173766</v>
      </c>
      <c r="S17" s="26">
        <v>3126624.3165592067</v>
      </c>
      <c r="T17" s="26">
        <v>3235724.9957308173</v>
      </c>
      <c r="U17" s="26">
        <v>3941122.1012486536</v>
      </c>
      <c r="V17" s="26">
        <v>4423643.9005662845</v>
      </c>
      <c r="W17" s="26">
        <v>5072894.9370664842</v>
      </c>
      <c r="X17" s="26">
        <v>5915140.6361514404</v>
      </c>
      <c r="Y17" s="26">
        <v>5253629.7838311233</v>
      </c>
      <c r="Z17" s="26">
        <v>3413004.811768706</v>
      </c>
      <c r="AA17" s="26">
        <v>2623193.6677486119</v>
      </c>
      <c r="AB17" s="26">
        <v>2457604.193665979</v>
      </c>
      <c r="AC17" s="26">
        <v>2052214.3073583075</v>
      </c>
      <c r="AD17" s="26">
        <v>1868861.0536397209</v>
      </c>
      <c r="AE17" s="26">
        <v>2131874.157073929</v>
      </c>
      <c r="AF17" s="26">
        <v>2018089.5943705819</v>
      </c>
      <c r="AG17" s="26">
        <v>1471163.2256605814</v>
      </c>
      <c r="AH17" s="26">
        <v>1881845.4669305047</v>
      </c>
      <c r="AI17" s="26">
        <v>1942760.0945702968</v>
      </c>
      <c r="AJ17" s="26">
        <v>2234992.0707530621</v>
      </c>
      <c r="AK17" s="26">
        <v>2371887.8963340181</v>
      </c>
    </row>
    <row r="18" spans="1:37" ht="15" x14ac:dyDescent="0.25">
      <c r="A18" s="24" t="s">
        <v>150</v>
      </c>
      <c r="B18" s="24" t="s">
        <v>16</v>
      </c>
      <c r="C18" s="26">
        <v>937960.20920111949</v>
      </c>
      <c r="D18" s="26">
        <v>1018537.6570545852</v>
      </c>
      <c r="E18" s="26">
        <v>1009872.0871576221</v>
      </c>
      <c r="F18" s="26">
        <v>1128001.9922341467</v>
      </c>
      <c r="G18" s="26">
        <v>1156791.2069073741</v>
      </c>
      <c r="H18" s="26">
        <v>1239024.226468866</v>
      </c>
      <c r="I18" s="26">
        <v>1519069.7349847136</v>
      </c>
      <c r="J18" s="26">
        <v>1516227.0235867857</v>
      </c>
      <c r="K18" s="26">
        <v>1493296.5353420237</v>
      </c>
      <c r="L18" s="26">
        <v>1505202.0960326854</v>
      </c>
      <c r="M18" s="26">
        <v>1529336.6464232351</v>
      </c>
      <c r="N18" s="26">
        <v>1701821.1177683088</v>
      </c>
      <c r="O18" s="26">
        <v>1565729.0182373102</v>
      </c>
      <c r="P18" s="26">
        <v>1557394.6335149119</v>
      </c>
      <c r="Q18" s="26">
        <v>1542912.9887001324</v>
      </c>
      <c r="R18" s="26">
        <v>1496090.7240838271</v>
      </c>
      <c r="S18" s="26">
        <v>1545392.9864935586</v>
      </c>
      <c r="T18" s="26">
        <v>1718242.2160875879</v>
      </c>
      <c r="U18" s="26">
        <v>2026272.1542912745</v>
      </c>
      <c r="V18" s="26">
        <v>2221270.8774061021</v>
      </c>
      <c r="W18" s="26">
        <v>2135989.0653149895</v>
      </c>
      <c r="X18" s="26">
        <v>1830652.5575997068</v>
      </c>
      <c r="Y18" s="26">
        <v>1893734.31633317</v>
      </c>
      <c r="Z18" s="26">
        <v>1965478.7482221627</v>
      </c>
      <c r="AA18" s="26">
        <v>1977062.3456470873</v>
      </c>
      <c r="AB18" s="26">
        <v>1787512.0244143049</v>
      </c>
      <c r="AC18" s="26">
        <v>1732908.3023006483</v>
      </c>
      <c r="AD18" s="26">
        <v>2340419.9259904213</v>
      </c>
      <c r="AE18" s="26">
        <v>2356326.4935694495</v>
      </c>
      <c r="AF18" s="26">
        <v>2613223.3815269587</v>
      </c>
      <c r="AG18" s="26">
        <v>2771802.9127413593</v>
      </c>
      <c r="AH18" s="26">
        <v>2871029.6223917725</v>
      </c>
      <c r="AI18" s="26">
        <v>3179434.3560631126</v>
      </c>
      <c r="AJ18" s="26">
        <v>2971383.5476719514</v>
      </c>
      <c r="AK18" s="26">
        <v>3437785.3079907298</v>
      </c>
    </row>
    <row r="19" spans="1:37" ht="15" x14ac:dyDescent="0.25">
      <c r="A19" s="24" t="s">
        <v>151</v>
      </c>
      <c r="B19" s="24" t="s">
        <v>17</v>
      </c>
      <c r="C19" s="26">
        <v>40440.712511373007</v>
      </c>
      <c r="D19" s="26">
        <v>44654.544772038957</v>
      </c>
      <c r="E19" s="26">
        <v>75919.019320951513</v>
      </c>
      <c r="F19" s="26">
        <v>96037.175665373303</v>
      </c>
      <c r="G19" s="26">
        <v>92520.053163678502</v>
      </c>
      <c r="H19" s="26">
        <v>117890.25351104497</v>
      </c>
      <c r="I19" s="26">
        <v>104694.97939362183</v>
      </c>
      <c r="J19" s="26">
        <v>92966.135616587257</v>
      </c>
      <c r="K19" s="26">
        <v>104343.2414392794</v>
      </c>
      <c r="L19" s="26">
        <v>117670.77881049045</v>
      </c>
      <c r="M19" s="26">
        <v>113581.53818428876</v>
      </c>
      <c r="N19" s="26">
        <v>103951.22967848365</v>
      </c>
      <c r="O19" s="26">
        <v>65582.441511682075</v>
      </c>
      <c r="P19" s="26">
        <v>112486.23869531692</v>
      </c>
      <c r="Q19" s="26">
        <v>151827.18981212916</v>
      </c>
      <c r="R19" s="26">
        <v>174742.18533429044</v>
      </c>
      <c r="S19" s="26">
        <v>184793.89245833739</v>
      </c>
      <c r="T19" s="26">
        <v>218926.79664170952</v>
      </c>
      <c r="U19" s="26">
        <v>244305.79993648629</v>
      </c>
      <c r="V19" s="26">
        <v>261166.7575257681</v>
      </c>
      <c r="W19" s="26">
        <v>264234.50895185862</v>
      </c>
      <c r="X19" s="26">
        <v>244543.03936741641</v>
      </c>
      <c r="Y19" s="26">
        <v>382617.32535272324</v>
      </c>
      <c r="Z19" s="26">
        <v>375278.64905574935</v>
      </c>
      <c r="AA19" s="26">
        <v>312536.52955776796</v>
      </c>
      <c r="AB19" s="26">
        <v>284885.82591245545</v>
      </c>
      <c r="AC19" s="26">
        <v>226750.12332836914</v>
      </c>
      <c r="AD19" s="26">
        <v>350369.82910164056</v>
      </c>
      <c r="AE19" s="26">
        <v>126707.05636484388</v>
      </c>
      <c r="AF19" s="26">
        <v>151103.9063830236</v>
      </c>
      <c r="AG19" s="26">
        <v>170271.98434712744</v>
      </c>
      <c r="AH19" s="26">
        <v>230487.004724395</v>
      </c>
      <c r="AI19" s="26">
        <v>178640.80352793576</v>
      </c>
      <c r="AJ19" s="26">
        <v>257316.13356349277</v>
      </c>
      <c r="AK19" s="26">
        <v>305715.01174439478</v>
      </c>
    </row>
    <row r="20" spans="1:37" ht="15" x14ac:dyDescent="0.25">
      <c r="A20" s="24" t="s">
        <v>152</v>
      </c>
      <c r="B20" s="24" t="s">
        <v>18</v>
      </c>
      <c r="C20" s="26">
        <v>246779.61379506456</v>
      </c>
      <c r="D20" s="26">
        <v>239067.29559101525</v>
      </c>
      <c r="E20" s="26">
        <v>324207.77570738841</v>
      </c>
      <c r="F20" s="26">
        <v>356872.93151419901</v>
      </c>
      <c r="G20" s="26">
        <v>363640.87355705496</v>
      </c>
      <c r="H20" s="26">
        <v>335447.54857510352</v>
      </c>
      <c r="I20" s="26">
        <v>302717.25431442633</v>
      </c>
      <c r="J20" s="26">
        <v>285852.27009756997</v>
      </c>
      <c r="K20" s="26">
        <v>311795.63087496854</v>
      </c>
      <c r="L20" s="26">
        <v>366652.27101614157</v>
      </c>
      <c r="M20" s="26">
        <v>368488.93016656803</v>
      </c>
      <c r="N20" s="26">
        <v>541137.93140633986</v>
      </c>
      <c r="O20" s="26">
        <v>376941.25390659488</v>
      </c>
      <c r="P20" s="26">
        <v>524936.99313557998</v>
      </c>
      <c r="Q20" s="26">
        <v>664049.98449437204</v>
      </c>
      <c r="R20" s="26">
        <v>718698.83806544147</v>
      </c>
      <c r="S20" s="26">
        <v>690013.6975613148</v>
      </c>
      <c r="T20" s="26">
        <v>723185.65241565055</v>
      </c>
      <c r="U20" s="26">
        <v>771593.41377902392</v>
      </c>
      <c r="V20" s="26">
        <v>851737.57045329595</v>
      </c>
      <c r="W20" s="26">
        <v>775010.56743330788</v>
      </c>
      <c r="X20" s="26">
        <v>820498.77918914938</v>
      </c>
      <c r="Y20" s="26">
        <v>1115436.9172517157</v>
      </c>
      <c r="Z20" s="26">
        <v>1116132.9182873128</v>
      </c>
      <c r="AA20" s="26">
        <v>1086960.9349315646</v>
      </c>
      <c r="AB20" s="26">
        <v>1267940.343250158</v>
      </c>
      <c r="AC20" s="26">
        <v>1081446.1963316759</v>
      </c>
      <c r="AD20" s="26">
        <v>1677589.8707505108</v>
      </c>
      <c r="AE20" s="26">
        <v>1061337.5127438519</v>
      </c>
      <c r="AF20" s="26">
        <v>1009655.1085020988</v>
      </c>
      <c r="AG20" s="26">
        <v>1086233.1546030561</v>
      </c>
      <c r="AH20" s="26">
        <v>1104040.0969307951</v>
      </c>
      <c r="AI20" s="26">
        <v>1319365.9534206293</v>
      </c>
      <c r="AJ20" s="26">
        <v>1456513.8303465105</v>
      </c>
      <c r="AK20" s="26">
        <v>1430144.3921600322</v>
      </c>
    </row>
    <row r="21" spans="1:37" ht="15" x14ac:dyDescent="0.25">
      <c r="A21" s="24" t="s">
        <v>153</v>
      </c>
      <c r="B21" s="24" t="s">
        <v>19</v>
      </c>
      <c r="C21" s="26">
        <v>364940.31082999782</v>
      </c>
      <c r="D21" s="26">
        <v>351062.24813957629</v>
      </c>
      <c r="E21" s="26">
        <v>478395.79276871821</v>
      </c>
      <c r="F21" s="26">
        <v>516320.07748333062</v>
      </c>
      <c r="G21" s="26">
        <v>540194.07879714726</v>
      </c>
      <c r="H21" s="26">
        <v>507863.90504452121</v>
      </c>
      <c r="I21" s="26">
        <v>506386.57526984985</v>
      </c>
      <c r="J21" s="26">
        <v>480649.37209674442</v>
      </c>
      <c r="K21" s="26">
        <v>532486.87435566273</v>
      </c>
      <c r="L21" s="26">
        <v>639528.84590535774</v>
      </c>
      <c r="M21" s="26">
        <v>644842.21611065243</v>
      </c>
      <c r="N21" s="26">
        <v>875235.175028992</v>
      </c>
      <c r="O21" s="26">
        <v>594089.58861178078</v>
      </c>
      <c r="P21" s="26">
        <v>813464.93985558895</v>
      </c>
      <c r="Q21" s="26">
        <v>1030322.6359739816</v>
      </c>
      <c r="R21" s="26">
        <v>1160778.2204125244</v>
      </c>
      <c r="S21" s="26">
        <v>1098643.2217291004</v>
      </c>
      <c r="T21" s="26">
        <v>1145503.1816919232</v>
      </c>
      <c r="U21" s="26">
        <v>1279118.5916367017</v>
      </c>
      <c r="V21" s="26">
        <v>1363930.8575886791</v>
      </c>
      <c r="W21" s="26">
        <v>1279232.2102820384</v>
      </c>
      <c r="X21" s="26">
        <v>1287997.6281996064</v>
      </c>
      <c r="Y21" s="26">
        <v>1962129.6169847706</v>
      </c>
      <c r="Z21" s="26">
        <v>1938694.7578848759</v>
      </c>
      <c r="AA21" s="26">
        <v>1725038.8396886424</v>
      </c>
      <c r="AB21" s="26">
        <v>1498966.4852271334</v>
      </c>
      <c r="AC21" s="26">
        <v>1083980.4771468048</v>
      </c>
      <c r="AD21" s="26">
        <v>1863240.7012833466</v>
      </c>
      <c r="AE21" s="26">
        <v>1743573.5199718641</v>
      </c>
      <c r="AF21" s="26">
        <v>1613691.2108827976</v>
      </c>
      <c r="AG21" s="26">
        <v>1736019.1875790572</v>
      </c>
      <c r="AH21" s="26">
        <v>1887609.8289213856</v>
      </c>
      <c r="AI21" s="26">
        <v>1947719.1902895777</v>
      </c>
      <c r="AJ21" s="26">
        <v>2539620.6122692297</v>
      </c>
      <c r="AK21" s="26">
        <v>2512135.0611254703</v>
      </c>
    </row>
    <row r="22" spans="1:37" ht="15" x14ac:dyDescent="0.25">
      <c r="A22" s="24" t="s">
        <v>154</v>
      </c>
      <c r="B22" s="24" t="s">
        <v>20</v>
      </c>
      <c r="C22" s="26">
        <v>77579.47751855549</v>
      </c>
      <c r="D22" s="26">
        <v>94190.996185239332</v>
      </c>
      <c r="E22" s="26">
        <v>171255.26262131834</v>
      </c>
      <c r="F22" s="26">
        <v>224097.22282264376</v>
      </c>
      <c r="G22" s="26">
        <v>226409.18781081014</v>
      </c>
      <c r="H22" s="26">
        <v>324900.512658917</v>
      </c>
      <c r="I22" s="26">
        <v>277079.33444008761</v>
      </c>
      <c r="J22" s="26">
        <v>270401.93218078825</v>
      </c>
      <c r="K22" s="26">
        <v>326984.29599212651</v>
      </c>
      <c r="L22" s="26">
        <v>406284.50464785442</v>
      </c>
      <c r="M22" s="26">
        <v>425822.31535544153</v>
      </c>
      <c r="N22" s="26">
        <v>423956.02458401758</v>
      </c>
      <c r="O22" s="26">
        <v>246593.42455613203</v>
      </c>
      <c r="P22" s="26">
        <v>398438.11501238728</v>
      </c>
      <c r="Q22" s="26">
        <v>521243.0263347475</v>
      </c>
      <c r="R22" s="26">
        <v>676352.26482072414</v>
      </c>
      <c r="S22" s="26">
        <v>793514.89327902056</v>
      </c>
      <c r="T22" s="26">
        <v>1023862.5101950836</v>
      </c>
      <c r="U22" s="26">
        <v>1104996.2378454532</v>
      </c>
      <c r="V22" s="26">
        <v>1105864.94995179</v>
      </c>
      <c r="W22" s="26">
        <v>937689.57953001512</v>
      </c>
      <c r="X22" s="26">
        <v>948291.7954897891</v>
      </c>
      <c r="Y22" s="26">
        <v>852973.15736365458</v>
      </c>
      <c r="Z22" s="26">
        <v>953046.64014117722</v>
      </c>
      <c r="AA22" s="26">
        <v>833050.33658722788</v>
      </c>
      <c r="AB22" s="26">
        <v>520453.82291471463</v>
      </c>
      <c r="AC22" s="26">
        <v>610084.7820392577</v>
      </c>
      <c r="AD22" s="26">
        <v>661701.20216708956</v>
      </c>
      <c r="AE22" s="26">
        <v>701311.67236430733</v>
      </c>
      <c r="AF22" s="26">
        <v>529863.86734144017</v>
      </c>
      <c r="AG22" s="26">
        <v>479068.14066474111</v>
      </c>
      <c r="AH22" s="26">
        <v>400634.97403365426</v>
      </c>
      <c r="AI22" s="26">
        <v>471710.12379044649</v>
      </c>
      <c r="AJ22" s="26">
        <v>702843.75719990081</v>
      </c>
      <c r="AK22" s="26">
        <v>900205.10445717105</v>
      </c>
    </row>
    <row r="23" spans="1:37" ht="15" x14ac:dyDescent="0.25">
      <c r="A23" s="24" t="s">
        <v>155</v>
      </c>
      <c r="B23" s="24" t="s">
        <v>21</v>
      </c>
      <c r="C23" s="26">
        <v>1772902.7242129862</v>
      </c>
      <c r="D23" s="26">
        <v>1530651.4549731314</v>
      </c>
      <c r="E23" s="26">
        <v>1584777.2338868149</v>
      </c>
      <c r="F23" s="26">
        <v>2541662.9993880014</v>
      </c>
      <c r="G23" s="26">
        <v>2924136.8670835402</v>
      </c>
      <c r="H23" s="26">
        <v>2591312.168389095</v>
      </c>
      <c r="I23" s="26">
        <v>1705963.5033425486</v>
      </c>
      <c r="J23" s="26">
        <v>1629301.8717172896</v>
      </c>
      <c r="K23" s="26">
        <v>2077904.2962443321</v>
      </c>
      <c r="L23" s="26">
        <v>2789574.9529182245</v>
      </c>
      <c r="M23" s="26">
        <v>2921720.7115656803</v>
      </c>
      <c r="N23" s="26">
        <v>3711883.7930899984</v>
      </c>
      <c r="O23" s="26">
        <v>2528512.8241291344</v>
      </c>
      <c r="P23" s="26">
        <v>2883657.6876365733</v>
      </c>
      <c r="Q23" s="26">
        <v>2582556.3806309197</v>
      </c>
      <c r="R23" s="26">
        <v>2223946.0189779624</v>
      </c>
      <c r="S23" s="26">
        <v>2204576.1150733456</v>
      </c>
      <c r="T23" s="26">
        <v>1645967.7868709636</v>
      </c>
      <c r="U23" s="26">
        <v>4046803.6405096282</v>
      </c>
      <c r="V23" s="26">
        <v>3953440.0102151022</v>
      </c>
      <c r="W23" s="26">
        <v>3552711.0285579483</v>
      </c>
      <c r="X23" s="26">
        <v>4361193.7709570052</v>
      </c>
      <c r="Y23" s="26">
        <v>4649956.2723919814</v>
      </c>
      <c r="Z23" s="26">
        <v>2544959.3061674647</v>
      </c>
      <c r="AA23" s="26">
        <v>3253511.4768837648</v>
      </c>
      <c r="AB23" s="26">
        <v>3028176.429117071</v>
      </c>
      <c r="AC23" s="26">
        <v>3822126.5202596071</v>
      </c>
      <c r="AD23" s="26">
        <v>5812104.7044478105</v>
      </c>
      <c r="AE23" s="26">
        <v>4880141.2883397471</v>
      </c>
      <c r="AF23" s="26">
        <v>5313560.5566027826</v>
      </c>
      <c r="AG23" s="26">
        <v>4561726.5820767749</v>
      </c>
      <c r="AH23" s="26">
        <v>5878597.001579999</v>
      </c>
      <c r="AI23" s="26">
        <v>6254255.0378153669</v>
      </c>
      <c r="AJ23" s="26">
        <v>5681174.2062833002</v>
      </c>
      <c r="AK23" s="26">
        <v>5323255.7892410951</v>
      </c>
    </row>
    <row r="24" spans="1:37" ht="15" x14ac:dyDescent="0.25">
      <c r="A24" s="24" t="s">
        <v>156</v>
      </c>
      <c r="B24" s="24" t="s">
        <v>22</v>
      </c>
      <c r="C24" s="26">
        <v>92866.523281349597</v>
      </c>
      <c r="D24" s="26">
        <v>108773.19216148077</v>
      </c>
      <c r="E24" s="26">
        <v>130104.56911589624</v>
      </c>
      <c r="F24" s="26">
        <v>148190.12518136189</v>
      </c>
      <c r="G24" s="26">
        <v>177983.49329207322</v>
      </c>
      <c r="H24" s="26">
        <v>189511.3943466554</v>
      </c>
      <c r="I24" s="26">
        <v>179387.29273707961</v>
      </c>
      <c r="J24" s="26">
        <v>181800.84913571883</v>
      </c>
      <c r="K24" s="26">
        <v>195817.06654188156</v>
      </c>
      <c r="L24" s="26">
        <v>214177.64688201839</v>
      </c>
      <c r="M24" s="26">
        <v>225167.23182130643</v>
      </c>
      <c r="N24" s="26">
        <v>247291.33267620052</v>
      </c>
      <c r="O24" s="26">
        <v>203216.39865410834</v>
      </c>
      <c r="P24" s="26">
        <v>220623.34775804257</v>
      </c>
      <c r="Q24" s="26">
        <v>270546.62793812557</v>
      </c>
      <c r="R24" s="26">
        <v>299519.21651693748</v>
      </c>
      <c r="S24" s="26">
        <v>326090.40304733464</v>
      </c>
      <c r="T24" s="26">
        <v>432820.16264765855</v>
      </c>
      <c r="U24" s="26">
        <v>427209.52118355338</v>
      </c>
      <c r="V24" s="26">
        <v>472899.77339052607</v>
      </c>
      <c r="W24" s="26">
        <v>488125.38946632942</v>
      </c>
      <c r="X24" s="26">
        <v>428961.11731827172</v>
      </c>
      <c r="Y24" s="26">
        <v>424400.5646994547</v>
      </c>
      <c r="Z24" s="26">
        <v>307690.23460889381</v>
      </c>
      <c r="AA24" s="26">
        <v>247107.3985121868</v>
      </c>
      <c r="AB24" s="26">
        <v>240175.35324187734</v>
      </c>
      <c r="AC24" s="26">
        <v>293083.71324861253</v>
      </c>
      <c r="AD24" s="26">
        <v>229240.54361778771</v>
      </c>
      <c r="AE24" s="26">
        <v>609752.57297932298</v>
      </c>
      <c r="AF24" s="26">
        <v>196262.67908804907</v>
      </c>
      <c r="AG24" s="26">
        <v>142122.56700819795</v>
      </c>
      <c r="AH24" s="26">
        <v>134332.57371055114</v>
      </c>
      <c r="AI24" s="26">
        <v>414402.68045871245</v>
      </c>
      <c r="AJ24" s="26">
        <v>191510.4800507522</v>
      </c>
      <c r="AK24" s="26">
        <v>734716.05666051258</v>
      </c>
    </row>
    <row r="25" spans="1:37" ht="15" x14ac:dyDescent="0.25">
      <c r="A25" s="24" t="s">
        <v>157</v>
      </c>
      <c r="B25" s="24" t="s">
        <v>23</v>
      </c>
      <c r="C25" s="26">
        <v>390005.3692551711</v>
      </c>
      <c r="D25" s="26">
        <v>361122.0118715142</v>
      </c>
      <c r="E25" s="26">
        <v>531846.4036499256</v>
      </c>
      <c r="F25" s="26">
        <v>692518.36361175857</v>
      </c>
      <c r="G25" s="26">
        <v>814372.70696191723</v>
      </c>
      <c r="H25" s="26">
        <v>813807.47545556293</v>
      </c>
      <c r="I25" s="26">
        <v>767265.90894676826</v>
      </c>
      <c r="J25" s="26">
        <v>814044.49428831309</v>
      </c>
      <c r="K25" s="26">
        <v>1060338.111919462</v>
      </c>
      <c r="L25" s="26">
        <v>1304471.7791336603</v>
      </c>
      <c r="M25" s="26">
        <v>1370223.8577537446</v>
      </c>
      <c r="N25" s="26">
        <v>1878072.7936580614</v>
      </c>
      <c r="O25" s="26">
        <v>1382197.3045319135</v>
      </c>
      <c r="P25" s="26">
        <v>1807886.5804454386</v>
      </c>
      <c r="Q25" s="26">
        <v>2308537.3778473572</v>
      </c>
      <c r="R25" s="26">
        <v>3262669.7745654592</v>
      </c>
      <c r="S25" s="26">
        <v>3359221.630142434</v>
      </c>
      <c r="T25" s="26">
        <v>4544018.6887004273</v>
      </c>
      <c r="U25" s="26">
        <v>5166054.9476967687</v>
      </c>
      <c r="V25" s="26">
        <v>4988471.9998958046</v>
      </c>
      <c r="W25" s="26">
        <v>4133249.6819131919</v>
      </c>
      <c r="X25" s="26">
        <v>3050968.0512308092</v>
      </c>
      <c r="Y25" s="26">
        <v>1571765.9143473301</v>
      </c>
      <c r="Z25" s="26">
        <v>1755376.6729653589</v>
      </c>
      <c r="AA25" s="26">
        <v>3201495.8956438</v>
      </c>
      <c r="AB25" s="26">
        <v>4292952.0134340879</v>
      </c>
      <c r="AC25" s="26">
        <v>5067572.7270384431</v>
      </c>
      <c r="AD25" s="26">
        <v>5224056.743462842</v>
      </c>
      <c r="AE25" s="26">
        <v>8417332.0850259513</v>
      </c>
      <c r="AF25" s="26">
        <v>11218651.605570888</v>
      </c>
      <c r="AG25" s="26">
        <v>11347108.863843463</v>
      </c>
      <c r="AH25" s="26">
        <v>9508642.7503075451</v>
      </c>
      <c r="AI25" s="26">
        <v>8201846.591022999</v>
      </c>
      <c r="AJ25" s="26">
        <v>8280146.4942506989</v>
      </c>
      <c r="AK25" s="26">
        <v>8779118.285718441</v>
      </c>
    </row>
    <row r="26" spans="1:37" ht="15" x14ac:dyDescent="0.25">
      <c r="A26" s="24" t="s">
        <v>158</v>
      </c>
      <c r="B26" s="24" t="s">
        <v>24</v>
      </c>
      <c r="C26" s="26">
        <v>43229.770146644696</v>
      </c>
      <c r="D26" s="26">
        <v>42440.563424854983</v>
      </c>
      <c r="E26" s="26">
        <v>64293.915665298839</v>
      </c>
      <c r="F26" s="26">
        <v>82518.132852530267</v>
      </c>
      <c r="G26" s="26">
        <v>89180.352193589017</v>
      </c>
      <c r="H26" s="26">
        <v>88899.195902556719</v>
      </c>
      <c r="I26" s="26">
        <v>87730.226893263927</v>
      </c>
      <c r="J26" s="26">
        <v>95487.9529791198</v>
      </c>
      <c r="K26" s="26">
        <v>118902.80079659825</v>
      </c>
      <c r="L26" s="26">
        <v>151099.91167664924</v>
      </c>
      <c r="M26" s="26">
        <v>156465.57826580742</v>
      </c>
      <c r="N26" s="26">
        <v>163291.22560801794</v>
      </c>
      <c r="O26" s="26">
        <v>98454.143810219568</v>
      </c>
      <c r="P26" s="26">
        <v>135286.08101095978</v>
      </c>
      <c r="Q26" s="26">
        <v>162650.87380384488</v>
      </c>
      <c r="R26" s="26">
        <v>204017.97360018871</v>
      </c>
      <c r="S26" s="26">
        <v>279793.17515250837</v>
      </c>
      <c r="T26" s="26">
        <v>324901.73691537982</v>
      </c>
      <c r="U26" s="26">
        <v>345098.01076440554</v>
      </c>
      <c r="V26" s="26">
        <v>344103.35471364268</v>
      </c>
      <c r="W26" s="26">
        <v>301090.97502403765</v>
      </c>
      <c r="X26" s="26">
        <v>348586.16618752363</v>
      </c>
      <c r="Y26" s="26">
        <v>316975.46102643514</v>
      </c>
      <c r="Z26" s="26">
        <v>301350.28712396539</v>
      </c>
      <c r="AA26" s="26">
        <v>38626.450014896029</v>
      </c>
      <c r="AB26" s="26">
        <v>165264.33875783021</v>
      </c>
      <c r="AC26" s="26">
        <v>97845.568549792326</v>
      </c>
      <c r="AD26" s="26">
        <v>152236.70474809257</v>
      </c>
      <c r="AE26" s="26">
        <v>391784.85211840353</v>
      </c>
      <c r="AF26" s="26">
        <v>151456.5235601509</v>
      </c>
      <c r="AG26" s="26">
        <v>248379.11360238204</v>
      </c>
      <c r="AH26" s="26">
        <v>101624.0954038081</v>
      </c>
      <c r="AI26" s="26">
        <v>175675.57907814032</v>
      </c>
      <c r="AJ26" s="26">
        <v>261901.81811241867</v>
      </c>
      <c r="AK26" s="26">
        <v>269634.94552384928</v>
      </c>
    </row>
    <row r="27" spans="1:37" ht="15" x14ac:dyDescent="0.25">
      <c r="A27" s="24" t="s">
        <v>159</v>
      </c>
      <c r="B27" s="24" t="s">
        <v>25</v>
      </c>
      <c r="C27" s="26">
        <v>376273.09309768589</v>
      </c>
      <c r="D27" s="26">
        <v>367825.20152400911</v>
      </c>
      <c r="E27" s="26">
        <v>594628.39992177975</v>
      </c>
      <c r="F27" s="26">
        <v>765310.75597864343</v>
      </c>
      <c r="G27" s="26">
        <v>834698.58605542709</v>
      </c>
      <c r="H27" s="26">
        <v>897748.54725824716</v>
      </c>
      <c r="I27" s="26">
        <v>844973.55200970836</v>
      </c>
      <c r="J27" s="26">
        <v>855568.10715863691</v>
      </c>
      <c r="K27" s="26">
        <v>1055297.0015718469</v>
      </c>
      <c r="L27" s="26">
        <v>1319571.0109653429</v>
      </c>
      <c r="M27" s="26">
        <v>1292153.7289413156</v>
      </c>
      <c r="N27" s="26">
        <v>1150797.1889930619</v>
      </c>
      <c r="O27" s="26">
        <v>733516.00047414331</v>
      </c>
      <c r="P27" s="26">
        <v>996968.69955108536</v>
      </c>
      <c r="Q27" s="26">
        <v>1219795.4726979425</v>
      </c>
      <c r="R27" s="26">
        <v>1570089.3005190843</v>
      </c>
      <c r="S27" s="26">
        <v>1961158.4027934249</v>
      </c>
      <c r="T27" s="26">
        <v>2382331.8827657946</v>
      </c>
      <c r="U27" s="26">
        <v>2599368.9829837084</v>
      </c>
      <c r="V27" s="26">
        <v>2602123.3835311509</v>
      </c>
      <c r="W27" s="26">
        <v>2372965.3651646324</v>
      </c>
      <c r="X27" s="26">
        <v>1904259.9596944936</v>
      </c>
      <c r="Y27" s="26">
        <v>2501605.1223799284</v>
      </c>
      <c r="Z27" s="26">
        <v>2753395.1405560579</v>
      </c>
      <c r="AA27" s="26">
        <v>2775477.043925805</v>
      </c>
      <c r="AB27" s="26">
        <v>2770270.6058375691</v>
      </c>
      <c r="AC27" s="26">
        <v>2593144.0652768528</v>
      </c>
      <c r="AD27" s="26">
        <v>3774061.8565383167</v>
      </c>
      <c r="AE27" s="26">
        <v>4463456.9895900972</v>
      </c>
      <c r="AF27" s="26">
        <v>5973783.1720044594</v>
      </c>
      <c r="AG27" s="26">
        <v>5954331.3334859358</v>
      </c>
      <c r="AH27" s="26">
        <v>5431529.4448953299</v>
      </c>
      <c r="AI27" s="26">
        <v>5732019.5646619126</v>
      </c>
      <c r="AJ27" s="26">
        <v>5871287.3358408716</v>
      </c>
      <c r="AK27" s="26">
        <v>7044071.2395557063</v>
      </c>
    </row>
    <row r="28" spans="1:37" ht="15" x14ac:dyDescent="0.25">
      <c r="A28" s="24" t="s">
        <v>160</v>
      </c>
      <c r="B28" s="24" t="s">
        <v>26</v>
      </c>
      <c r="C28" s="26">
        <v>614391.53141428495</v>
      </c>
      <c r="D28" s="26">
        <v>772065.21247816412</v>
      </c>
      <c r="E28" s="26">
        <v>926468.93753468862</v>
      </c>
      <c r="F28" s="26">
        <v>1122877.948941045</v>
      </c>
      <c r="G28" s="26">
        <v>1380711.9619139887</v>
      </c>
      <c r="H28" s="26">
        <v>1468578.5247471759</v>
      </c>
      <c r="I28" s="26">
        <v>1139641.1657418907</v>
      </c>
      <c r="J28" s="26">
        <v>1138005.6389723346</v>
      </c>
      <c r="K28" s="26">
        <v>1104533.8304578108</v>
      </c>
      <c r="L28" s="26">
        <v>1001597.2945829912</v>
      </c>
      <c r="M28" s="26">
        <v>1071607.6911874146</v>
      </c>
      <c r="N28" s="26">
        <v>1286507.6308758499</v>
      </c>
      <c r="O28" s="26">
        <v>1270145.3040559581</v>
      </c>
      <c r="P28" s="26">
        <v>1213864.6064365415</v>
      </c>
      <c r="Q28" s="26">
        <v>1745544.1946173629</v>
      </c>
      <c r="R28" s="26">
        <v>1598443.7032444626</v>
      </c>
      <c r="S28" s="26">
        <v>1500854.0074801694</v>
      </c>
      <c r="T28" s="26">
        <v>1556826.9489405996</v>
      </c>
      <c r="U28" s="26">
        <v>1751960.1435649381</v>
      </c>
      <c r="V28" s="26">
        <v>1906261.7749682779</v>
      </c>
      <c r="W28" s="26">
        <v>1754706.980543009</v>
      </c>
      <c r="X28" s="26">
        <v>1746679.7481789424</v>
      </c>
      <c r="Y28" s="26">
        <v>1772184.3135060619</v>
      </c>
      <c r="Z28" s="26">
        <v>1853676.8356101622</v>
      </c>
      <c r="AA28" s="26">
        <v>1708798.7519172637</v>
      </c>
      <c r="AB28" s="26">
        <v>1578649.8240912266</v>
      </c>
      <c r="AC28" s="26">
        <v>1310514.6354580773</v>
      </c>
      <c r="AD28" s="26">
        <v>1190720.2238648578</v>
      </c>
      <c r="AE28" s="26">
        <v>1483881.1727829906</v>
      </c>
      <c r="AF28" s="26">
        <v>1561749.2486624306</v>
      </c>
      <c r="AG28" s="26">
        <v>1602421.111530279</v>
      </c>
      <c r="AH28" s="26">
        <v>1689663.293018962</v>
      </c>
      <c r="AI28" s="26">
        <v>1865348.756122269</v>
      </c>
      <c r="AJ28" s="26">
        <v>2210368.5640031341</v>
      </c>
      <c r="AK28" s="26">
        <v>2029748.325593879</v>
      </c>
    </row>
    <row r="29" spans="1:37" ht="15" x14ac:dyDescent="0.25">
      <c r="A29" s="24" t="s">
        <v>161</v>
      </c>
      <c r="B29" s="24" t="s">
        <v>27</v>
      </c>
      <c r="C29" s="26">
        <v>154904.42157764226</v>
      </c>
      <c r="D29" s="26">
        <v>158719.63749943516</v>
      </c>
      <c r="E29" s="26">
        <v>142462.69644428653</v>
      </c>
      <c r="F29" s="26">
        <v>129968.0423445448</v>
      </c>
      <c r="G29" s="26">
        <v>140601.66845659516</v>
      </c>
      <c r="H29" s="26">
        <v>144869.92767881844</v>
      </c>
      <c r="I29" s="26">
        <v>147411.75610506971</v>
      </c>
      <c r="J29" s="26">
        <v>132441.43255675968</v>
      </c>
      <c r="K29" s="26">
        <v>148066.7582107776</v>
      </c>
      <c r="L29" s="26">
        <v>133155.7177870408</v>
      </c>
      <c r="M29" s="26">
        <v>127905.705438402</v>
      </c>
      <c r="N29" s="26">
        <v>168224.57282296286</v>
      </c>
      <c r="O29" s="26">
        <v>211644.42550997512</v>
      </c>
      <c r="P29" s="26">
        <v>255054.61667003814</v>
      </c>
      <c r="Q29" s="26">
        <v>326636.25071842421</v>
      </c>
      <c r="R29" s="26">
        <v>314998.34075194766</v>
      </c>
      <c r="S29" s="26">
        <v>335032.51921721455</v>
      </c>
      <c r="T29" s="26">
        <v>387049.22095790372</v>
      </c>
      <c r="U29" s="26">
        <v>389983.26803588844</v>
      </c>
      <c r="V29" s="26">
        <v>435057.36985700915</v>
      </c>
      <c r="W29" s="26">
        <v>463815.99893745739</v>
      </c>
      <c r="X29" s="26">
        <v>508620.11770486517</v>
      </c>
      <c r="Y29" s="26">
        <v>509293.5211530099</v>
      </c>
      <c r="Z29" s="26">
        <v>539187.2772933325</v>
      </c>
      <c r="AA29" s="26">
        <v>454747.16889306862</v>
      </c>
      <c r="AB29" s="26">
        <v>466444.87663925713</v>
      </c>
      <c r="AC29" s="26">
        <v>490440.67940010055</v>
      </c>
      <c r="AD29" s="26">
        <v>524875.00868783053</v>
      </c>
      <c r="AE29" s="26">
        <v>407417.77207932476</v>
      </c>
      <c r="AF29" s="26">
        <v>483136.804593971</v>
      </c>
      <c r="AG29" s="26">
        <v>470173.69630388834</v>
      </c>
      <c r="AH29" s="26">
        <v>450629.47504022083</v>
      </c>
      <c r="AI29" s="26">
        <v>593300.06289564678</v>
      </c>
      <c r="AJ29" s="26">
        <v>815306.63286803418</v>
      </c>
      <c r="AK29" s="26">
        <v>894517.80790959229</v>
      </c>
    </row>
    <row r="30" spans="1:37" ht="15" x14ac:dyDescent="0.25">
      <c r="A30" s="24" t="s">
        <v>162</v>
      </c>
      <c r="B30" s="24" t="s">
        <v>28</v>
      </c>
      <c r="C30" s="26">
        <v>183914.10592904707</v>
      </c>
      <c r="D30" s="26">
        <v>181174.60565111466</v>
      </c>
      <c r="E30" s="26">
        <v>204402.2469959642</v>
      </c>
      <c r="F30" s="26">
        <v>248746.38755060322</v>
      </c>
      <c r="G30" s="26">
        <v>292521.93860316975</v>
      </c>
      <c r="H30" s="26">
        <v>262784.39397656854</v>
      </c>
      <c r="I30" s="26">
        <v>238445.61606659065</v>
      </c>
      <c r="J30" s="26">
        <v>266435.83547300461</v>
      </c>
      <c r="K30" s="26">
        <v>259976.02575043341</v>
      </c>
      <c r="L30" s="26">
        <v>243742.24371029323</v>
      </c>
      <c r="M30" s="26">
        <v>409035.24565851426</v>
      </c>
      <c r="N30" s="26">
        <v>417442.86621584481</v>
      </c>
      <c r="O30" s="26">
        <v>454154.11283334758</v>
      </c>
      <c r="P30" s="26">
        <v>494155.87777455256</v>
      </c>
      <c r="Q30" s="26">
        <v>545504.89900158427</v>
      </c>
      <c r="R30" s="26">
        <v>555743.78659998777</v>
      </c>
      <c r="S30" s="26">
        <v>594421.98362869094</v>
      </c>
      <c r="T30" s="26">
        <v>616795.1338947668</v>
      </c>
      <c r="U30" s="26">
        <v>679457.76223953709</v>
      </c>
      <c r="V30" s="26">
        <v>693610.5730248359</v>
      </c>
      <c r="W30" s="26">
        <v>653626.39889088343</v>
      </c>
      <c r="X30" s="26">
        <v>712381.02541063819</v>
      </c>
      <c r="Y30" s="26">
        <v>695284.07198620064</v>
      </c>
      <c r="Z30" s="26">
        <v>683253.95070588717</v>
      </c>
      <c r="AA30" s="26">
        <v>744752.5080947564</v>
      </c>
      <c r="AB30" s="26">
        <v>596295.75713299343</v>
      </c>
      <c r="AC30" s="26">
        <v>625140.26290169195</v>
      </c>
      <c r="AD30" s="26">
        <v>705409.80787874758</v>
      </c>
      <c r="AE30" s="26">
        <v>656022.16764481261</v>
      </c>
      <c r="AF30" s="26">
        <v>809527.48950612405</v>
      </c>
      <c r="AG30" s="26">
        <v>1110672.3409574919</v>
      </c>
      <c r="AH30" s="26">
        <v>1306681.4424428563</v>
      </c>
      <c r="AI30" s="26">
        <v>1197486.9123635641</v>
      </c>
      <c r="AJ30" s="26">
        <v>1436257.8412356169</v>
      </c>
      <c r="AK30" s="26">
        <v>1578773.0454772695</v>
      </c>
    </row>
    <row r="31" spans="1:37" ht="15" x14ac:dyDescent="0.25">
      <c r="A31" s="24" t="s">
        <v>163</v>
      </c>
      <c r="B31" s="24" t="s">
        <v>29</v>
      </c>
      <c r="C31" s="26">
        <v>74667.257759162676</v>
      </c>
      <c r="D31" s="26">
        <v>81751.027126952307</v>
      </c>
      <c r="E31" s="26">
        <v>137904.45411198365</v>
      </c>
      <c r="F31" s="26">
        <v>188309.46034305944</v>
      </c>
      <c r="G31" s="26">
        <v>182461.7945605595</v>
      </c>
      <c r="H31" s="26">
        <v>270133.26486594125</v>
      </c>
      <c r="I31" s="26">
        <v>221690.35689142882</v>
      </c>
      <c r="J31" s="26">
        <v>201470.37805273003</v>
      </c>
      <c r="K31" s="26">
        <v>249001.380640833</v>
      </c>
      <c r="L31" s="26">
        <v>355151.48686445935</v>
      </c>
      <c r="M31" s="26">
        <v>347939.40256049379</v>
      </c>
      <c r="N31" s="26">
        <v>343956.85715245298</v>
      </c>
      <c r="O31" s="26">
        <v>211079.46492988931</v>
      </c>
      <c r="P31" s="26">
        <v>307364.23164822999</v>
      </c>
      <c r="Q31" s="26">
        <v>404023.96465841722</v>
      </c>
      <c r="R31" s="26">
        <v>543761.31215235987</v>
      </c>
      <c r="S31" s="26">
        <v>660874.2552998215</v>
      </c>
      <c r="T31" s="26">
        <v>833137.40495569224</v>
      </c>
      <c r="U31" s="26">
        <v>946961.94624593901</v>
      </c>
      <c r="V31" s="26">
        <v>840456.34260680922</v>
      </c>
      <c r="W31" s="26">
        <v>753568.53462157084</v>
      </c>
      <c r="X31" s="26">
        <v>662628.79471377912</v>
      </c>
      <c r="Y31" s="26">
        <v>767943.87064357637</v>
      </c>
      <c r="Z31" s="26">
        <v>993447.44484945189</v>
      </c>
      <c r="AA31" s="26">
        <v>933790.87112660171</v>
      </c>
      <c r="AB31" s="26">
        <v>1132370.4222126401</v>
      </c>
      <c r="AC31" s="26">
        <v>1088883.4903885734</v>
      </c>
      <c r="AD31" s="26">
        <v>1603047.9620937887</v>
      </c>
      <c r="AE31" s="26">
        <v>643686.22980225412</v>
      </c>
      <c r="AF31" s="26">
        <v>509839.1966156009</v>
      </c>
      <c r="AG31" s="26">
        <v>416595.02559632453</v>
      </c>
      <c r="AH31" s="26">
        <v>584785.40938023687</v>
      </c>
      <c r="AI31" s="26">
        <v>719278.92536742147</v>
      </c>
      <c r="AJ31" s="26">
        <v>1090137.6784051906</v>
      </c>
      <c r="AK31" s="26">
        <v>1219049.3361882102</v>
      </c>
    </row>
    <row r="32" spans="1:37" ht="15" x14ac:dyDescent="0.25">
      <c r="A32" s="24" t="s">
        <v>164</v>
      </c>
      <c r="B32" s="24" t="s">
        <v>30</v>
      </c>
      <c r="C32" s="27"/>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row>
  </sheetData>
  <phoneticPr fontId="4" type="noConversion"/>
  <pageMargins left="0.75" right="0.75" top="1" bottom="1" header="0.5" footer="0.5"/>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all</vt:lpstr>
      <vt:lpstr>depreciationrate</vt:lpstr>
      <vt:lpstr>Notes</vt:lpstr>
      <vt:lpstr>I_ICT</vt:lpstr>
      <vt:lpstr>I_NICTEq</vt:lpstr>
      <vt:lpstr>I_RStruc</vt:lpstr>
      <vt:lpstr>I_OCon</vt:lpstr>
      <vt:lpstr>Iq_ICT</vt:lpstr>
      <vt:lpstr>Iq_NCITEq</vt:lpstr>
      <vt:lpstr>Iq_RStruc</vt:lpstr>
      <vt:lpstr>Iq_OCon</vt:lpstr>
      <vt:lpstr>Ip_ICT</vt:lpstr>
      <vt:lpstr>Ip_NICTEq</vt:lpstr>
      <vt:lpstr>Ip_RStruc</vt:lpstr>
      <vt:lpstr>Ip_OCon</vt:lpstr>
      <vt:lpstr>K_ICT</vt:lpstr>
      <vt:lpstr>K_NICTEq</vt:lpstr>
      <vt:lpstr>K_RStruc</vt:lpstr>
      <vt:lpstr>K_OCon</vt:lpstr>
      <vt:lpstr>CAP_ICT</vt:lpstr>
      <vt:lpstr>CAP_NICTEq</vt:lpstr>
      <vt:lpstr>CAP_RStruc</vt:lpstr>
      <vt:lpstr>CAP_OCon</vt:lpstr>
      <vt:lpstr>Deprate</vt:lpstr>
      <vt:lpstr>IRR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R. (ET)</dc:creator>
  <cp:lastModifiedBy>x</cp:lastModifiedBy>
  <dcterms:created xsi:type="dcterms:W3CDTF">2019-10-17T08:02:11Z</dcterms:created>
  <dcterms:modified xsi:type="dcterms:W3CDTF">2019-10-17T09:12:37Z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568335644</vt:i4>
  </property>
  <property fmtid="{D5CDD505-2E9C-101B-9397-08002B2CF9AE}" pid="3" name="_EmailSubject">
    <vt:lpwstr>Labour and capital data for Canada</vt:lpwstr>
  </property>
  <property fmtid="{D5CDD505-2E9C-101B-9397-08002B2CF9AE}" pid="4" name="_AuthorEmail">
    <vt:lpwstr>Wulong.Gu@a.statcan.gc.ca</vt:lpwstr>
  </property>
  <property fmtid="{D5CDD505-2E9C-101B-9397-08002B2CF9AE}" pid="5" name="_AuthorEmailDisplayName">
    <vt:lpwstr>Gu, Wulong - EAD/DAE</vt:lpwstr>
  </property>
  <property fmtid="{D5CDD505-2E9C-101B-9397-08002B2CF9AE}" pid="6" name="_ReviewingToolsShownOnce">
    <vt:lpwstr/>
  </property>
</Properties>
</file>