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C3B0D90-ED2E-431F-8F11-4F47967EF4ED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4" i="1" l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<sst xmlns="http://schemas.openxmlformats.org/spreadsheetml/2006/main" count="4" uniqueCount="4">
  <si>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Дата</t>
  </si>
  <si>
    <t>Квартал</t>
  </si>
  <si>
    <t>Общие инвестиции в основной капитал, кв/соотв. кв, в %</t>
  </si>
  <si>
    <t>Inv_tot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</si>
</sst>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0"/>
      <color rgb="FFC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14" fontId="3" fillId="0" borderId="0" xfId="0" applyNumberFormat="1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left" vertical="top"/>
    </xf>
    <xf numFmtId="14" fontId="3" fillId="0" borderId="2" xfId="0" applyNumberFormat="1" applyFont="1" applyFill="1" applyBorder="1" applyAlignment="1">
      <alignment horizontal="center" vertical="top"/>
    </xf>
    <xf numFmtId="14" fontId="3" fillId="0" borderId="2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164" fontId="6" fillId="0" borderId="1" xfId="1" applyNumberFormat="1" applyFont="1" applyFill="1" applyBorder="1" applyAlignment="1">
      <alignment horizontal="center" vertical="top" wrapText="1"/>
    </xf>
    <xf numFmtId="164" fontId="2" fillId="0" borderId="1" xfId="1" applyNumberFormat="1" applyFont="1" applyFill="1" applyBorder="1" applyAlignment="1">
      <alignment horizontal="center" vertical="top" wrapText="1"/>
    </xf>
    <xf numFmtId="164" fontId="3" fillId="0" borderId="0" xfId="1" applyNumberFormat="1" applyFont="1" applyFill="1" applyBorder="1"/>
    <xf numFmtId="164" fontId="3" fillId="0" borderId="2" xfId="1" applyNumberFormat="1" applyFont="1" applyFill="1" applyBorder="1"/>
    <xf numFmtId="164" fontId="3" fillId="0" borderId="0" xfId="0" applyNumberFormat="1" applyFont="1" applyFill="1" applyBorder="1" applyAlignment="1">
      <alignment horizontal="right" vertical="top" wrapText="1"/>
    </xf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right" vertical="center" wrapText="1"/>
    </xf>
    <xf numFmtId="164" fontId="3" fillId="0" borderId="2" xfId="0" applyNumberFormat="1" applyFont="1" applyFill="1" applyBorder="1" applyAlignment="1">
      <alignment horizontal="right" vertical="center" wrapText="1"/>
    </xf>
    <xf numFmtId="164" fontId="3" fillId="0" borderId="2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</cellXfs>
  <cellStyles count="2">
    <cellStyle name="Обычный" xfId="0" builtinId="0"/>
    <cellStyle name="Обычный 6" xfId="1" xr:uid="{E03659B7-55DC-427A-83B2-28B6C8ADDC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>
      <selection activeCell="E6" sqref="E6"/>
    </sheetView>
  </sheetViews>
  <sheetFormatPr defaultRowHeight="14.4" x14ac:dyDescent="0.3"/>
  <cols>
    <col min="1" max="1" width="11.6640625" style="8" customWidth="1"/>
    <col min="2" max="2" width="11.6640625" style="9" customWidth="1"/>
    <col min="3" max="3" width="11.6640625" style="21" customWidth="1"/>
  </cols>
  <sheetData>
    <row r="1" spans="1:3" ht="72" x14ac:dyDescent="0.3">
      <c r="A1" s="1" t="s">
        <v>0</v>
      </c>
      <c r="B1" s="1" t="s">
        <v>1</v>
      </c>
      <c r="C1" s="10" t="s">
        <v>2</v>
      </c>
    </row>
    <row r="2" spans="1:3" x14ac:dyDescent="0.3">
      <c r="A2" s="2"/>
      <c r="B2" s="3"/>
      <c r="C2" s="11" t="s">
        <v>3</v>
      </c>
    </row>
    <row r="3" spans="1:3" x14ac:dyDescent="0.3">
      <c r="A3" s="4">
        <v>36526</v>
      </c>
      <c r="B3" s="5" t="str">
        <f>ROMAN(INT((MONTH( A3 )-1)/3)+1) &amp; " кв. " &amp; YEAR( A3 )&amp; "г."</f>
        <v>I кв. 2000г.</v>
      </c>
      <c r="C3" s="12">
        <v>267.5445842849507</v>
      </c>
    </row>
    <row r="4" spans="1:3" x14ac:dyDescent="0.3">
      <c r="A4" s="4">
        <v>36617</v>
      </c>
      <c r="B4" s="5" t="str">
        <f>ROMAN(INT((MONTH( A4 )-1)/3)+1) &amp; " кв. " &amp; YEAR( A4 )&amp; "г."</f>
        <v>II кв. 2000г.</v>
      </c>
      <c r="C4" s="12">
        <v>221.92553336051094</v>
      </c>
    </row>
    <row r="5" spans="1:3" x14ac:dyDescent="0.3">
      <c r="A5" s="4">
        <v>36708</v>
      </c>
      <c r="B5" s="5" t="str">
        <f t="shared" ref="B5:B68" si="0">ROMAN(INT((MONTH( A5 )-1)/3)+1) &amp; " кв. " &amp; YEAR( A5 )&amp; "г."</f>
        <v>III кв. 2000г.</v>
      </c>
      <c r="C5" s="12">
        <v>232.92945085010751</v>
      </c>
    </row>
    <row r="6" spans="1:3" x14ac:dyDescent="0.3">
      <c r="A6" s="6">
        <v>36800</v>
      </c>
      <c r="B6" s="7" t="str">
        <f t="shared" si="0"/>
        <v>IV кв. 2000г.</v>
      </c>
      <c r="C6" s="13">
        <v>134.46108749366934</v>
      </c>
    </row>
    <row r="7" spans="1:3" x14ac:dyDescent="0.3">
      <c r="A7" s="4">
        <v>36892</v>
      </c>
      <c r="B7" s="5" t="str">
        <f t="shared" si="0"/>
        <v>I кв. 2001г.</v>
      </c>
      <c r="C7" s="12">
        <v>160.50710160194703</v>
      </c>
    </row>
    <row r="8" spans="1:3" x14ac:dyDescent="0.3">
      <c r="A8" s="4">
        <v>36982</v>
      </c>
      <c r="B8" s="5" t="str">
        <f t="shared" si="0"/>
        <v>II кв. 2001г.</v>
      </c>
      <c r="C8" s="14">
        <v>194.40753553970345</v>
      </c>
    </row>
    <row r="9" spans="1:3" x14ac:dyDescent="0.3">
      <c r="A9" s="4">
        <v>37073</v>
      </c>
      <c r="B9" s="5" t="str">
        <f t="shared" si="0"/>
        <v>III кв. 2001г.</v>
      </c>
      <c r="C9" s="14">
        <v>122.45574293145398</v>
      </c>
    </row>
    <row r="10" spans="1:3" x14ac:dyDescent="0.3">
      <c r="A10" s="6">
        <v>37165</v>
      </c>
      <c r="B10" s="7" t="str">
        <f t="shared" si="0"/>
        <v>IV кв. 2001г.</v>
      </c>
      <c r="C10" s="15">
        <v>150.27478641990103</v>
      </c>
    </row>
    <row r="11" spans="1:3" x14ac:dyDescent="0.3">
      <c r="A11" s="4">
        <v>37257</v>
      </c>
      <c r="B11" s="5" t="str">
        <f t="shared" si="0"/>
        <v>I кв. 2002г.</v>
      </c>
      <c r="C11" s="16">
        <v>152.09002851581948</v>
      </c>
    </row>
    <row r="12" spans="1:3" x14ac:dyDescent="0.3">
      <c r="A12" s="4">
        <v>37347</v>
      </c>
      <c r="B12" s="5" t="str">
        <f t="shared" si="0"/>
        <v>II кв. 2002г.</v>
      </c>
      <c r="C12" s="17">
        <v>116.17392308580668</v>
      </c>
    </row>
    <row r="13" spans="1:3" x14ac:dyDescent="0.3">
      <c r="A13" s="4">
        <v>37438</v>
      </c>
      <c r="B13" s="5" t="str">
        <f t="shared" si="0"/>
        <v>III кв. 2002г.</v>
      </c>
      <c r="C13" s="17">
        <v>135.02834777842486</v>
      </c>
    </row>
    <row r="14" spans="1:3" x14ac:dyDescent="0.3">
      <c r="A14" s="6">
        <v>37530</v>
      </c>
      <c r="B14" s="7" t="str">
        <f t="shared" si="0"/>
        <v>IV кв. 2002г.</v>
      </c>
      <c r="C14" s="18">
        <v>198.26296321613842</v>
      </c>
    </row>
    <row r="15" spans="1:3" x14ac:dyDescent="0.3">
      <c r="A15" s="4">
        <v>37622</v>
      </c>
      <c r="B15" s="5" t="str">
        <f t="shared" si="0"/>
        <v>I кв. 2003г.</v>
      </c>
      <c r="C15" s="17">
        <v>115.98452438525354</v>
      </c>
    </row>
    <row r="16" spans="1:3" x14ac:dyDescent="0.3">
      <c r="A16" s="4">
        <v>37712</v>
      </c>
      <c r="B16" s="5" t="str">
        <f t="shared" si="0"/>
        <v>II кв. 2003г.</v>
      </c>
      <c r="C16" s="12">
        <v>115.65955293277726</v>
      </c>
    </row>
    <row r="17" spans="1:3" x14ac:dyDescent="0.3">
      <c r="A17" s="4">
        <v>37803</v>
      </c>
      <c r="B17" s="5" t="str">
        <f t="shared" si="0"/>
        <v>III кв. 2003г.</v>
      </c>
      <c r="C17" s="12">
        <v>100.77316073053859</v>
      </c>
    </row>
    <row r="18" spans="1:3" x14ac:dyDescent="0.3">
      <c r="A18" s="6">
        <v>37895</v>
      </c>
      <c r="B18" s="7" t="str">
        <f t="shared" si="0"/>
        <v>IV кв. 2003г.</v>
      </c>
      <c r="C18" s="13">
        <v>101.44827322006627</v>
      </c>
    </row>
    <row r="19" spans="1:3" x14ac:dyDescent="0.3">
      <c r="A19" s="4">
        <v>37987</v>
      </c>
      <c r="B19" s="5" t="str">
        <f t="shared" si="0"/>
        <v>I кв. 2004г.</v>
      </c>
      <c r="C19" s="16">
        <v>134.4546440095196</v>
      </c>
    </row>
    <row r="20" spans="1:3" x14ac:dyDescent="0.3">
      <c r="A20" s="4">
        <v>38078</v>
      </c>
      <c r="B20" s="5" t="str">
        <f t="shared" si="0"/>
        <v>II кв. 2004г.</v>
      </c>
      <c r="C20" s="16">
        <v>119.82028792999043</v>
      </c>
    </row>
    <row r="21" spans="1:3" x14ac:dyDescent="0.3">
      <c r="A21" s="4">
        <v>38169</v>
      </c>
      <c r="B21" s="5" t="str">
        <f t="shared" si="0"/>
        <v>III кв. 2004г.</v>
      </c>
      <c r="C21" s="16">
        <v>127.08273672218952</v>
      </c>
    </row>
    <row r="22" spans="1:3" x14ac:dyDescent="0.3">
      <c r="A22" s="6">
        <v>38261</v>
      </c>
      <c r="B22" s="7" t="str">
        <f t="shared" si="0"/>
        <v>IV кв. 2004г.</v>
      </c>
      <c r="C22" s="19">
        <v>115.26949895304466</v>
      </c>
    </row>
    <row r="23" spans="1:3" x14ac:dyDescent="0.3">
      <c r="A23" s="4">
        <v>38353</v>
      </c>
      <c r="B23" s="5" t="str">
        <f t="shared" si="0"/>
        <v>I кв. 2005г.</v>
      </c>
      <c r="C23" s="16">
        <v>150.93177480916032</v>
      </c>
    </row>
    <row r="24" spans="1:3" x14ac:dyDescent="0.3">
      <c r="A24" s="4">
        <v>38443</v>
      </c>
      <c r="B24" s="5" t="str">
        <f t="shared" si="0"/>
        <v>II кв. 2005г.</v>
      </c>
      <c r="C24" s="16">
        <v>164.85141735518326</v>
      </c>
    </row>
    <row r="25" spans="1:3" x14ac:dyDescent="0.3">
      <c r="A25" s="4">
        <v>38534</v>
      </c>
      <c r="B25" s="5" t="str">
        <f t="shared" si="0"/>
        <v>III кв. 2005г.</v>
      </c>
      <c r="C25" s="16">
        <v>143.64591768257199</v>
      </c>
    </row>
    <row r="26" spans="1:3" x14ac:dyDescent="0.3">
      <c r="A26" s="6">
        <v>38626</v>
      </c>
      <c r="B26" s="7" t="str">
        <f t="shared" si="0"/>
        <v>IV кв. 2005г.</v>
      </c>
      <c r="C26" s="19">
        <v>131.56151566822766</v>
      </c>
    </row>
    <row r="27" spans="1:3" x14ac:dyDescent="0.3">
      <c r="A27" s="4">
        <v>38718</v>
      </c>
      <c r="B27" s="5" t="str">
        <f t="shared" si="0"/>
        <v>I кв. 2006г.</v>
      </c>
      <c r="C27" s="16">
        <v>141.40754157539203</v>
      </c>
    </row>
    <row r="28" spans="1:3" x14ac:dyDescent="0.3">
      <c r="A28" s="4">
        <v>38808</v>
      </c>
      <c r="B28" s="5" t="str">
        <f t="shared" si="0"/>
        <v>II кв. 2006г.</v>
      </c>
      <c r="C28" s="16">
        <v>119.67479964240223</v>
      </c>
    </row>
    <row r="29" spans="1:3" x14ac:dyDescent="0.3">
      <c r="A29" s="4">
        <v>38899</v>
      </c>
      <c r="B29" s="5" t="str">
        <f t="shared" si="0"/>
        <v>III кв. 2006г.</v>
      </c>
      <c r="C29" s="16">
        <v>129.37486316566137</v>
      </c>
    </row>
    <row r="30" spans="1:3" x14ac:dyDescent="0.3">
      <c r="A30" s="6">
        <v>38991</v>
      </c>
      <c r="B30" s="7" t="str">
        <f t="shared" si="0"/>
        <v>IV кв. 2006г.</v>
      </c>
      <c r="C30" s="19">
        <v>125.42284673432214</v>
      </c>
    </row>
    <row r="31" spans="1:3" x14ac:dyDescent="0.3">
      <c r="A31" s="4">
        <v>39083</v>
      </c>
      <c r="B31" s="5" t="str">
        <f t="shared" si="0"/>
        <v>I кв. 2007г.</v>
      </c>
      <c r="C31" s="16">
        <v>111.79598834908919</v>
      </c>
    </row>
    <row r="32" spans="1:3" x14ac:dyDescent="0.3">
      <c r="A32" s="4">
        <v>39173</v>
      </c>
      <c r="B32" s="5" t="str">
        <f t="shared" si="0"/>
        <v>II кв. 2007г.</v>
      </c>
      <c r="C32" s="16">
        <v>120.65559248418781</v>
      </c>
    </row>
    <row r="33" spans="1:3" x14ac:dyDescent="0.3">
      <c r="A33" s="4">
        <v>39264</v>
      </c>
      <c r="B33" s="5" t="str">
        <f t="shared" si="0"/>
        <v>III кв. 2007г.</v>
      </c>
      <c r="C33" s="16">
        <v>120.65414222116809</v>
      </c>
    </row>
    <row r="34" spans="1:3" x14ac:dyDescent="0.3">
      <c r="A34" s="6">
        <v>39356</v>
      </c>
      <c r="B34" s="7" t="str">
        <f t="shared" si="0"/>
        <v>IV кв. 2007г.</v>
      </c>
      <c r="C34" s="19">
        <v>109.04931604756894</v>
      </c>
    </row>
    <row r="35" spans="1:3" x14ac:dyDescent="0.3">
      <c r="A35" s="4">
        <v>39448</v>
      </c>
      <c r="B35" s="5" t="str">
        <f t="shared" si="0"/>
        <v>I кв. 2008г.</v>
      </c>
      <c r="C35" s="16">
        <v>123.93344744019387</v>
      </c>
    </row>
    <row r="36" spans="1:3" x14ac:dyDescent="0.3">
      <c r="A36" s="4">
        <v>39539</v>
      </c>
      <c r="B36" s="5" t="str">
        <f t="shared" si="0"/>
        <v>II кв. 2008г.</v>
      </c>
      <c r="C36" s="16">
        <v>121.95788793127065</v>
      </c>
    </row>
    <row r="37" spans="1:3" x14ac:dyDescent="0.3">
      <c r="A37" s="4">
        <v>39630</v>
      </c>
      <c r="B37" s="5" t="str">
        <f t="shared" si="0"/>
        <v>III кв. 2008г.</v>
      </c>
      <c r="C37" s="16">
        <v>140.55532731666159</v>
      </c>
    </row>
    <row r="38" spans="1:3" x14ac:dyDescent="0.3">
      <c r="A38" s="6">
        <v>39722</v>
      </c>
      <c r="B38" s="7" t="str">
        <f t="shared" si="0"/>
        <v>IV кв. 2008г.</v>
      </c>
      <c r="C38" s="19">
        <v>129.99105176775379</v>
      </c>
    </row>
    <row r="39" spans="1:3" x14ac:dyDescent="0.3">
      <c r="A39" s="4">
        <v>39814</v>
      </c>
      <c r="B39" s="5" t="str">
        <f t="shared" si="0"/>
        <v>I кв. 2009г.</v>
      </c>
      <c r="C39" s="16">
        <v>103.13627863977889</v>
      </c>
    </row>
    <row r="40" spans="1:3" x14ac:dyDescent="0.3">
      <c r="A40" s="4">
        <v>39904</v>
      </c>
      <c r="B40" s="5" t="str">
        <f t="shared" si="0"/>
        <v>II кв. 2009г.</v>
      </c>
      <c r="C40" s="16">
        <v>129.70811675329867</v>
      </c>
    </row>
    <row r="41" spans="1:3" x14ac:dyDescent="0.3">
      <c r="A41" s="4">
        <v>39995</v>
      </c>
      <c r="B41" s="5" t="str">
        <f t="shared" si="0"/>
        <v>III кв. 2009г.</v>
      </c>
      <c r="C41" s="16">
        <v>96.75879582558737</v>
      </c>
    </row>
    <row r="42" spans="1:3" x14ac:dyDescent="0.3">
      <c r="A42" s="6">
        <v>40087</v>
      </c>
      <c r="B42" s="7" t="str">
        <f t="shared" si="0"/>
        <v>IV кв. 2009г.</v>
      </c>
      <c r="C42" s="19">
        <v>106.53730204025895</v>
      </c>
    </row>
    <row r="43" spans="1:3" x14ac:dyDescent="0.3">
      <c r="A43" s="4">
        <v>40179</v>
      </c>
      <c r="B43" s="5" t="str">
        <f t="shared" si="0"/>
        <v>I кв. 2010г.</v>
      </c>
      <c r="C43" s="16">
        <v>97.272741493938213</v>
      </c>
    </row>
    <row r="44" spans="1:3" x14ac:dyDescent="0.3">
      <c r="A44" s="4">
        <v>40269</v>
      </c>
      <c r="B44" s="5" t="str">
        <f t="shared" si="0"/>
        <v>II кв. 2010г.</v>
      </c>
      <c r="C44" s="16">
        <v>101.86298992781835</v>
      </c>
    </row>
    <row r="45" spans="1:3" x14ac:dyDescent="0.3">
      <c r="A45" s="4">
        <v>40360</v>
      </c>
      <c r="B45" s="5" t="str">
        <f t="shared" si="0"/>
        <v>III кв. 2010г.</v>
      </c>
      <c r="C45" s="16">
        <v>103.28245855512381</v>
      </c>
    </row>
    <row r="46" spans="1:3" x14ac:dyDescent="0.3">
      <c r="A46" s="6">
        <v>40452</v>
      </c>
      <c r="B46" s="7" t="str">
        <f t="shared" si="0"/>
        <v>IV кв. 2010г.</v>
      </c>
      <c r="C46" s="19">
        <v>104.08174801723197</v>
      </c>
    </row>
    <row r="47" spans="1:3" x14ac:dyDescent="0.3">
      <c r="A47" s="4">
        <v>40544</v>
      </c>
      <c r="B47" s="5" t="str">
        <f t="shared" si="0"/>
        <v>I кв. 2011г.</v>
      </c>
      <c r="C47" s="16">
        <v>111.2674810554891</v>
      </c>
    </row>
    <row r="48" spans="1:3" x14ac:dyDescent="0.3">
      <c r="A48" s="4">
        <v>40634</v>
      </c>
      <c r="B48" s="5" t="str">
        <f t="shared" si="0"/>
        <v>II кв. 2011г.</v>
      </c>
      <c r="C48" s="16">
        <v>100.10736335823745</v>
      </c>
    </row>
    <row r="49" spans="1:3" x14ac:dyDescent="0.3">
      <c r="A49" s="4">
        <v>40725</v>
      </c>
      <c r="B49" s="5" t="str">
        <f t="shared" si="0"/>
        <v>III кв. 2011г.</v>
      </c>
      <c r="C49" s="16">
        <v>108.53455169013986</v>
      </c>
    </row>
    <row r="50" spans="1:3" x14ac:dyDescent="0.3">
      <c r="A50" s="6">
        <v>40817</v>
      </c>
      <c r="B50" s="7" t="str">
        <f t="shared" si="0"/>
        <v>IV кв. 2011г.</v>
      </c>
      <c r="C50" s="19">
        <v>109.63361154335833</v>
      </c>
    </row>
    <row r="51" spans="1:3" x14ac:dyDescent="0.3">
      <c r="A51" s="4">
        <v>40909</v>
      </c>
      <c r="B51" s="5" t="str">
        <f t="shared" si="0"/>
        <v>I кв. 2012г.</v>
      </c>
      <c r="C51" s="16">
        <v>108.61350033748676</v>
      </c>
    </row>
    <row r="52" spans="1:3" x14ac:dyDescent="0.3">
      <c r="A52" s="4">
        <v>41000</v>
      </c>
      <c r="B52" s="5" t="str">
        <f t="shared" si="0"/>
        <v>II кв. 2012г.</v>
      </c>
      <c r="C52" s="16">
        <v>108.60448251675807</v>
      </c>
    </row>
    <row r="53" spans="1:3" x14ac:dyDescent="0.3">
      <c r="A53" s="4">
        <v>41091</v>
      </c>
      <c r="B53" s="5" t="str">
        <f t="shared" si="0"/>
        <v>III кв. 2012г.</v>
      </c>
      <c r="C53" s="16">
        <v>109.65491811947905</v>
      </c>
    </row>
    <row r="54" spans="1:3" x14ac:dyDescent="0.3">
      <c r="A54" s="6">
        <v>41183</v>
      </c>
      <c r="B54" s="7" t="str">
        <f t="shared" si="0"/>
        <v>IV кв. 2012г.</v>
      </c>
      <c r="C54" s="19">
        <v>111.11808755760369</v>
      </c>
    </row>
    <row r="55" spans="1:3" x14ac:dyDescent="0.3">
      <c r="A55" s="4">
        <v>41275</v>
      </c>
      <c r="B55" s="5" t="str">
        <f t="shared" si="0"/>
        <v>I кв. 2013г.</v>
      </c>
      <c r="C55" s="16">
        <v>113.48150435011723</v>
      </c>
    </row>
    <row r="56" spans="1:3" x14ac:dyDescent="0.3">
      <c r="A56" s="4">
        <v>41365</v>
      </c>
      <c r="B56" s="5" t="str">
        <f t="shared" si="0"/>
        <v>II кв. 2013г.</v>
      </c>
      <c r="C56" s="16">
        <v>111.70236721366848</v>
      </c>
    </row>
    <row r="57" spans="1:3" x14ac:dyDescent="0.3">
      <c r="A57" s="4">
        <v>41456</v>
      </c>
      <c r="B57" s="5" t="str">
        <f t="shared" si="0"/>
        <v>III кв. 2013г.</v>
      </c>
      <c r="C57" s="16">
        <v>111.9684482775706</v>
      </c>
    </row>
    <row r="58" spans="1:3" x14ac:dyDescent="0.3">
      <c r="A58" s="6">
        <v>41548</v>
      </c>
      <c r="B58" s="7" t="str">
        <f t="shared" si="0"/>
        <v>IV кв. 2013г.</v>
      </c>
      <c r="C58" s="19">
        <v>107.65154146427443</v>
      </c>
    </row>
    <row r="59" spans="1:3" x14ac:dyDescent="0.3">
      <c r="A59" s="4">
        <v>41640</v>
      </c>
      <c r="B59" s="5" t="str">
        <f t="shared" si="0"/>
        <v>I кв. 2014г.</v>
      </c>
      <c r="C59" s="16">
        <v>105.10187808401659</v>
      </c>
    </row>
    <row r="60" spans="1:3" x14ac:dyDescent="0.3">
      <c r="A60" s="4">
        <v>41730</v>
      </c>
      <c r="B60" s="5" t="str">
        <f t="shared" si="0"/>
        <v>II кв. 2014г.</v>
      </c>
      <c r="C60" s="16">
        <v>111.38626751838459</v>
      </c>
    </row>
    <row r="61" spans="1:3" x14ac:dyDescent="0.3">
      <c r="A61" s="4">
        <v>41821</v>
      </c>
      <c r="B61" s="5" t="str">
        <f t="shared" si="0"/>
        <v>III кв. 2014г.</v>
      </c>
      <c r="C61" s="16">
        <v>111.27530574580263</v>
      </c>
    </row>
    <row r="62" spans="1:3" x14ac:dyDescent="0.3">
      <c r="A62" s="6">
        <v>41913</v>
      </c>
      <c r="B62" s="7" t="str">
        <f t="shared" si="0"/>
        <v>IV кв. 2014г.</v>
      </c>
      <c r="C62" s="19">
        <v>105.99549554104793</v>
      </c>
    </row>
    <row r="63" spans="1:3" x14ac:dyDescent="0.3">
      <c r="A63" s="4">
        <v>42005</v>
      </c>
      <c r="B63" s="5" t="str">
        <f t="shared" si="0"/>
        <v>I кв. 2015г.</v>
      </c>
      <c r="C63" s="16">
        <v>108.20893191058272</v>
      </c>
    </row>
    <row r="64" spans="1:3" x14ac:dyDescent="0.3">
      <c r="A64" s="4">
        <v>42095</v>
      </c>
      <c r="B64" s="5" t="str">
        <f t="shared" si="0"/>
        <v>II кв. 2015г.</v>
      </c>
      <c r="C64" s="16">
        <v>107.93584660698004</v>
      </c>
    </row>
    <row r="65" spans="1:3" x14ac:dyDescent="0.3">
      <c r="A65" s="4">
        <v>42186</v>
      </c>
      <c r="B65" s="5" t="str">
        <f t="shared" si="0"/>
        <v>III кв. 2015г.</v>
      </c>
      <c r="C65" s="16">
        <v>104.80425498972946</v>
      </c>
    </row>
    <row r="66" spans="1:3" x14ac:dyDescent="0.3">
      <c r="A66" s="6">
        <v>42278</v>
      </c>
      <c r="B66" s="7" t="str">
        <f t="shared" si="0"/>
        <v>IV кв. 2015г.</v>
      </c>
      <c r="C66" s="19">
        <v>107.24792741123576</v>
      </c>
    </row>
    <row r="67" spans="1:3" x14ac:dyDescent="0.3">
      <c r="A67" s="4">
        <v>42370</v>
      </c>
      <c r="B67" s="5" t="str">
        <f t="shared" si="0"/>
        <v>I кв. 2016г.</v>
      </c>
      <c r="C67" s="16">
        <v>119.29159432005181</v>
      </c>
    </row>
    <row r="68" spans="1:3" x14ac:dyDescent="0.3">
      <c r="A68" s="4">
        <v>42461</v>
      </c>
      <c r="B68" s="5" t="str">
        <f t="shared" si="0"/>
        <v>II кв. 2016г.</v>
      </c>
      <c r="C68" s="16">
        <v>109.09818670874101</v>
      </c>
    </row>
    <row r="69" spans="1:3" x14ac:dyDescent="0.3">
      <c r="A69" s="4">
        <v>42552</v>
      </c>
      <c r="B69" s="5" t="str">
        <f t="shared" ref="B69:B94" si="1">ROMAN(INT((MONTH( A69 )-1)/3)+1) &amp; " кв. " &amp; YEAR( A69 )&amp; "г."</f>
        <v>III кв. 2016г.</v>
      </c>
      <c r="C69" s="16">
        <v>103.04758570481047</v>
      </c>
    </row>
    <row r="70" spans="1:3" x14ac:dyDescent="0.3">
      <c r="A70" s="6">
        <v>42644</v>
      </c>
      <c r="B70" s="7" t="str">
        <f t="shared" si="1"/>
        <v>IV кв. 2016г.</v>
      </c>
      <c r="C70" s="19">
        <v>112.30556707546701</v>
      </c>
    </row>
    <row r="71" spans="1:3" x14ac:dyDescent="0.3">
      <c r="A71" s="4">
        <v>42736</v>
      </c>
      <c r="B71" s="5" t="str">
        <f t="shared" si="1"/>
        <v>I кв. 2017г.</v>
      </c>
      <c r="C71" s="16">
        <v>107.84591835058961</v>
      </c>
    </row>
    <row r="72" spans="1:3" x14ac:dyDescent="0.3">
      <c r="A72" s="4">
        <v>42826</v>
      </c>
      <c r="B72" s="5" t="str">
        <f t="shared" si="1"/>
        <v>II кв. 2017г.</v>
      </c>
      <c r="C72" s="16">
        <v>108.65056981159262</v>
      </c>
    </row>
    <row r="73" spans="1:3" x14ac:dyDescent="0.3">
      <c r="A73" s="4">
        <v>42917</v>
      </c>
      <c r="B73" s="5" t="str">
        <f t="shared" si="1"/>
        <v>III кв. 2017г.</v>
      </c>
      <c r="C73" s="16">
        <v>116.44652764924129</v>
      </c>
    </row>
    <row r="74" spans="1:3" x14ac:dyDescent="0.3">
      <c r="A74" s="6">
        <v>43009</v>
      </c>
      <c r="B74" s="7" t="str">
        <f t="shared" si="1"/>
        <v>IV кв. 2017г.</v>
      </c>
      <c r="C74" s="19">
        <v>116.69732016967809</v>
      </c>
    </row>
    <row r="75" spans="1:3" x14ac:dyDescent="0.3">
      <c r="A75" s="4">
        <v>43101</v>
      </c>
      <c r="B75" s="5" t="str">
        <f t="shared" si="1"/>
        <v>I кв. 2018г.</v>
      </c>
      <c r="C75" s="16">
        <v>153.35533033165405</v>
      </c>
    </row>
    <row r="76" spans="1:3" x14ac:dyDescent="0.3">
      <c r="A76" s="4">
        <v>43191</v>
      </c>
      <c r="B76" s="5" t="str">
        <f t="shared" si="1"/>
        <v>II кв. 2018г.</v>
      </c>
      <c r="C76" s="16">
        <v>128.50766098631362</v>
      </c>
    </row>
    <row r="77" spans="1:3" x14ac:dyDescent="0.3">
      <c r="A77" s="4">
        <v>43282</v>
      </c>
      <c r="B77" s="5" t="str">
        <f t="shared" si="1"/>
        <v>III кв. 2018г.</v>
      </c>
      <c r="C77" s="16">
        <v>125.94787514150616</v>
      </c>
    </row>
    <row r="78" spans="1:3" x14ac:dyDescent="0.3">
      <c r="A78" s="6">
        <v>43374</v>
      </c>
      <c r="B78" s="7" t="str">
        <f t="shared" si="1"/>
        <v>IV кв. 2018г.</v>
      </c>
      <c r="C78" s="19">
        <v>116.78417561276446</v>
      </c>
    </row>
    <row r="79" spans="1:3" x14ac:dyDescent="0.3">
      <c r="A79" s="4">
        <v>43466</v>
      </c>
      <c r="B79" s="5" t="str">
        <f t="shared" si="1"/>
        <v>I кв. 2019г.</v>
      </c>
      <c r="C79" s="16">
        <v>111.12122645330378</v>
      </c>
    </row>
    <row r="80" spans="1:3" x14ac:dyDescent="0.3">
      <c r="A80" s="4">
        <v>43556</v>
      </c>
      <c r="B80" s="5" t="str">
        <f t="shared" si="1"/>
        <v>II кв. 2019г.</v>
      </c>
      <c r="C80" s="16">
        <v>119.51603958307135</v>
      </c>
    </row>
    <row r="81" spans="1:3" x14ac:dyDescent="0.3">
      <c r="A81" s="4">
        <v>43647</v>
      </c>
      <c r="B81" s="5" t="str">
        <f t="shared" si="1"/>
        <v>III кв. 2019г.</v>
      </c>
      <c r="C81" s="16">
        <v>111.06416696627453</v>
      </c>
    </row>
    <row r="82" spans="1:3" x14ac:dyDescent="0.3">
      <c r="A82" s="6">
        <v>43739</v>
      </c>
      <c r="B82" s="7" t="str">
        <f t="shared" si="1"/>
        <v>IV кв. 2019г.</v>
      </c>
      <c r="C82" s="19">
        <v>110.01528613976397</v>
      </c>
    </row>
    <row r="83" spans="1:3" x14ac:dyDescent="0.3">
      <c r="A83" s="4">
        <v>43831</v>
      </c>
      <c r="B83" s="5" t="str">
        <f t="shared" si="1"/>
        <v>I кв. 2020г.</v>
      </c>
      <c r="C83" s="16">
        <v>108.05530577231306</v>
      </c>
    </row>
    <row r="84" spans="1:3" x14ac:dyDescent="0.3">
      <c r="A84" s="4">
        <v>43922</v>
      </c>
      <c r="B84" s="5" t="str">
        <f t="shared" si="1"/>
        <v>II кв. 2020г.</v>
      </c>
      <c r="C84" s="16">
        <v>93.317840231302824</v>
      </c>
    </row>
    <row r="85" spans="1:3" x14ac:dyDescent="0.3">
      <c r="A85" s="4">
        <v>44013</v>
      </c>
      <c r="B85" s="5" t="str">
        <f t="shared" si="1"/>
        <v>III кв. 2020г.</v>
      </c>
      <c r="C85" s="16">
        <v>92.713527929009743</v>
      </c>
    </row>
    <row r="86" spans="1:3" x14ac:dyDescent="0.3">
      <c r="A86" s="6">
        <v>44105</v>
      </c>
      <c r="B86" s="7" t="str">
        <f t="shared" si="1"/>
        <v>IV кв. 2020г.</v>
      </c>
      <c r="C86" s="19">
        <v>101.41161985711975</v>
      </c>
    </row>
    <row r="87" spans="1:3" x14ac:dyDescent="0.3">
      <c r="A87" s="4">
        <v>44197</v>
      </c>
      <c r="B87" s="5" t="str">
        <f t="shared" si="1"/>
        <v>I кв. 2021г.</v>
      </c>
      <c r="C87" s="16">
        <v>91.453089289670331</v>
      </c>
    </row>
    <row r="88" spans="1:3" x14ac:dyDescent="0.3">
      <c r="A88" s="4">
        <v>44287</v>
      </c>
      <c r="B88" s="5" t="str">
        <f t="shared" si="1"/>
        <v>II кв. 2021г.</v>
      </c>
      <c r="C88" s="16">
        <v>107.83668313552315</v>
      </c>
    </row>
    <row r="89" spans="1:3" x14ac:dyDescent="0.3">
      <c r="A89" s="4">
        <v>44378</v>
      </c>
      <c r="B89" s="5" t="str">
        <f t="shared" si="1"/>
        <v>III кв. 2021г.</v>
      </c>
      <c r="C89" s="16">
        <v>112.96867624359396</v>
      </c>
    </row>
    <row r="90" spans="1:3" x14ac:dyDescent="0.3">
      <c r="A90" s="6">
        <v>44470</v>
      </c>
      <c r="B90" s="7" t="str">
        <f t="shared" si="1"/>
        <v>IV кв. 2021г.</v>
      </c>
      <c r="C90" s="19">
        <v>111.59924168603301</v>
      </c>
    </row>
    <row r="91" spans="1:3" x14ac:dyDescent="0.3">
      <c r="A91" s="4">
        <v>44562</v>
      </c>
      <c r="B91" s="5" t="str">
        <f t="shared" si="1"/>
        <v>I кв. 2022г.</v>
      </c>
      <c r="C91" s="16">
        <v>107.70708682102953</v>
      </c>
    </row>
    <row r="92" spans="1:3" x14ac:dyDescent="0.3">
      <c r="A92" s="4">
        <v>44652</v>
      </c>
      <c r="B92" s="5" t="str">
        <f t="shared" si="1"/>
        <v>II кв. 2022г.</v>
      </c>
      <c r="C92" s="20"/>
    </row>
    <row r="93" spans="1:3" x14ac:dyDescent="0.3">
      <c r="A93" s="4">
        <v>44743</v>
      </c>
      <c r="B93" s="5" t="str">
        <f t="shared" si="1"/>
        <v>III кв. 2022г.</v>
      </c>
      <c r="C93" s="20"/>
    </row>
    <row r="94" spans="1:3" x14ac:dyDescent="0.3">
      <c r="A94" s="6">
        <v>44835</v>
      </c>
      <c r="B94" s="7" t="str">
        <f t="shared" si="1"/>
        <v>IV кв. 2022г.</v>
      </c>
      <c r="C94" s="20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2022-07-14T06:02:07Z</dcterms:modified>
</cp:coreProperties>
</file>