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05" windowWidth="28275" windowHeight="12300"/>
  </bookViews>
  <sheets>
    <sheet name="BASE ok" sheetId="1" r:id="rId1"/>
  </sheets>
  <definedNames>
    <definedName name="_xlnm._FilterDatabase" localSheetId="0" hidden="1">'BASE ok'!$A$1:$X$971</definedName>
  </definedNames>
  <calcPr calcId="145621"/>
</workbook>
</file>

<file path=xl/calcChain.xml><?xml version="1.0" encoding="utf-8"?>
<calcChain xmlns="http://schemas.openxmlformats.org/spreadsheetml/2006/main">
  <c r="S805" i="1" l="1"/>
  <c r="S804" i="1"/>
  <c r="T804" i="1" s="1"/>
  <c r="S803" i="1"/>
  <c r="S802" i="1"/>
  <c r="T802" i="1" s="1"/>
  <c r="S801" i="1"/>
  <c r="S800" i="1"/>
  <c r="T800" i="1" s="1"/>
  <c r="S799" i="1"/>
  <c r="S798" i="1"/>
  <c r="S797" i="1"/>
  <c r="S796" i="1"/>
  <c r="S795" i="1"/>
  <c r="S794" i="1"/>
  <c r="S793" i="1"/>
  <c r="S792" i="1"/>
  <c r="T792" i="1" s="1"/>
  <c r="S791" i="1"/>
  <c r="S790" i="1"/>
  <c r="T790" i="1" s="1"/>
  <c r="S789" i="1"/>
  <c r="S788" i="1"/>
  <c r="T788" i="1" s="1"/>
  <c r="S787" i="1"/>
  <c r="S786" i="1"/>
  <c r="T786" i="1" s="1"/>
  <c r="S785" i="1"/>
  <c r="S784" i="1"/>
  <c r="S783" i="1"/>
  <c r="S782" i="1"/>
  <c r="T782" i="1" s="1"/>
  <c r="S781" i="1"/>
  <c r="S780" i="1"/>
  <c r="S779" i="1"/>
  <c r="S778" i="1"/>
  <c r="T778" i="1" s="1"/>
  <c r="S777" i="1"/>
  <c r="S776" i="1"/>
  <c r="S775" i="1"/>
  <c r="S774" i="1"/>
  <c r="T774" i="1" s="1"/>
  <c r="S773" i="1"/>
  <c r="S772" i="1"/>
  <c r="S771" i="1"/>
  <c r="S770" i="1"/>
  <c r="T770" i="1" s="1"/>
  <c r="S769" i="1"/>
  <c r="S768" i="1"/>
  <c r="S767" i="1"/>
  <c r="S766" i="1"/>
  <c r="T766" i="1" s="1"/>
  <c r="S765" i="1"/>
  <c r="S764" i="1"/>
  <c r="S763" i="1"/>
  <c r="S762" i="1"/>
  <c r="T762" i="1" s="1"/>
  <c r="S761" i="1"/>
  <c r="S760" i="1"/>
  <c r="S759" i="1"/>
  <c r="S758" i="1"/>
  <c r="T758" i="1" s="1"/>
  <c r="S757" i="1"/>
  <c r="S756" i="1"/>
  <c r="S755" i="1"/>
  <c r="S754" i="1"/>
  <c r="S753" i="1"/>
  <c r="S752" i="1"/>
  <c r="S751" i="1"/>
  <c r="S750" i="1"/>
  <c r="T750" i="1" s="1"/>
  <c r="S749" i="1"/>
  <c r="S748" i="1"/>
  <c r="S747" i="1"/>
  <c r="S746" i="1"/>
  <c r="T746" i="1" s="1"/>
  <c r="S745" i="1"/>
  <c r="S744" i="1"/>
  <c r="S743" i="1"/>
  <c r="S742" i="1"/>
  <c r="R695" i="1"/>
  <c r="R694" i="1"/>
  <c r="R693" i="1"/>
  <c r="T693" i="1" s="1"/>
  <c r="R692" i="1"/>
  <c r="T692" i="1" s="1"/>
  <c r="R691" i="1"/>
  <c r="R690" i="1"/>
  <c r="R689" i="1"/>
  <c r="T689" i="1" s="1"/>
  <c r="R688" i="1"/>
  <c r="T688" i="1" s="1"/>
  <c r="R687" i="1"/>
  <c r="R686" i="1"/>
  <c r="R685" i="1"/>
  <c r="T685" i="1" s="1"/>
  <c r="R684" i="1"/>
  <c r="T684" i="1" s="1"/>
  <c r="R683" i="1"/>
  <c r="R682" i="1"/>
  <c r="R681" i="1"/>
  <c r="T681" i="1" s="1"/>
  <c r="R680" i="1"/>
  <c r="T680" i="1" s="1"/>
  <c r="R679" i="1"/>
  <c r="R678" i="1"/>
  <c r="R677" i="1"/>
  <c r="T677" i="1" s="1"/>
  <c r="R676" i="1"/>
  <c r="T676" i="1" s="1"/>
  <c r="R675" i="1"/>
  <c r="R674" i="1"/>
  <c r="R673" i="1"/>
  <c r="T673" i="1" s="1"/>
  <c r="R672" i="1"/>
  <c r="T672" i="1" s="1"/>
  <c r="R671" i="1"/>
  <c r="R670" i="1"/>
  <c r="R669" i="1"/>
  <c r="T669" i="1" s="1"/>
  <c r="R668" i="1"/>
  <c r="T668" i="1" s="1"/>
  <c r="R667" i="1"/>
  <c r="R666" i="1"/>
  <c r="R665" i="1"/>
  <c r="T665" i="1" s="1"/>
  <c r="R664" i="1"/>
  <c r="T664" i="1" s="1"/>
  <c r="R663" i="1"/>
  <c r="R662" i="1"/>
  <c r="R661" i="1"/>
  <c r="T661" i="1" s="1"/>
  <c r="R660" i="1"/>
  <c r="T660" i="1" s="1"/>
  <c r="R659" i="1"/>
  <c r="R658" i="1"/>
  <c r="R657" i="1"/>
  <c r="T657" i="1" s="1"/>
  <c r="R656" i="1"/>
  <c r="T656" i="1" s="1"/>
  <c r="R655" i="1"/>
  <c r="R654" i="1"/>
  <c r="R653" i="1"/>
  <c r="T653" i="1" s="1"/>
  <c r="R652" i="1"/>
  <c r="T652" i="1" s="1"/>
  <c r="R651" i="1"/>
  <c r="R650" i="1"/>
  <c r="R649" i="1"/>
  <c r="T649" i="1" s="1"/>
  <c r="R648" i="1"/>
  <c r="T648" i="1" s="1"/>
  <c r="R647" i="1"/>
  <c r="R646" i="1"/>
  <c r="R645" i="1"/>
  <c r="T645" i="1" s="1"/>
  <c r="R644" i="1"/>
  <c r="T644" i="1" s="1"/>
  <c r="R643" i="1"/>
  <c r="R642" i="1"/>
  <c r="R641" i="1"/>
  <c r="T641" i="1" s="1"/>
  <c r="R640" i="1"/>
  <c r="T640" i="1" s="1"/>
  <c r="R639" i="1"/>
  <c r="R638" i="1"/>
  <c r="R637" i="1"/>
  <c r="T637" i="1" s="1"/>
  <c r="R636" i="1"/>
  <c r="T636" i="1" s="1"/>
  <c r="R635" i="1"/>
  <c r="R634" i="1"/>
  <c r="R633" i="1"/>
  <c r="T633" i="1" s="1"/>
  <c r="R632" i="1"/>
  <c r="R631" i="1"/>
  <c r="R630" i="1"/>
  <c r="R629" i="1"/>
  <c r="T629" i="1" s="1"/>
  <c r="R628" i="1"/>
  <c r="T628" i="1" s="1"/>
  <c r="R627" i="1"/>
  <c r="R626" i="1"/>
  <c r="R625" i="1"/>
  <c r="T625" i="1" s="1"/>
  <c r="R624" i="1"/>
  <c r="T624" i="1" s="1"/>
  <c r="R623" i="1"/>
  <c r="R622" i="1"/>
  <c r="R621" i="1"/>
  <c r="R620" i="1"/>
  <c r="T620" i="1" s="1"/>
  <c r="R619" i="1"/>
  <c r="R618" i="1"/>
  <c r="R617" i="1"/>
  <c r="T617" i="1" s="1"/>
  <c r="R616" i="1"/>
  <c r="T616" i="1" s="1"/>
  <c r="R615" i="1"/>
  <c r="R614" i="1"/>
  <c r="R613" i="1"/>
  <c r="T613" i="1" s="1"/>
  <c r="R612" i="1"/>
  <c r="T612" i="1" s="1"/>
  <c r="R611" i="1"/>
  <c r="R610" i="1"/>
  <c r="R609" i="1"/>
  <c r="R608" i="1"/>
  <c r="T608" i="1" s="1"/>
  <c r="R607" i="1"/>
  <c r="R606" i="1"/>
  <c r="R605" i="1"/>
  <c r="R604" i="1"/>
  <c r="T604" i="1" s="1"/>
  <c r="R603" i="1"/>
  <c r="R602" i="1"/>
  <c r="R601" i="1"/>
  <c r="T601" i="1" s="1"/>
  <c r="R600" i="1"/>
  <c r="T600" i="1" s="1"/>
  <c r="R599" i="1"/>
  <c r="R598" i="1"/>
  <c r="R597" i="1"/>
  <c r="T597" i="1" s="1"/>
  <c r="R596" i="1"/>
  <c r="T596" i="1" s="1"/>
  <c r="R595" i="1"/>
  <c r="R594" i="1"/>
  <c r="R593" i="1"/>
  <c r="R592" i="1"/>
  <c r="T592" i="1" s="1"/>
  <c r="R591" i="1"/>
  <c r="R590" i="1"/>
  <c r="R589" i="1"/>
  <c r="R588" i="1"/>
  <c r="T588" i="1" s="1"/>
  <c r="R587" i="1"/>
  <c r="R586" i="1"/>
  <c r="R585" i="1"/>
  <c r="T585" i="1" s="1"/>
  <c r="R584" i="1"/>
  <c r="T584" i="1" s="1"/>
  <c r="R583" i="1"/>
  <c r="R582" i="1"/>
  <c r="R581" i="1"/>
  <c r="T581" i="1" s="1"/>
  <c r="R580" i="1"/>
  <c r="T580" i="1" s="1"/>
  <c r="R579" i="1"/>
  <c r="R578" i="1"/>
  <c r="R577" i="1"/>
  <c r="R576" i="1"/>
  <c r="T576" i="1" s="1"/>
  <c r="R575" i="1"/>
  <c r="R574" i="1"/>
  <c r="R573" i="1"/>
  <c r="R572" i="1"/>
  <c r="T572" i="1" s="1"/>
  <c r="R571" i="1"/>
  <c r="R570" i="1"/>
  <c r="R569" i="1"/>
  <c r="T569" i="1" s="1"/>
  <c r="R568" i="1"/>
  <c r="T568" i="1" s="1"/>
  <c r="R567" i="1"/>
  <c r="R566" i="1"/>
  <c r="R565" i="1"/>
  <c r="T565" i="1" s="1"/>
  <c r="R564" i="1"/>
  <c r="T564" i="1" s="1"/>
  <c r="R563" i="1"/>
  <c r="R562" i="1"/>
  <c r="R561" i="1"/>
  <c r="R560" i="1"/>
  <c r="T560" i="1" s="1"/>
  <c r="R559" i="1"/>
  <c r="R558" i="1"/>
  <c r="R557" i="1"/>
  <c r="R556" i="1"/>
  <c r="T556" i="1" s="1"/>
  <c r="R555" i="1"/>
  <c r="R554" i="1"/>
  <c r="R553" i="1"/>
  <c r="T553" i="1" s="1"/>
  <c r="R552" i="1"/>
  <c r="T552" i="1" s="1"/>
  <c r="R551" i="1"/>
  <c r="R550" i="1"/>
  <c r="R549" i="1"/>
  <c r="T549" i="1" s="1"/>
  <c r="R548" i="1"/>
  <c r="T548" i="1" s="1"/>
  <c r="R547" i="1"/>
  <c r="R546" i="1"/>
  <c r="R545" i="1"/>
  <c r="R544" i="1"/>
  <c r="T544" i="1" s="1"/>
  <c r="R543" i="1"/>
  <c r="R542" i="1"/>
  <c r="R541" i="1"/>
  <c r="R540" i="1"/>
  <c r="T540" i="1" s="1"/>
  <c r="R539" i="1"/>
  <c r="R538" i="1"/>
  <c r="R537" i="1"/>
  <c r="T537" i="1" s="1"/>
  <c r="R536" i="1"/>
  <c r="T536" i="1" s="1"/>
  <c r="R535" i="1"/>
  <c r="R534" i="1"/>
  <c r="R533" i="1"/>
  <c r="T533" i="1" s="1"/>
  <c r="R532" i="1"/>
  <c r="T532" i="1" s="1"/>
  <c r="R531" i="1"/>
  <c r="R530" i="1"/>
  <c r="R529" i="1"/>
  <c r="T529" i="1" s="1"/>
  <c r="R528" i="1"/>
  <c r="T528" i="1" s="1"/>
  <c r="R527" i="1"/>
  <c r="R526" i="1"/>
  <c r="R525" i="1"/>
  <c r="T525" i="1" s="1"/>
  <c r="R524" i="1"/>
  <c r="T524" i="1" s="1"/>
  <c r="R523" i="1"/>
  <c r="R522" i="1"/>
  <c r="R521" i="1"/>
  <c r="T521" i="1" s="1"/>
  <c r="R520" i="1"/>
  <c r="R519" i="1"/>
  <c r="R518" i="1"/>
  <c r="R517" i="1"/>
  <c r="T517" i="1" s="1"/>
  <c r="R516" i="1"/>
  <c r="T516" i="1" s="1"/>
  <c r="R515" i="1"/>
  <c r="R514" i="1"/>
  <c r="R513" i="1"/>
  <c r="T513" i="1" s="1"/>
  <c r="R512" i="1"/>
  <c r="T512" i="1" s="1"/>
  <c r="R511" i="1"/>
  <c r="R510" i="1"/>
  <c r="R509" i="1"/>
  <c r="T509" i="1" s="1"/>
  <c r="R508" i="1"/>
  <c r="T508" i="1" s="1"/>
  <c r="R507" i="1"/>
  <c r="R506" i="1"/>
  <c r="R505" i="1"/>
  <c r="T505" i="1" s="1"/>
  <c r="R504" i="1"/>
  <c r="R503" i="1"/>
  <c r="R502" i="1"/>
  <c r="R501" i="1"/>
  <c r="T501" i="1" s="1"/>
  <c r="R500" i="1"/>
  <c r="T500" i="1" s="1"/>
  <c r="R499" i="1"/>
  <c r="R498" i="1"/>
  <c r="R497" i="1"/>
  <c r="T497" i="1" s="1"/>
  <c r="R496" i="1"/>
  <c r="T496" i="1" s="1"/>
  <c r="R495" i="1"/>
  <c r="R494" i="1"/>
  <c r="R493" i="1"/>
  <c r="T493" i="1" s="1"/>
  <c r="R492" i="1"/>
  <c r="T492" i="1" s="1"/>
  <c r="R491" i="1"/>
  <c r="R490" i="1"/>
  <c r="R489" i="1"/>
  <c r="T489" i="1" s="1"/>
  <c r="R488" i="1"/>
  <c r="R487" i="1"/>
  <c r="R486" i="1"/>
  <c r="R485" i="1"/>
  <c r="T485" i="1" s="1"/>
  <c r="R484" i="1"/>
  <c r="T484" i="1" s="1"/>
  <c r="R483" i="1"/>
  <c r="R482" i="1"/>
  <c r="R481" i="1"/>
  <c r="T481" i="1" s="1"/>
  <c r="R480" i="1"/>
  <c r="T480" i="1" s="1"/>
  <c r="R479" i="1"/>
  <c r="R478" i="1"/>
  <c r="R477" i="1"/>
  <c r="R476" i="1"/>
  <c r="T476" i="1" s="1"/>
  <c r="R475" i="1"/>
  <c r="R474" i="1"/>
  <c r="R473" i="1"/>
  <c r="T473" i="1" s="1"/>
  <c r="R472" i="1"/>
  <c r="T472" i="1" s="1"/>
  <c r="R471" i="1"/>
  <c r="R470" i="1"/>
  <c r="R469" i="1"/>
  <c r="T469" i="1" s="1"/>
  <c r="R468" i="1"/>
  <c r="T468" i="1" s="1"/>
  <c r="R467" i="1"/>
  <c r="R466" i="1"/>
  <c r="R465" i="1"/>
  <c r="R464" i="1"/>
  <c r="T464" i="1" s="1"/>
  <c r="R463" i="1"/>
  <c r="R462" i="1"/>
  <c r="R461" i="1"/>
  <c r="R460" i="1"/>
  <c r="T460" i="1" s="1"/>
  <c r="R459" i="1"/>
  <c r="R458" i="1"/>
  <c r="R457" i="1"/>
  <c r="T457" i="1" s="1"/>
  <c r="R456" i="1"/>
  <c r="T456" i="1" s="1"/>
  <c r="R455" i="1"/>
  <c r="R454" i="1"/>
  <c r="R453" i="1"/>
  <c r="T453" i="1" s="1"/>
  <c r="R452" i="1"/>
  <c r="T452" i="1" s="1"/>
  <c r="R451" i="1"/>
  <c r="R450" i="1"/>
  <c r="R449" i="1"/>
  <c r="R448" i="1"/>
  <c r="T448" i="1" s="1"/>
  <c r="R447" i="1"/>
  <c r="R446" i="1"/>
  <c r="R445" i="1"/>
  <c r="R444" i="1"/>
  <c r="T444" i="1" s="1"/>
  <c r="R443" i="1"/>
  <c r="R442" i="1"/>
  <c r="R441" i="1"/>
  <c r="T441" i="1" s="1"/>
  <c r="R440" i="1"/>
  <c r="T440" i="1" s="1"/>
  <c r="R439" i="1"/>
  <c r="R438" i="1"/>
  <c r="R437" i="1"/>
  <c r="T437" i="1" s="1"/>
  <c r="R436" i="1"/>
  <c r="T436" i="1" s="1"/>
  <c r="R435" i="1"/>
  <c r="R434" i="1"/>
  <c r="R433" i="1"/>
  <c r="R432" i="1"/>
  <c r="T432" i="1" s="1"/>
  <c r="R431" i="1"/>
  <c r="R430" i="1"/>
  <c r="R429" i="1"/>
  <c r="R428" i="1"/>
  <c r="T428" i="1" s="1"/>
  <c r="R427" i="1"/>
  <c r="R426" i="1"/>
  <c r="R425" i="1"/>
  <c r="T425" i="1" s="1"/>
  <c r="R424" i="1"/>
  <c r="T424" i="1" s="1"/>
  <c r="R423" i="1"/>
  <c r="R422" i="1"/>
  <c r="R421" i="1"/>
  <c r="T421" i="1" s="1"/>
  <c r="R420" i="1"/>
  <c r="T420" i="1" s="1"/>
  <c r="R419" i="1"/>
  <c r="R418" i="1"/>
  <c r="R417" i="1"/>
  <c r="T417" i="1" s="1"/>
  <c r="R416" i="1"/>
  <c r="T416" i="1" s="1"/>
  <c r="R415" i="1"/>
  <c r="R414" i="1"/>
  <c r="R413" i="1"/>
  <c r="T413" i="1" s="1"/>
  <c r="R412" i="1"/>
  <c r="T412" i="1" s="1"/>
  <c r="R411" i="1"/>
  <c r="R410" i="1"/>
  <c r="R409" i="1"/>
  <c r="T409" i="1" s="1"/>
  <c r="R408" i="1"/>
  <c r="T408" i="1" s="1"/>
  <c r="R407" i="1"/>
  <c r="R406" i="1"/>
  <c r="R405" i="1"/>
  <c r="T405" i="1" s="1"/>
  <c r="R404" i="1"/>
  <c r="T404" i="1" s="1"/>
  <c r="R403" i="1"/>
  <c r="R402" i="1"/>
  <c r="R401" i="1"/>
  <c r="T401" i="1" s="1"/>
  <c r="R400" i="1"/>
  <c r="T400" i="1" s="1"/>
  <c r="R399" i="1"/>
  <c r="R398" i="1"/>
  <c r="R397" i="1"/>
  <c r="R396" i="1"/>
  <c r="T396" i="1" s="1"/>
  <c r="R395" i="1"/>
  <c r="R394" i="1"/>
  <c r="R393" i="1"/>
  <c r="T393" i="1" s="1"/>
  <c r="R392" i="1"/>
  <c r="T392" i="1" s="1"/>
  <c r="R391" i="1"/>
  <c r="R390" i="1"/>
  <c r="R389" i="1"/>
  <c r="T389" i="1" s="1"/>
  <c r="R388" i="1"/>
  <c r="T388" i="1" s="1"/>
  <c r="R387" i="1"/>
  <c r="R386" i="1"/>
  <c r="R385" i="1"/>
  <c r="T385" i="1" s="1"/>
  <c r="R384" i="1"/>
  <c r="T384" i="1" s="1"/>
  <c r="R383" i="1"/>
  <c r="R382" i="1"/>
  <c r="R381" i="1"/>
  <c r="T381" i="1" s="1"/>
  <c r="R380" i="1"/>
  <c r="T380" i="1" s="1"/>
  <c r="R379" i="1"/>
  <c r="R378" i="1"/>
  <c r="R377" i="1"/>
  <c r="R376" i="1"/>
  <c r="T376" i="1" s="1"/>
  <c r="R375" i="1"/>
  <c r="R374" i="1"/>
  <c r="R373" i="1"/>
  <c r="R372" i="1"/>
  <c r="T372" i="1" s="1"/>
  <c r="R371" i="1"/>
  <c r="R370" i="1"/>
  <c r="R369" i="1"/>
  <c r="T369" i="1" s="1"/>
  <c r="R368" i="1"/>
  <c r="T368" i="1" s="1"/>
  <c r="R367" i="1"/>
  <c r="R366" i="1"/>
  <c r="R365" i="1"/>
  <c r="T365" i="1" s="1"/>
  <c r="R364" i="1"/>
  <c r="T364" i="1" s="1"/>
  <c r="R363" i="1"/>
  <c r="R362" i="1"/>
  <c r="R361" i="1"/>
  <c r="T361" i="1" s="1"/>
  <c r="R360" i="1"/>
  <c r="T360" i="1" s="1"/>
  <c r="R359" i="1"/>
  <c r="R358" i="1"/>
  <c r="R357" i="1"/>
  <c r="T357" i="1" s="1"/>
  <c r="R356" i="1"/>
  <c r="T356" i="1" s="1"/>
  <c r="R355" i="1"/>
  <c r="R354" i="1"/>
  <c r="R353" i="1"/>
  <c r="T353" i="1" s="1"/>
  <c r="R352" i="1"/>
  <c r="R351" i="1"/>
  <c r="R350" i="1"/>
  <c r="R349" i="1"/>
  <c r="T349" i="1" s="1"/>
  <c r="R348" i="1"/>
  <c r="T348" i="1" s="1"/>
  <c r="R347" i="1"/>
  <c r="R346" i="1"/>
  <c r="R345" i="1"/>
  <c r="R344" i="1"/>
  <c r="T344" i="1" s="1"/>
  <c r="R343" i="1"/>
  <c r="R342" i="1"/>
  <c r="R341" i="1"/>
  <c r="T341" i="1" s="1"/>
  <c r="R340" i="1"/>
  <c r="T340" i="1" s="1"/>
  <c r="R339" i="1"/>
  <c r="R338" i="1"/>
  <c r="R337" i="1"/>
  <c r="T337" i="1" s="1"/>
  <c r="R336" i="1"/>
  <c r="T336" i="1" s="1"/>
  <c r="R335" i="1"/>
  <c r="R334" i="1"/>
  <c r="R333" i="1"/>
  <c r="R332" i="1"/>
  <c r="T332" i="1" s="1"/>
  <c r="R331" i="1"/>
  <c r="R330" i="1"/>
  <c r="R329" i="1"/>
  <c r="R328" i="1"/>
  <c r="T328" i="1" s="1"/>
  <c r="R327" i="1"/>
  <c r="R326" i="1"/>
  <c r="R325" i="1"/>
  <c r="T325" i="1" s="1"/>
  <c r="R324" i="1"/>
  <c r="T324" i="1" s="1"/>
  <c r="R323" i="1"/>
  <c r="R322" i="1"/>
  <c r="R321" i="1"/>
  <c r="T321" i="1" s="1"/>
  <c r="R320" i="1"/>
  <c r="T320" i="1" s="1"/>
  <c r="R319" i="1"/>
  <c r="R318" i="1"/>
  <c r="R317" i="1"/>
  <c r="R316" i="1"/>
  <c r="T316" i="1" s="1"/>
  <c r="R315" i="1"/>
  <c r="R314" i="1"/>
  <c r="R313" i="1"/>
  <c r="R312" i="1"/>
  <c r="T312" i="1" s="1"/>
  <c r="R311" i="1"/>
  <c r="R310" i="1"/>
  <c r="R309" i="1"/>
  <c r="T309" i="1" s="1"/>
  <c r="R308" i="1"/>
  <c r="T308" i="1" s="1"/>
  <c r="R307" i="1"/>
  <c r="R306" i="1"/>
  <c r="R305" i="1"/>
  <c r="T305" i="1" s="1"/>
  <c r="R304" i="1"/>
  <c r="T304" i="1" s="1"/>
  <c r="R303" i="1"/>
  <c r="R302" i="1"/>
  <c r="R301" i="1"/>
  <c r="T301" i="1" s="1"/>
  <c r="R300" i="1"/>
  <c r="T300" i="1" s="1"/>
  <c r="R299" i="1"/>
  <c r="R298" i="1"/>
  <c r="R297" i="1"/>
  <c r="T297" i="1" s="1"/>
  <c r="R296" i="1"/>
  <c r="T296" i="1" s="1"/>
  <c r="R295" i="1"/>
  <c r="R294" i="1"/>
  <c r="R293" i="1"/>
  <c r="T293" i="1" s="1"/>
  <c r="R292" i="1"/>
  <c r="T292" i="1" s="1"/>
  <c r="R291" i="1"/>
  <c r="R290" i="1"/>
  <c r="R289" i="1"/>
  <c r="T289" i="1" s="1"/>
  <c r="R288" i="1"/>
  <c r="T288" i="1" s="1"/>
  <c r="R287" i="1"/>
  <c r="R286" i="1"/>
  <c r="R285" i="1"/>
  <c r="T285" i="1" s="1"/>
  <c r="R284" i="1"/>
  <c r="T284" i="1" s="1"/>
  <c r="R283" i="1"/>
  <c r="R282" i="1"/>
  <c r="R281" i="1"/>
  <c r="T281" i="1" s="1"/>
  <c r="R280" i="1"/>
  <c r="T280" i="1" s="1"/>
  <c r="R279" i="1"/>
  <c r="R278" i="1"/>
  <c r="R277" i="1"/>
  <c r="T277" i="1" s="1"/>
  <c r="R276" i="1"/>
  <c r="T276" i="1" s="1"/>
  <c r="R275" i="1"/>
  <c r="R274" i="1"/>
  <c r="R273" i="1"/>
  <c r="T273" i="1" s="1"/>
  <c r="R272" i="1"/>
  <c r="T272" i="1" s="1"/>
  <c r="R271" i="1"/>
  <c r="R270" i="1"/>
  <c r="R269" i="1"/>
  <c r="T269" i="1" s="1"/>
  <c r="R268" i="1"/>
  <c r="T268" i="1" s="1"/>
  <c r="R267" i="1"/>
  <c r="R266" i="1"/>
  <c r="R265" i="1"/>
  <c r="T265" i="1" s="1"/>
  <c r="R264" i="1"/>
  <c r="T264" i="1" s="1"/>
  <c r="R263" i="1"/>
  <c r="R262" i="1"/>
  <c r="R261" i="1"/>
  <c r="T261" i="1" s="1"/>
  <c r="R260" i="1"/>
  <c r="T260" i="1" s="1"/>
  <c r="R259" i="1"/>
  <c r="R258" i="1"/>
  <c r="R257" i="1"/>
  <c r="R256" i="1"/>
  <c r="T256" i="1" s="1"/>
  <c r="R255" i="1"/>
  <c r="R254" i="1"/>
  <c r="R253" i="1"/>
  <c r="R252" i="1"/>
  <c r="T252" i="1" s="1"/>
  <c r="R251" i="1"/>
  <c r="R250" i="1"/>
  <c r="R249" i="1"/>
  <c r="R248" i="1"/>
  <c r="T248" i="1" s="1"/>
  <c r="R247" i="1"/>
  <c r="R246" i="1"/>
  <c r="R245" i="1"/>
  <c r="R244" i="1"/>
  <c r="T244" i="1" s="1"/>
  <c r="R243" i="1"/>
  <c r="R242" i="1"/>
  <c r="R241" i="1"/>
  <c r="R240" i="1"/>
  <c r="T240" i="1" s="1"/>
  <c r="R239" i="1"/>
  <c r="R238" i="1"/>
  <c r="R237" i="1"/>
  <c r="R236" i="1"/>
  <c r="T236" i="1" s="1"/>
  <c r="R235" i="1"/>
  <c r="R234" i="1"/>
  <c r="R233" i="1"/>
  <c r="R232" i="1"/>
  <c r="T232" i="1" s="1"/>
  <c r="R231" i="1"/>
  <c r="R230" i="1"/>
  <c r="R229" i="1"/>
  <c r="R228" i="1"/>
  <c r="T228" i="1" s="1"/>
  <c r="R227" i="1"/>
  <c r="R226" i="1"/>
  <c r="R225" i="1"/>
  <c r="R224" i="1"/>
  <c r="T224" i="1" s="1"/>
  <c r="R223" i="1"/>
  <c r="R222" i="1"/>
  <c r="R221" i="1"/>
  <c r="R220" i="1"/>
  <c r="T220" i="1" s="1"/>
  <c r="R219" i="1"/>
  <c r="R218" i="1"/>
  <c r="R217" i="1"/>
  <c r="R216" i="1"/>
  <c r="T216" i="1" s="1"/>
  <c r="R215" i="1"/>
  <c r="R214" i="1"/>
  <c r="R213" i="1"/>
  <c r="R212" i="1"/>
  <c r="T212" i="1" s="1"/>
  <c r="R211" i="1"/>
  <c r="R210" i="1"/>
  <c r="R209" i="1"/>
  <c r="R208" i="1"/>
  <c r="T208" i="1" s="1"/>
  <c r="R207" i="1"/>
  <c r="R206" i="1"/>
  <c r="R205" i="1"/>
  <c r="R204" i="1"/>
  <c r="T204" i="1" s="1"/>
  <c r="R203" i="1"/>
  <c r="R202" i="1"/>
  <c r="R201" i="1"/>
  <c r="R200" i="1"/>
  <c r="T200" i="1" s="1"/>
  <c r="R199" i="1"/>
  <c r="R198" i="1"/>
  <c r="R197" i="1"/>
  <c r="R196" i="1"/>
  <c r="T196" i="1" s="1"/>
  <c r="R195" i="1"/>
  <c r="R194" i="1"/>
  <c r="R193" i="1"/>
  <c r="R192" i="1"/>
  <c r="T192" i="1" s="1"/>
  <c r="R191" i="1"/>
  <c r="R190" i="1"/>
  <c r="R189" i="1"/>
  <c r="T189" i="1" s="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T140" i="1" s="1"/>
  <c r="R139" i="1"/>
  <c r="R138" i="1"/>
  <c r="R137" i="1"/>
  <c r="R136" i="1"/>
  <c r="T136" i="1" s="1"/>
  <c r="R135" i="1"/>
  <c r="R134" i="1"/>
  <c r="R133" i="1"/>
  <c r="R132" i="1"/>
  <c r="T132" i="1" s="1"/>
  <c r="R131" i="1"/>
  <c r="R130" i="1"/>
  <c r="R129" i="1"/>
  <c r="R128" i="1"/>
  <c r="T128" i="1" s="1"/>
  <c r="R127" i="1"/>
  <c r="R126" i="1"/>
  <c r="R125" i="1"/>
  <c r="R124" i="1"/>
  <c r="T124" i="1" s="1"/>
  <c r="R123" i="1"/>
  <c r="R122" i="1"/>
  <c r="R121" i="1"/>
  <c r="R120" i="1"/>
  <c r="T120" i="1" s="1"/>
  <c r="R119" i="1"/>
  <c r="R118" i="1"/>
  <c r="R117" i="1"/>
  <c r="R116" i="1"/>
  <c r="T116" i="1" s="1"/>
  <c r="R115" i="1"/>
  <c r="R114" i="1"/>
  <c r="R113" i="1"/>
  <c r="R112" i="1"/>
  <c r="T112" i="1" s="1"/>
  <c r="R111" i="1"/>
  <c r="R110" i="1"/>
  <c r="R109" i="1"/>
  <c r="R108" i="1"/>
  <c r="T108" i="1" s="1"/>
  <c r="R107" i="1"/>
  <c r="R106" i="1"/>
  <c r="R105" i="1"/>
  <c r="R104" i="1"/>
  <c r="T104" i="1" s="1"/>
  <c r="R103" i="1"/>
  <c r="R102" i="1"/>
  <c r="R101" i="1"/>
  <c r="R100" i="1"/>
  <c r="T100" i="1" s="1"/>
  <c r="R99" i="1"/>
  <c r="R98" i="1"/>
  <c r="R97" i="1"/>
  <c r="R96" i="1"/>
  <c r="T96" i="1" s="1"/>
  <c r="R95" i="1"/>
  <c r="R94" i="1"/>
  <c r="R93" i="1"/>
  <c r="R92" i="1"/>
  <c r="T92" i="1" s="1"/>
  <c r="R91" i="1"/>
  <c r="R90" i="1"/>
  <c r="R89" i="1"/>
  <c r="R88" i="1"/>
  <c r="T88" i="1" s="1"/>
  <c r="R87" i="1"/>
  <c r="R86" i="1"/>
  <c r="R85" i="1"/>
  <c r="R84" i="1"/>
  <c r="T84" i="1" s="1"/>
  <c r="R83" i="1"/>
  <c r="R82" i="1"/>
  <c r="R81" i="1"/>
  <c r="R80" i="1"/>
  <c r="T80" i="1" s="1"/>
  <c r="R79" i="1"/>
  <c r="R78" i="1"/>
  <c r="R77" i="1"/>
  <c r="R76" i="1"/>
  <c r="T76" i="1" s="1"/>
  <c r="R75" i="1"/>
  <c r="R74" i="1"/>
  <c r="R73" i="1"/>
  <c r="R72" i="1"/>
  <c r="T72" i="1" s="1"/>
  <c r="R71" i="1"/>
  <c r="R70" i="1"/>
  <c r="R69" i="1"/>
  <c r="R68" i="1"/>
  <c r="T68" i="1" s="1"/>
  <c r="R67" i="1"/>
  <c r="R66" i="1"/>
  <c r="R65" i="1"/>
  <c r="R64" i="1"/>
  <c r="T64" i="1" s="1"/>
  <c r="R63" i="1"/>
  <c r="R62" i="1"/>
  <c r="R61" i="1"/>
  <c r="R60" i="1"/>
  <c r="T60" i="1" s="1"/>
  <c r="R59" i="1"/>
  <c r="R58" i="1"/>
  <c r="R57" i="1"/>
  <c r="R56" i="1"/>
  <c r="T56" i="1" s="1"/>
  <c r="R55" i="1"/>
  <c r="R54" i="1"/>
  <c r="R53" i="1"/>
  <c r="T53" i="1" s="1"/>
  <c r="R52" i="1"/>
  <c r="T52" i="1" s="1"/>
  <c r="R51" i="1"/>
  <c r="R50" i="1"/>
  <c r="R49" i="1"/>
  <c r="T49" i="1" s="1"/>
  <c r="R48" i="1"/>
  <c r="T48" i="1" s="1"/>
  <c r="R47" i="1"/>
  <c r="R46" i="1"/>
  <c r="R45" i="1"/>
  <c r="T45" i="1" s="1"/>
  <c r="R44" i="1"/>
  <c r="T44" i="1" s="1"/>
  <c r="R43" i="1"/>
  <c r="R42" i="1"/>
  <c r="R41" i="1"/>
  <c r="T41" i="1" s="1"/>
  <c r="R40" i="1"/>
  <c r="T40" i="1" s="1"/>
  <c r="R39" i="1"/>
  <c r="R38" i="1"/>
  <c r="R37" i="1"/>
  <c r="T37" i="1" s="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696" i="1"/>
  <c r="T696" i="1"/>
  <c r="T695" i="1"/>
  <c r="T706" i="1"/>
  <c r="T700" i="1"/>
  <c r="T705" i="1"/>
  <c r="T707" i="1"/>
  <c r="T708" i="1"/>
  <c r="T712" i="1"/>
  <c r="T716" i="1"/>
  <c r="T718" i="1"/>
  <c r="T720" i="1"/>
  <c r="T723" i="1"/>
  <c r="T727" i="1"/>
  <c r="T728" i="1"/>
  <c r="T729" i="1"/>
  <c r="T735" i="1"/>
  <c r="T737" i="1"/>
  <c r="T738" i="1"/>
  <c r="T714" i="1"/>
  <c r="T694" i="1"/>
  <c r="T765" i="1"/>
  <c r="T771" i="1"/>
  <c r="T777" i="1"/>
  <c r="T783" i="1"/>
  <c r="T798" i="1"/>
  <c r="T801" i="1"/>
  <c r="T803" i="1"/>
  <c r="T805" i="1"/>
  <c r="T691" i="1"/>
  <c r="T690" i="1"/>
  <c r="T687" i="1"/>
  <c r="T686" i="1"/>
  <c r="T683" i="1"/>
  <c r="T682" i="1"/>
  <c r="T679" i="1"/>
  <c r="T678" i="1"/>
  <c r="T675" i="1"/>
  <c r="T674" i="1"/>
  <c r="T671" i="1"/>
  <c r="T670" i="1"/>
  <c r="T667" i="1"/>
  <c r="T666" i="1"/>
  <c r="T663" i="1"/>
  <c r="T662" i="1"/>
  <c r="T659" i="1"/>
  <c r="T658" i="1"/>
  <c r="T655" i="1"/>
  <c r="T654" i="1"/>
  <c r="T651" i="1"/>
  <c r="T650" i="1"/>
  <c r="T647" i="1"/>
  <c r="T646" i="1"/>
  <c r="T643" i="1"/>
  <c r="T642" i="1"/>
  <c r="T639" i="1"/>
  <c r="T638" i="1"/>
  <c r="T635" i="1"/>
  <c r="T697" i="1"/>
  <c r="T634" i="1"/>
  <c r="T632" i="1"/>
  <c r="T631" i="1"/>
  <c r="T630" i="1"/>
  <c r="T627" i="1"/>
  <c r="T626" i="1"/>
  <c r="T749" i="1"/>
  <c r="T754" i="1"/>
  <c r="T773" i="1"/>
  <c r="T779" i="1"/>
  <c r="T793" i="1"/>
  <c r="T623" i="1"/>
  <c r="T622" i="1"/>
  <c r="T621" i="1"/>
  <c r="T619" i="1"/>
  <c r="T618" i="1"/>
  <c r="T615" i="1"/>
  <c r="T614" i="1"/>
  <c r="T611" i="1"/>
  <c r="T610" i="1"/>
  <c r="T609" i="1"/>
  <c r="T607" i="1"/>
  <c r="T606" i="1"/>
  <c r="T605" i="1"/>
  <c r="T603" i="1"/>
  <c r="T602" i="1"/>
  <c r="T599" i="1"/>
  <c r="T598" i="1"/>
  <c r="T595" i="1"/>
  <c r="T594" i="1"/>
  <c r="T593" i="1"/>
  <c r="T591" i="1"/>
  <c r="T590" i="1"/>
  <c r="T589" i="1"/>
  <c r="T587" i="1"/>
  <c r="T586" i="1"/>
  <c r="T583" i="1"/>
  <c r="T582" i="1"/>
  <c r="T579" i="1"/>
  <c r="T578" i="1"/>
  <c r="T577" i="1"/>
  <c r="T575" i="1"/>
  <c r="T574" i="1"/>
  <c r="T573" i="1"/>
  <c r="T571" i="1"/>
  <c r="T570" i="1"/>
  <c r="T567" i="1"/>
  <c r="T566" i="1"/>
  <c r="T563" i="1"/>
  <c r="T562" i="1"/>
  <c r="T561" i="1"/>
  <c r="T559" i="1"/>
  <c r="T558" i="1"/>
  <c r="T557" i="1"/>
  <c r="T555" i="1"/>
  <c r="T554" i="1"/>
  <c r="T551" i="1"/>
  <c r="T550" i="1"/>
  <c r="T547" i="1"/>
  <c r="T546" i="1"/>
  <c r="T545" i="1"/>
  <c r="T543" i="1"/>
  <c r="T542" i="1"/>
  <c r="T541" i="1"/>
  <c r="T539" i="1"/>
  <c r="T538" i="1"/>
  <c r="T764" i="1"/>
  <c r="T776" i="1"/>
  <c r="T789" i="1"/>
  <c r="T797" i="1"/>
  <c r="T535" i="1"/>
  <c r="T534" i="1"/>
  <c r="T531" i="1"/>
  <c r="T530" i="1"/>
  <c r="T527" i="1"/>
  <c r="T526" i="1"/>
  <c r="T523" i="1"/>
  <c r="T522" i="1"/>
  <c r="T520" i="1"/>
  <c r="T519" i="1"/>
  <c r="T518" i="1"/>
  <c r="T515" i="1"/>
  <c r="T514" i="1"/>
  <c r="T511" i="1"/>
  <c r="T510" i="1"/>
  <c r="T507" i="1"/>
  <c r="T506" i="1"/>
  <c r="T504" i="1"/>
  <c r="T503" i="1"/>
  <c r="T502" i="1"/>
  <c r="T499" i="1"/>
  <c r="T498" i="1"/>
  <c r="T495" i="1"/>
  <c r="T494" i="1"/>
  <c r="T491" i="1"/>
  <c r="T490" i="1"/>
  <c r="T488" i="1"/>
  <c r="T487" i="1"/>
  <c r="T486" i="1"/>
  <c r="T483" i="1"/>
  <c r="T482" i="1"/>
  <c r="T479" i="1"/>
  <c r="T478" i="1"/>
  <c r="T772" i="1"/>
  <c r="T784" i="1"/>
  <c r="T791" i="1"/>
  <c r="T799" i="1"/>
  <c r="T477" i="1"/>
  <c r="T475" i="1"/>
  <c r="T474" i="1"/>
  <c r="T471" i="1"/>
  <c r="T470" i="1"/>
  <c r="T467" i="1"/>
  <c r="T466" i="1"/>
  <c r="T465" i="1"/>
  <c r="T463" i="1"/>
  <c r="T462" i="1"/>
  <c r="T461" i="1"/>
  <c r="T459" i="1"/>
  <c r="T458" i="1"/>
  <c r="T455" i="1"/>
  <c r="T454" i="1"/>
  <c r="T451" i="1"/>
  <c r="T450" i="1"/>
  <c r="T449" i="1"/>
  <c r="T447" i="1"/>
  <c r="T446" i="1"/>
  <c r="T445" i="1"/>
  <c r="T443" i="1"/>
  <c r="T442" i="1"/>
  <c r="T439" i="1"/>
  <c r="T438" i="1"/>
  <c r="T435" i="1"/>
  <c r="T434" i="1"/>
  <c r="T433" i="1"/>
  <c r="T431" i="1"/>
  <c r="T430" i="1"/>
  <c r="T429" i="1"/>
  <c r="T427" i="1"/>
  <c r="T426" i="1"/>
  <c r="T423" i="1"/>
  <c r="T422" i="1"/>
  <c r="T419" i="1"/>
  <c r="T418" i="1"/>
  <c r="T701" i="1"/>
  <c r="T415" i="1"/>
  <c r="T414" i="1"/>
  <c r="T411" i="1"/>
  <c r="T410" i="1"/>
  <c r="T407" i="1"/>
  <c r="T709" i="1"/>
  <c r="T717" i="1"/>
  <c r="T726" i="1"/>
  <c r="T730" i="1"/>
  <c r="T734" i="1"/>
  <c r="T733" i="1"/>
  <c r="T732" i="1"/>
  <c r="T731" i="1"/>
  <c r="T736" i="1"/>
  <c r="T740" i="1"/>
  <c r="T739" i="1"/>
  <c r="T406" i="1"/>
  <c r="T403" i="1"/>
  <c r="T402" i="1"/>
  <c r="T399" i="1"/>
  <c r="T398" i="1"/>
  <c r="T397" i="1"/>
  <c r="T702" i="1"/>
  <c r="T704" i="1"/>
  <c r="T741" i="1"/>
  <c r="T395" i="1"/>
  <c r="T394" i="1"/>
  <c r="T391" i="1"/>
  <c r="T390" i="1"/>
  <c r="T753" i="1"/>
  <c r="T387" i="1"/>
  <c r="T386" i="1"/>
  <c r="T383" i="1"/>
  <c r="T382" i="1"/>
  <c r="T379" i="1"/>
  <c r="T378" i="1"/>
  <c r="T377" i="1"/>
  <c r="T375" i="1"/>
  <c r="T374" i="1"/>
  <c r="T373" i="1"/>
  <c r="T371" i="1"/>
  <c r="T370" i="1"/>
  <c r="T367" i="1"/>
  <c r="T366" i="1"/>
  <c r="T711" i="1"/>
  <c r="T719" i="1"/>
  <c r="T747" i="1"/>
  <c r="T748" i="1"/>
  <c r="T751" i="1"/>
  <c r="T752" i="1"/>
  <c r="T363" i="1"/>
  <c r="T362" i="1"/>
  <c r="T359" i="1"/>
  <c r="T358" i="1"/>
  <c r="T355" i="1"/>
  <c r="T354" i="1"/>
  <c r="T352" i="1"/>
  <c r="T351" i="1"/>
  <c r="T350" i="1"/>
  <c r="T698" i="1"/>
  <c r="T722" i="1"/>
  <c r="T347" i="1"/>
  <c r="T346" i="1"/>
  <c r="T345" i="1"/>
  <c r="T343" i="1"/>
  <c r="T342" i="1"/>
  <c r="T339" i="1"/>
  <c r="T338" i="1"/>
  <c r="T335" i="1"/>
  <c r="T334" i="1"/>
  <c r="T333" i="1"/>
  <c r="T331" i="1"/>
  <c r="T330" i="1"/>
  <c r="T329" i="1"/>
  <c r="T327" i="1"/>
  <c r="T326" i="1"/>
  <c r="T323" i="1"/>
  <c r="T322" i="1"/>
  <c r="T319" i="1"/>
  <c r="T318" i="1"/>
  <c r="T317" i="1"/>
  <c r="T315" i="1"/>
  <c r="T314" i="1"/>
  <c r="T313" i="1"/>
  <c r="T311" i="1"/>
  <c r="T756" i="1"/>
  <c r="T760" i="1"/>
  <c r="T768" i="1"/>
  <c r="T780" i="1"/>
  <c r="T787" i="1"/>
  <c r="T794" i="1"/>
  <c r="T310" i="1"/>
  <c r="T307" i="1"/>
  <c r="T306" i="1"/>
  <c r="T303" i="1"/>
  <c r="T302" i="1"/>
  <c r="T299" i="1"/>
  <c r="T298" i="1"/>
  <c r="T295" i="1"/>
  <c r="T294" i="1"/>
  <c r="T291" i="1"/>
  <c r="T290" i="1"/>
  <c r="T287" i="1"/>
  <c r="T286" i="1"/>
  <c r="T283" i="1"/>
  <c r="T282" i="1"/>
  <c r="T279" i="1"/>
  <c r="T278" i="1"/>
  <c r="T275" i="1"/>
  <c r="T274" i="1"/>
  <c r="T271" i="1"/>
  <c r="T270" i="1"/>
  <c r="T267" i="1"/>
  <c r="T767" i="1"/>
  <c r="T266" i="1"/>
  <c r="T263" i="1"/>
  <c r="T262" i="1"/>
  <c r="T713" i="1"/>
  <c r="T721" i="1"/>
  <c r="T725" i="1"/>
  <c r="T259" i="1"/>
  <c r="T258" i="1"/>
  <c r="T257" i="1"/>
  <c r="T255" i="1"/>
  <c r="T254" i="1"/>
  <c r="T253" i="1"/>
  <c r="T251" i="1"/>
  <c r="T250" i="1"/>
  <c r="T249" i="1"/>
  <c r="T247" i="1"/>
  <c r="T246" i="1"/>
  <c r="T245" i="1"/>
  <c r="T243" i="1"/>
  <c r="T242" i="1"/>
  <c r="T241" i="1"/>
  <c r="T239" i="1"/>
  <c r="T238" i="1"/>
  <c r="T237" i="1"/>
  <c r="T235" i="1"/>
  <c r="T234" i="1"/>
  <c r="T233" i="1"/>
  <c r="T231" i="1"/>
  <c r="T230" i="1"/>
  <c r="T229" i="1"/>
  <c r="T227" i="1"/>
  <c r="T226" i="1"/>
  <c r="T225" i="1"/>
  <c r="T223" i="1"/>
  <c r="T222" i="1"/>
  <c r="T221" i="1"/>
  <c r="T219" i="1"/>
  <c r="T218" i="1"/>
  <c r="T217" i="1"/>
  <c r="T215" i="1"/>
  <c r="T214" i="1"/>
  <c r="T213" i="1"/>
  <c r="T211" i="1"/>
  <c r="T210" i="1"/>
  <c r="T209" i="1"/>
  <c r="T207" i="1"/>
  <c r="T206" i="1"/>
  <c r="T205" i="1"/>
  <c r="T203" i="1"/>
  <c r="T202" i="1"/>
  <c r="T201" i="1"/>
  <c r="T199" i="1"/>
  <c r="T198" i="1"/>
  <c r="T197" i="1"/>
  <c r="T195" i="1"/>
  <c r="T194" i="1"/>
  <c r="T193" i="1"/>
  <c r="T745" i="1"/>
  <c r="T191" i="1"/>
  <c r="T190" i="1"/>
  <c r="T785"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699" i="1"/>
  <c r="T742" i="1"/>
  <c r="T743" i="1"/>
  <c r="T744" i="1"/>
  <c r="T141" i="1"/>
  <c r="T139" i="1"/>
  <c r="T138" i="1"/>
  <c r="T137" i="1"/>
  <c r="T135" i="1"/>
  <c r="T134" i="1"/>
  <c r="T133" i="1"/>
  <c r="T131" i="1"/>
  <c r="T130" i="1"/>
  <c r="T129" i="1"/>
  <c r="T127" i="1"/>
  <c r="T126" i="1"/>
  <c r="T125" i="1"/>
  <c r="T123" i="1"/>
  <c r="T122" i="1"/>
  <c r="T121" i="1"/>
  <c r="T119" i="1"/>
  <c r="T118" i="1"/>
  <c r="T117" i="1"/>
  <c r="T115" i="1"/>
  <c r="T114" i="1"/>
  <c r="T113" i="1"/>
  <c r="T111" i="1"/>
  <c r="T110" i="1"/>
  <c r="T109" i="1"/>
  <c r="T107" i="1"/>
  <c r="T106" i="1"/>
  <c r="T105" i="1"/>
  <c r="T103" i="1"/>
  <c r="T102" i="1"/>
  <c r="T101" i="1"/>
  <c r="T99" i="1"/>
  <c r="T98" i="1"/>
  <c r="T97" i="1"/>
  <c r="T95" i="1"/>
  <c r="T94" i="1"/>
  <c r="T93" i="1"/>
  <c r="T91" i="1"/>
  <c r="T90" i="1"/>
  <c r="T89" i="1"/>
  <c r="T87" i="1"/>
  <c r="T86" i="1"/>
  <c r="T85" i="1"/>
  <c r="T83" i="1"/>
  <c r="T82" i="1"/>
  <c r="T81" i="1"/>
  <c r="T79" i="1"/>
  <c r="T78" i="1"/>
  <c r="T77" i="1"/>
  <c r="T75" i="1"/>
  <c r="T74" i="1"/>
  <c r="T73" i="1"/>
  <c r="T71" i="1"/>
  <c r="T70" i="1"/>
  <c r="T69" i="1"/>
  <c r="T67" i="1"/>
  <c r="T66" i="1"/>
  <c r="T65" i="1"/>
  <c r="T710" i="1"/>
  <c r="T715" i="1"/>
  <c r="T724" i="1"/>
  <c r="T703" i="1"/>
  <c r="T63" i="1"/>
  <c r="T62" i="1"/>
  <c r="T61" i="1"/>
  <c r="T59" i="1"/>
  <c r="T58" i="1"/>
  <c r="T57" i="1"/>
  <c r="T55" i="1"/>
  <c r="T54" i="1"/>
  <c r="T795" i="1"/>
  <c r="T51" i="1"/>
  <c r="T50" i="1"/>
  <c r="T47" i="1"/>
  <c r="T46" i="1"/>
  <c r="T43" i="1"/>
  <c r="T42" i="1"/>
  <c r="T39" i="1"/>
  <c r="T38" i="1"/>
  <c r="T755" i="1"/>
  <c r="T757" i="1"/>
  <c r="T759" i="1"/>
  <c r="T761" i="1"/>
  <c r="T763" i="1"/>
  <c r="T769" i="1"/>
  <c r="T775" i="1"/>
  <c r="T781" i="1"/>
  <c r="T796"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U1" i="1" l="1"/>
</calcChain>
</file>

<file path=xl/sharedStrings.xml><?xml version="1.0" encoding="utf-8"?>
<sst xmlns="http://schemas.openxmlformats.org/spreadsheetml/2006/main" count="3236" uniqueCount="1906">
  <si>
    <t>COD</t>
  </si>
  <si>
    <t>area</t>
  </si>
  <si>
    <t>100 CARACTERES</t>
  </si>
  <si>
    <t>DETALLE GASTO</t>
  </si>
  <si>
    <t>COD.PPTO</t>
  </si>
  <si>
    <t>Enero</t>
  </si>
  <si>
    <t>Febrero</t>
  </si>
  <si>
    <t>Marzo</t>
  </si>
  <si>
    <t>Abril</t>
  </si>
  <si>
    <t>Mayo</t>
  </si>
  <si>
    <t>Junio</t>
  </si>
  <si>
    <t>Julio</t>
  </si>
  <si>
    <t>Agosto</t>
  </si>
  <si>
    <t>Septiembre</t>
  </si>
  <si>
    <t>Octubre</t>
  </si>
  <si>
    <t>Noviembre</t>
  </si>
  <si>
    <t>Diciembre</t>
  </si>
  <si>
    <t>Ppto 2016</t>
  </si>
  <si>
    <t>EXTRA</t>
  </si>
  <si>
    <t>total</t>
  </si>
  <si>
    <t>RECTORIA</t>
  </si>
  <si>
    <t>ADMISION Y MATRICULA (MEL)</t>
  </si>
  <si>
    <t>Colaciones, casino, cafetería, por eventos para estudiantes de colegios (vistas, talleres, etc..)</t>
  </si>
  <si>
    <t>3-11-01080</t>
  </si>
  <si>
    <t>Fondo Fijo</t>
  </si>
  <si>
    <t>3-12-01080</t>
  </si>
  <si>
    <t>Gastos / Traslados / Viáticos / Charlas y Talleres a colegios en convenio: Colegio San Agustín (CH y</t>
  </si>
  <si>
    <t>Gastos / Traslados / Viáticos / Charlas y Talleres a colegios en convenio: Colegio San Agustín (CH y TP), Liceo Politécnico Talagante, Liceo Politécnico Melipilla y Colegio Marítimo Pacifico Sur de San Antonio</t>
  </si>
  <si>
    <t>3-13-01080</t>
  </si>
  <si>
    <t>Indumentaria personal difusión /Compra anual de poleras y polerones de identificación equipo de difu</t>
  </si>
  <si>
    <t>Indumentaria personal difusión /Compra anual de poleras y polerones de identificación equipo de difusión.</t>
  </si>
  <si>
    <t>3-14-01080</t>
  </si>
  <si>
    <t>Gasto de Vinculación (reuniones con empresarios desayunos medios de prensa, focus, almuerzos con dir</t>
  </si>
  <si>
    <t>Gasto de Vinculación (reuniones con empresarios desayunos medios de prensa, focus, almuerzos con directivo de colegios/empresas, etc.)</t>
  </si>
  <si>
    <t>3-15-01080</t>
  </si>
  <si>
    <t>Traslados (Radio Taxis, Van, reembolso de pasajes, estacionamiento, etc.). Por coordinación y salida</t>
  </si>
  <si>
    <t>Traslados (Radio Taxis, Van, reembolso de pasajes, estacionamiento, etc.). Por coordinación y salidas de equipos de difusión a charlas, ferias, volanteo, en las tres provincias.</t>
  </si>
  <si>
    <t>3-16-01080</t>
  </si>
  <si>
    <t>Impresiones Gráficas (pendones, lienzos, cenefas y volantes) / Ad-hoc a eventos propios, distintos a</t>
  </si>
  <si>
    <t>Impresiones Gráficas (pendones, lienzos, cenefas y volantes) / Ad-hoc a eventos propios, distintos a campañas oficiales UPA con Ppto propio del área en Sede</t>
  </si>
  <si>
    <t>3-17-01080</t>
  </si>
  <si>
    <t>Reconocimiento Mejores Alumnos de Colegios con convenio: Colegio San Agustín (CH y TP), Liceo Polité</t>
  </si>
  <si>
    <t>Reconocimiento Mejores Alumnos de Colegios con convenio: Colegio San Agustín (CH y TP), Liceo Politécnico Talagante, Liceo Politécnico Melipilla y Colegio Marítimo Pacifico Sur de San Antonio (Titulaciones y Licenciatura).</t>
  </si>
  <si>
    <t>3-18-01080</t>
  </si>
  <si>
    <t>Eventos de difusión. Apoyo a Escuelas y reforzamiento de campaña en ferias, lugares públicos, Expo U</t>
  </si>
  <si>
    <t>Eventos de difusión. Apoyo a Escuelas y reforzamiento de campaña en ferias, lugares públicos, Expo UPA</t>
  </si>
  <si>
    <t>3-19-01080</t>
  </si>
  <si>
    <t>Gastos equipo de difusión (Charlas a colegios, ferias, distribución de folletería, anfitriones event</t>
  </si>
  <si>
    <t>Gastos equipo de difusión (Charlas a colegios, ferias, distribución de folletería, anfitriones eventos, etc.)</t>
  </si>
  <si>
    <t>3-20-01080</t>
  </si>
  <si>
    <t xml:space="preserve">Contratación de publicidad en medios de comunicación locales (TV, Radio, Portales web, Periódicos). </t>
  </si>
  <si>
    <t>Contratación de publicidad en medios de comunicación locales (TV, Radio, Portales web, Periódicos). Ediciones especiales y reforzamiento campaña Admisión.</t>
  </si>
  <si>
    <t>3-21-01080</t>
  </si>
  <si>
    <t>DEPARTAMENTO ARTISTICO Y CULTURA</t>
  </si>
  <si>
    <t xml:space="preserve">Actividades culturales realizadas con otras unidades o escuelas </t>
  </si>
  <si>
    <t>1-11-01096</t>
  </si>
  <si>
    <t>Talleres, cursos, charlas, seminarios</t>
  </si>
  <si>
    <t>1-12-01096</t>
  </si>
  <si>
    <t>Presentación Faup 2016</t>
  </si>
  <si>
    <t>1-13-01096</t>
  </si>
  <si>
    <t>Acciones culturales sede Melipilla</t>
  </si>
  <si>
    <t>1-14-01096</t>
  </si>
  <si>
    <t>acciones culturales hacia la comunidad interna y externa</t>
  </si>
  <si>
    <t>1-15-01096</t>
  </si>
  <si>
    <t>DEPARTAMENTO TITULOS Y GRADOS</t>
  </si>
  <si>
    <t>CAJA CHICA</t>
  </si>
  <si>
    <t>1-11-01064</t>
  </si>
  <si>
    <t>Libro de registro de titulos y grado academico</t>
  </si>
  <si>
    <t>1-12-01064</t>
  </si>
  <si>
    <t>certificado de titulo, grado academico</t>
  </si>
  <si>
    <t>1-13-01064</t>
  </si>
  <si>
    <t>diplomas postitulo, diplomados, cursos</t>
  </si>
  <si>
    <t>1-14-01064</t>
  </si>
  <si>
    <t>carpetas expediente de titulo</t>
  </si>
  <si>
    <t>1-15-01064</t>
  </si>
  <si>
    <t>sobre para diplomas de titulo</t>
  </si>
  <si>
    <t>1-16-01064</t>
  </si>
  <si>
    <t>diplomas titulo / grado academico</t>
  </si>
  <si>
    <t>1-17-01064</t>
  </si>
  <si>
    <t>DIRECCION DE ANALISIS Y ASEGURAMIENTO DE LA CALIDAD</t>
  </si>
  <si>
    <t>Gastos Complementarios de acreditación 1 institucional</t>
  </si>
  <si>
    <t>1-11-01065</t>
  </si>
  <si>
    <t xml:space="preserve">Gastos Analisis y encuentas </t>
  </si>
  <si>
    <t>1-12-01065</t>
  </si>
  <si>
    <t>Acreditación Institucional</t>
  </si>
  <si>
    <t>1-13-01065</t>
  </si>
  <si>
    <t>Reacreditación Carrera Psicología</t>
  </si>
  <si>
    <t xml:space="preserve">Reacreditación Carrera Psicología </t>
  </si>
  <si>
    <t>1-A1-01065</t>
  </si>
  <si>
    <t xml:space="preserve">Acreditación Carrera Dir. y Producción de Eventos </t>
  </si>
  <si>
    <t xml:space="preserve">Acreditación Carrera Dir. y Producción de Eventos  </t>
  </si>
  <si>
    <t>1-A2-01065</t>
  </si>
  <si>
    <t xml:space="preserve">Reacreditación Carrera Relaciones Publicas </t>
  </si>
  <si>
    <t xml:space="preserve">Reacreditación Carrera Relaciones Publicas  </t>
  </si>
  <si>
    <t>1-A3-01065</t>
  </si>
  <si>
    <t>Reacreditación Carrera Enfermería</t>
  </si>
  <si>
    <t xml:space="preserve">Reacreditación Carrera Enfermería </t>
  </si>
  <si>
    <t>1-A4-01065</t>
  </si>
  <si>
    <t>Acreditación Carrera Agronomía</t>
  </si>
  <si>
    <t xml:space="preserve">Acreditación Carrera Agronomía </t>
  </si>
  <si>
    <t>1-A5-01065</t>
  </si>
  <si>
    <t>Acreditación Carrera Fotografía</t>
  </si>
  <si>
    <t xml:space="preserve">Acreditación Carrera Fotografía </t>
  </si>
  <si>
    <t>1-A6-01065</t>
  </si>
  <si>
    <t>Gastos Complementarios de acreditación  6 carreras</t>
  </si>
  <si>
    <t xml:space="preserve">Gastos Complementarios de acreditación  6 carreras </t>
  </si>
  <si>
    <t>1-A7-01065</t>
  </si>
  <si>
    <t>7. Autoevaluación de programas académicos de postgrado.</t>
  </si>
  <si>
    <t xml:space="preserve">7. Autoevaluación de programas académicos de postgrado. </t>
  </si>
  <si>
    <t>1-A8-01065</t>
  </si>
  <si>
    <t>8. Potenciamiento de instancias de transmisión  de buenas prácticas en aseguramiento de la calidad a</t>
  </si>
  <si>
    <t xml:space="preserve">8. Potenciamiento de instancias de transmisión  de buenas prácticas en aseguramiento de la calidad académica. </t>
  </si>
  <si>
    <t>1-A9-01065</t>
  </si>
  <si>
    <t xml:space="preserve">Vinculación con Egresados (Proyecto 2 de Plan de Mejoras) 1.- Jornada de Trabajo con egresados para </t>
  </si>
  <si>
    <t>Vinculación con Egresados (Proyecto 2 de Plan de Mejoras) 1.- Jornada de Trabajo con egresados para ver proyecciones y evolución de la disciplina. 2.- Participación de egresados como charlistas en actividades de la Escuela. 3.- Focus Group y/o encuestas a egresados en el marco de la modificación al Plan de Estudios.4.- reconocimiento de EScuela a egresados destacados. ESCUELA PERIODISMO</t>
  </si>
  <si>
    <t>1-C1-01065</t>
  </si>
  <si>
    <t>Procerso de autoevaluación de la carrera. Reuniones , Jornadas con informantes claves: empleadores.</t>
  </si>
  <si>
    <t>Procerso de autoevaluación de la carrera. Reuniones , Jornadas con informantes claves: empleadores. ESCUELA PEDAGOGIA EN EDUCACION FISICA</t>
  </si>
  <si>
    <t>1-C2-01065</t>
  </si>
  <si>
    <t>Procerso de autoevaluación de la carrera. Reuniones , Jornadas con informantes claves: egresados.</t>
  </si>
  <si>
    <t>Procerso de autoevaluación de la carrera. Reuniones , Jornadas con informantes claves: egresados. ESCUELA PEDAGOGIA EN EDUCACION FISICA</t>
  </si>
  <si>
    <t>1-C3-01065</t>
  </si>
  <si>
    <t>Procerso de autoevaluación de la carrera. Reuniones , Jornadas con informantes claves: centros de pr</t>
  </si>
  <si>
    <t>Procerso de autoevaluación de la carrera. Reuniones , Jornadas con informantes claves: centros de práctica. ESCUELA PEDAGOGIA EN EDUCACION FISICA</t>
  </si>
  <si>
    <t>1-C4-01065</t>
  </si>
  <si>
    <t>Procerso de autoevaluación de la carrera. Reuniones , Jornadas con informantes claves: docentes</t>
  </si>
  <si>
    <t>Procerso de autoevaluación de la carrera. Reuniones , Jornadas con informantes claves: docentes ESCUELA PEDAGOGIA EN EDUCACION FISICA</t>
  </si>
  <si>
    <t>1-C5-01065</t>
  </si>
  <si>
    <t>Procerso de autoevaluación de la carrera. Reuniones , Jornadas con informantes claves: estudiantes</t>
  </si>
  <si>
    <t>Procerso de autoevaluación de la carrera. Reuniones , Jornadas con informantes claves: estudiantes ESCUELA PEDAGOGIA EN EDUCACION FISICA</t>
  </si>
  <si>
    <t>1-C6-01065</t>
  </si>
  <si>
    <t xml:space="preserve">Actividad con egresados de Ingeniería Comercial, Sede Las Condes y Sede Melipilla.  </t>
  </si>
  <si>
    <t>Actividad con egresados de Ingeniería Comercial, Sede Las Condes y Sede Melipilla.   CARRERA INGENIERIA COMERCIAL (LC)</t>
  </si>
  <si>
    <t>1-C7-01065</t>
  </si>
  <si>
    <t>Actividades de camaradería con egresados, para fidelizar y promover la educación continua con nuestr</t>
  </si>
  <si>
    <t>Actividades de camaradería con egresados, para fidelizar y promover la educación continua con nuestra universidad. Así tendremos una mejor convocatoria en la jornada con los pares evaluadores en la reacreditación de carrera CARRERA ENFERMERIA</t>
  </si>
  <si>
    <t>1-C8-01065</t>
  </si>
  <si>
    <t>Actividad de camaradería con empleadores, que coinciden muchas veces con centros de prácticas clínic</t>
  </si>
  <si>
    <t>Actividad de camaradería con empleadores, que coinciden muchas veces con centros de prácticas clínicas en convenio, permitirá una mejor concurrencia a la entrevista con pares evaluadores en el contexto de la reacreditación de carrera CARRERA ENFERMERIA</t>
  </si>
  <si>
    <t>1-C9-01065</t>
  </si>
  <si>
    <t>Reuniones con egresados y titulados</t>
  </si>
  <si>
    <t>Reuniones con egresados y titulados CARRERA TECNICA PREVENCION DE RIESGOS (MEL)</t>
  </si>
  <si>
    <t>1-CA-01065</t>
  </si>
  <si>
    <t>DIRECCION RELACIONES INTERNACIONALES</t>
  </si>
  <si>
    <t>Visita Melipilla</t>
  </si>
  <si>
    <t>1-11-01090</t>
  </si>
  <si>
    <t>Afiches buddies</t>
  </si>
  <si>
    <t>1-12-01090</t>
  </si>
  <si>
    <t>Despedida alumnos UPA</t>
  </si>
  <si>
    <t>1-13-01090</t>
  </si>
  <si>
    <t>Apoyo Administrativo</t>
  </si>
  <si>
    <t>1-14-01090</t>
  </si>
  <si>
    <t>Material Difusión doble titulación U. Jorge Tadeo Lozano</t>
  </si>
  <si>
    <t>1-15-01090</t>
  </si>
  <si>
    <t>Difusión Study Abroad</t>
  </si>
  <si>
    <t>1-16-01090</t>
  </si>
  <si>
    <t>Afiches difusión intercambio</t>
  </si>
  <si>
    <t>1-17-01090</t>
  </si>
  <si>
    <t>GIGANTOGRAFIA RELACIONES INTERNACIONALES</t>
  </si>
  <si>
    <t>1-18-01090</t>
  </si>
  <si>
    <t>Despedida alumnos extranjeros</t>
  </si>
  <si>
    <t>1-19-01090</t>
  </si>
  <si>
    <t>Difusión Programa de Español en el Extranjero</t>
  </si>
  <si>
    <t>1-20-01090</t>
  </si>
  <si>
    <t>Courrier Internacional</t>
  </si>
  <si>
    <t>1-21-01090</t>
  </si>
  <si>
    <t>Feria Internacional</t>
  </si>
  <si>
    <t>1-22-01090</t>
  </si>
  <si>
    <t>Feria NAFSA en el extranjero</t>
  </si>
  <si>
    <t>1-23-01090</t>
  </si>
  <si>
    <t xml:space="preserve">Fondo de Apoyo a la Colaboración Internacional </t>
  </si>
  <si>
    <t xml:space="preserve">Fondo de Apoyo a la Colaboración Internacional  </t>
  </si>
  <si>
    <t>1-A1-01090</t>
  </si>
  <si>
    <t>Actividades alumnos extranjeros</t>
  </si>
  <si>
    <t xml:space="preserve">Actividades alumnos extranjeros </t>
  </si>
  <si>
    <t>1-A2-01090</t>
  </si>
  <si>
    <t>Reunión de bienvenida alumnos extranjeros</t>
  </si>
  <si>
    <t xml:space="preserve">Reunión de bienvenida alumnos extranjeros </t>
  </si>
  <si>
    <t>1-A3-01090</t>
  </si>
  <si>
    <t>Programa de Apoyo vinculación académica internacional</t>
  </si>
  <si>
    <t xml:space="preserve">Programa de Apoyo vinculación académica internacional </t>
  </si>
  <si>
    <t>1-A4-01090</t>
  </si>
  <si>
    <t>VISITA DE AUTORIDADES Y ACADEMICOS DE LA UNIVERSIDAD DE CUYO PARA RENOVACION DE CONVENIO MARCO</t>
  </si>
  <si>
    <t>VISITA DE AUTORIDADES Y ACADEMICOS DE LA UNIVERSIDAD DE CUYO PARA RENOVACION DE CONVENIO MARCO FACULTAD DE CIENCIAS HUMANAS Y EDUCACION</t>
  </si>
  <si>
    <t>1-C1-01090</t>
  </si>
  <si>
    <t>DIRECTOR SEDE MELIPILLA</t>
  </si>
  <si>
    <t>Aportes a instituciones de la zona en eventos a la comunidad</t>
  </si>
  <si>
    <t>3-11-01095</t>
  </si>
  <si>
    <t>3-12-01095</t>
  </si>
  <si>
    <t>Concejo Empresarial</t>
  </si>
  <si>
    <t>3-13-01095</t>
  </si>
  <si>
    <t>Reuniones con autoridades comunales y de gobierno</t>
  </si>
  <si>
    <t>3-14-01095</t>
  </si>
  <si>
    <t>Mantencion de equipos de laboratorios de ciencias</t>
  </si>
  <si>
    <t>3-15-01095</t>
  </si>
  <si>
    <t>Participacion Consejo Rectoria y otras reuniones</t>
  </si>
  <si>
    <t>3-16-01095</t>
  </si>
  <si>
    <t>Insumos generales de laboratorios</t>
  </si>
  <si>
    <t>3-17-01095</t>
  </si>
  <si>
    <t>Insumos especificos de enfermeria</t>
  </si>
  <si>
    <t>3-18-01095</t>
  </si>
  <si>
    <t>Remodelación segundo piso de la biblioteca a fin de incorporar una oficina para la jefe de bibliotec</t>
  </si>
  <si>
    <t>Remodelación segundo piso de la biblioteca a fin de incorporar una oficina para la jefe de biblioteca debido a la incorporación de estantería estilo full space. La oficina debe implementarse en material de aluminio vidrio y deberá ser de al menos 12 metros cuadrados. Incluir punto de red y telefónico, ventanas para ventilación DIRECTOR SEDE MELIPILLA</t>
  </si>
  <si>
    <t>3-C1-01095</t>
  </si>
  <si>
    <t>Nivelación del piso del gimnasio. El actual piso del gimnasio tiene grietas que en algunos casos lle</t>
  </si>
  <si>
    <t>Nivelación del piso del gimnasio. El actual piso del gimnasio tiene grietas que en algunos casos llega a ser 3 cm de altura y ha provocado más de algún accidente. son 800 metros cuadrados de superficie y se requiere una nivelación con material de mortero y luego pintura epóxica para la superficie. DIRECTOR SEDE MELIPILLA</t>
  </si>
  <si>
    <t>3-C2-01095</t>
  </si>
  <si>
    <t xml:space="preserve">Compra de 2 muebles estilo full space para implementar en biblioteca Sede Melipilla. Lo anterior se </t>
  </si>
  <si>
    <t>Compra de 2 muebles estilo full space para implementar en biblioteca Sede Melipilla. Lo anterior se debe al aumento en la colección de textos y al a falta de espacio para almacenamiento. DIRECTOR SEDE MELIPILLA</t>
  </si>
  <si>
    <t>LEASING 2016</t>
  </si>
  <si>
    <t>Sistema inalámbrico UHF, con micrófono de solapa, para uso en aplicaciones de refuerzo de sonido</t>
  </si>
  <si>
    <t xml:space="preserve">Sistema inalámbrico UHF, con micrófono de solapa, para uso en aplicaciones de refuerzo de sonido </t>
  </si>
  <si>
    <t>Consola de audio análoga de 4 canales a fin de implementar en actividades de escuelas</t>
  </si>
  <si>
    <t xml:space="preserve">Consola de audio análoga de 4 canales a fin de implementar en actividades de escuelas </t>
  </si>
  <si>
    <t xml:space="preserve">compra de parlantes activos para reemplazo de lo actualmente existente en el auditorio, donde estos </t>
  </si>
  <si>
    <t xml:space="preserve">compra de parlantes activos para reemplazo de lo actualmente existente en el auditorio, donde estos últimos serán destinados para actividades académicas complementarias y necesarias. 2 Cajas acústica activas, para aplicaciones de amplificación de sonido de 300 watts RMS </t>
  </si>
  <si>
    <t>OPERACIONES (MEL)</t>
  </si>
  <si>
    <t xml:space="preserve">Consumo Agua purificada Sala profesores y CAE </t>
  </si>
  <si>
    <t>3-11-01200</t>
  </si>
  <si>
    <t xml:space="preserve">Consumo Agua Potable sede </t>
  </si>
  <si>
    <t>3-12-01200</t>
  </si>
  <si>
    <t xml:space="preserve">Consumo energia Electrica sede </t>
  </si>
  <si>
    <t>3-13-01200</t>
  </si>
  <si>
    <t xml:space="preserve">Petroleo Generador </t>
  </si>
  <si>
    <t>3-14-01200</t>
  </si>
  <si>
    <t xml:space="preserve">Suministro gas Estufas </t>
  </si>
  <si>
    <t>3-15-01200</t>
  </si>
  <si>
    <t>Combustible maquinaria de Jardineria (Tractor-Orilladora-Cortaceto-Bomba)</t>
  </si>
  <si>
    <t>3-16-01200</t>
  </si>
  <si>
    <t xml:space="preserve">Consumo Gas granel estanques </t>
  </si>
  <si>
    <t>3-17-01200</t>
  </si>
  <si>
    <t xml:space="preserve">Consumo de red Telefonica local y larga distancia y celulara sede </t>
  </si>
  <si>
    <t>3-18-01200</t>
  </si>
  <si>
    <t>Servicio fotocopiado impresión parta Carreras en Centro fotocopiado.</t>
  </si>
  <si>
    <t>3-19-01200</t>
  </si>
  <si>
    <t>Consumo impresoras contrato Mellafe &amp; Salas por parte de Escuelas y Unidades de Apoyo.</t>
  </si>
  <si>
    <t>3-20-01200</t>
  </si>
  <si>
    <t>Insumos de papel higienico, toalla de manos, jabon alcohol , y lavanda para uso de alumnos y persona</t>
  </si>
  <si>
    <t>Insumos de papel higienico, toalla de manos, jabon alcohol , y lavanda para uso de alumnos y personal administrativo.</t>
  </si>
  <si>
    <t>3-21-01200</t>
  </si>
  <si>
    <t>Insumos y articulos de cafeteria ( Cfé, Té, vasos termicos, azucar, etc) para uso en maquinas de caf</t>
  </si>
  <si>
    <t>Insumos y articulos de cafeteria ( Cfé, Té, vasos termicos, azucar, etc) para uso en maquinas de café y apoyo reuniones y Cofee.</t>
  </si>
  <si>
    <t>3-22-01200</t>
  </si>
  <si>
    <t xml:space="preserve">Confeccion y reparacion de timbres de goma </t>
  </si>
  <si>
    <t>3-23-01200</t>
  </si>
  <si>
    <t>Articulos de uso de oficina y escritorio</t>
  </si>
  <si>
    <t>3-24-01200</t>
  </si>
  <si>
    <t>Insumos de papel de fotocopia e impresora tamaño carta y oficio.</t>
  </si>
  <si>
    <t>3-25-01200</t>
  </si>
  <si>
    <t>Material y articulos de uso electrico para mantencion en salas de clases , oficinas y de toda la dep</t>
  </si>
  <si>
    <t>Material y articulos de uso electrico para mantencion en salas de clases , oficinas y de toda la dependencia de la sede.</t>
  </si>
  <si>
    <t>3-26-01200</t>
  </si>
  <si>
    <t>Repuestos para equipos de Aires ACC</t>
  </si>
  <si>
    <t>3-27-01200</t>
  </si>
  <si>
    <t xml:space="preserve">Mantencion preventiva y control </t>
  </si>
  <si>
    <t>3-28-01200</t>
  </si>
  <si>
    <t xml:space="preserve">Repuestos para equipo de ascensor </t>
  </si>
  <si>
    <t>3-29-01200</t>
  </si>
  <si>
    <t>3-30-01200</t>
  </si>
  <si>
    <t>Mantencion pozo de riego.</t>
  </si>
  <si>
    <t>3-31-01200</t>
  </si>
  <si>
    <t xml:space="preserve">Mantencion Alcantarillados y camaras de agua </t>
  </si>
  <si>
    <t>3-32-01200</t>
  </si>
  <si>
    <t>Mantencion y repuestos sistemas calefaccion gimnasio.</t>
  </si>
  <si>
    <t>3-33-01200</t>
  </si>
  <si>
    <t xml:space="preserve">Mantencion, repuestos y reparación bombas y cisternas. </t>
  </si>
  <si>
    <t>3-34-01200</t>
  </si>
  <si>
    <t xml:space="preserve">Mantencion sistema Riego </t>
  </si>
  <si>
    <t>3-35-01200</t>
  </si>
  <si>
    <t>Mantencion baños alumnos y Adm.</t>
  </si>
  <si>
    <t>3-36-01200</t>
  </si>
  <si>
    <t>Reparaciones de arranques y remodelaciones y mejoras.</t>
  </si>
  <si>
    <t>3-37-01200</t>
  </si>
  <si>
    <t>Mantencion tableros ,camaras electricas y equipo generador .</t>
  </si>
  <si>
    <t>3-38-01200</t>
  </si>
  <si>
    <t xml:space="preserve">Mantencion luminarias acceso , perimetro, patio central, Gimnasio y estacionamiento. </t>
  </si>
  <si>
    <t>3-39-01200</t>
  </si>
  <si>
    <t>Insumos electricos Motor pozo , Bombas para jardines y otros.</t>
  </si>
  <si>
    <t>3-40-01200</t>
  </si>
  <si>
    <t>Mantencion Luminarias, enchufes e interruptores salas de clases , Biblioteca, Hall, Laboratorios y O</t>
  </si>
  <si>
    <t>Mantencion Luminarias, enchufes e interruptores salas de clases , Biblioteca, Hall, Laboratorios y Oficinas.</t>
  </si>
  <si>
    <t>3-41-01200</t>
  </si>
  <si>
    <t>Insumos de Plagicidas, herbicidas para fumigacion frutales y arboles Ornamentales.</t>
  </si>
  <si>
    <t>3-42-01200</t>
  </si>
  <si>
    <t xml:space="preserve">Servicio mantención reparacion maquinaria jardineria </t>
  </si>
  <si>
    <t>3-43-01200</t>
  </si>
  <si>
    <t xml:space="preserve">Servicio por ornamentacion flores , poda arboles y replante  </t>
  </si>
  <si>
    <t>3-44-01200</t>
  </si>
  <si>
    <t>Servicio apoyo auxiliar otros servicios riego y limpiezas Ernesto Rojas</t>
  </si>
  <si>
    <t>3-45-01200</t>
  </si>
  <si>
    <t>Servicio acordado Mano de Obra corte de pasto areas verdes.</t>
  </si>
  <si>
    <t>3-46-01200</t>
  </si>
  <si>
    <t xml:space="preserve">Mantención Señaleticas, letras, letreros, enmarcaciones </t>
  </si>
  <si>
    <t>3-47-01200</t>
  </si>
  <si>
    <t xml:space="preserve">Mantención Estructuras de paletas  publicitarias y caminero </t>
  </si>
  <si>
    <t>3-48-01200</t>
  </si>
  <si>
    <t xml:space="preserve">Mantencion, habilitacion y traslado de anexos telefonicos </t>
  </si>
  <si>
    <t>3-49-01200</t>
  </si>
  <si>
    <t xml:space="preserve">Mantencion, reparacion  equipos telefonicos y Central telefonica </t>
  </si>
  <si>
    <t>3-50-01200</t>
  </si>
  <si>
    <t xml:space="preserve">Repuestos y Mantencion y reparacion vehiculo Institucional </t>
  </si>
  <si>
    <t>3-51-01200</t>
  </si>
  <si>
    <t xml:space="preserve">Repuestos y Mantencion y reparacion maquinaria de jardineria </t>
  </si>
  <si>
    <t>3-52-01200</t>
  </si>
  <si>
    <t>Mantencion instalaciones, ceramicas, piso salas de clases.</t>
  </si>
  <si>
    <t>3-53-01200</t>
  </si>
  <si>
    <t xml:space="preserve">Mantención Instalaciones muros y escalas </t>
  </si>
  <si>
    <t>3-54-01200</t>
  </si>
  <si>
    <t>Mantencion instalaciones, Techumbre salas de clases, Oficinas laboratorios y Gimnasio.</t>
  </si>
  <si>
    <t>3-55-01200</t>
  </si>
  <si>
    <t xml:space="preserve">Mantencion y reparacion de mamparas de aluminio , Cambio de cristales, chapas y sellos. </t>
  </si>
  <si>
    <t>3-56-01200</t>
  </si>
  <si>
    <t xml:space="preserve">Mantencion de cortinas, persians, y rieles de salas de clases </t>
  </si>
  <si>
    <t>3-57-01200</t>
  </si>
  <si>
    <t xml:space="preserve">Reparacion mobiliario salas de clases y oficinas </t>
  </si>
  <si>
    <t>3-58-01200</t>
  </si>
  <si>
    <t>Habilitacion Modulos Admisión 2017</t>
  </si>
  <si>
    <t>3-59-01200</t>
  </si>
  <si>
    <t>Mantencion de pintura salas de clases y Oficinas.</t>
  </si>
  <si>
    <t>3-60-01200</t>
  </si>
  <si>
    <t xml:space="preserve">Recarga de extintores </t>
  </si>
  <si>
    <t>3-61-01200</t>
  </si>
  <si>
    <t>Mantencion Red Humeda,gas y otras.</t>
  </si>
  <si>
    <t>3-62-01200</t>
  </si>
  <si>
    <t>Repuestos para CCTV</t>
  </si>
  <si>
    <t>3-63-01200</t>
  </si>
  <si>
    <t xml:space="preserve">Mantencion y reparacion barrera acceso </t>
  </si>
  <si>
    <t>3-64-01200</t>
  </si>
  <si>
    <t>Mantencion control de acceso</t>
  </si>
  <si>
    <t>3-65-01200</t>
  </si>
  <si>
    <t xml:space="preserve">Mantencion caseta de guardias </t>
  </si>
  <si>
    <t>3-66-01200</t>
  </si>
  <si>
    <t>Mantencion Servicio Camaras</t>
  </si>
  <si>
    <t>3-67-01200</t>
  </si>
  <si>
    <t>Lavado de Vidrios edificio</t>
  </si>
  <si>
    <t>3-68-01200</t>
  </si>
  <si>
    <t xml:space="preserve">Mantencion de caminos y estacionamiento;  acceso vehicular y peatonal </t>
  </si>
  <si>
    <t>3-69-01200</t>
  </si>
  <si>
    <t>Contrato empresa externa Servicio de aseo periodo 2015</t>
  </si>
  <si>
    <t>3-70-01200</t>
  </si>
  <si>
    <t>Contrato empresa externa Servicio de Seguridad periodo 2015</t>
  </si>
  <si>
    <t>3-71-01200</t>
  </si>
  <si>
    <t xml:space="preserve">Sistema de alarma edificios sede ADT &amp; CSD </t>
  </si>
  <si>
    <t>3-72-01200</t>
  </si>
  <si>
    <t>Sistema de alarma Implementacion nuevas dependencias (Gimnasio-BNA-Anatomia)</t>
  </si>
  <si>
    <t>3-73-01200</t>
  </si>
  <si>
    <t>Pago por derecho a Patente Comercial, pago permiso patentes y permiso circulación vehiculo instaituc</t>
  </si>
  <si>
    <t xml:space="preserve">Pago por derecho a Patente Comercial, pago permiso patentes y permiso circulación vehiculo instaitucional </t>
  </si>
  <si>
    <t>3-74-01200</t>
  </si>
  <si>
    <t>Control de Servicios de fumigación, Sanitización, Desinsectación Bimestral.</t>
  </si>
  <si>
    <t>3-75-01200</t>
  </si>
  <si>
    <t>Control de plagas Palomas y Murcielagos</t>
  </si>
  <si>
    <t>3-76-01200</t>
  </si>
  <si>
    <t xml:space="preserve">Bacteriostaticos Servicios Higienicos alumnos </t>
  </si>
  <si>
    <t>3-77-01200</t>
  </si>
  <si>
    <t>Caja chica imprevistos</t>
  </si>
  <si>
    <t>3-78-01200</t>
  </si>
  <si>
    <t xml:space="preserve">Suscripcion de periodico local para Hall y sala profesores </t>
  </si>
  <si>
    <t>3-79-01200</t>
  </si>
  <si>
    <t>Salidas a terreno Esc. Nut. Enferm.Tecnicas Adm y gestion</t>
  </si>
  <si>
    <t>3-80-01200</t>
  </si>
  <si>
    <t>Bus acercamiento</t>
  </si>
  <si>
    <t>3-81-01200</t>
  </si>
  <si>
    <t>Salidas a terreno Esc. Cs. Agropecuarias</t>
  </si>
  <si>
    <t>3-82-01200</t>
  </si>
  <si>
    <t>Traslados por Gestion Sede (deposito banco, y otros)</t>
  </si>
  <si>
    <t>3-83-01200</t>
  </si>
  <si>
    <t>Equipo de sonido para sala taller y gimnasio</t>
  </si>
  <si>
    <t xml:space="preserve">Equipo de sonido para sala taller y gimnasio </t>
  </si>
  <si>
    <t>3-A1-01200</t>
  </si>
  <si>
    <t>Cables VGA y audio para salas de clases para todo el año 2016</t>
  </si>
  <si>
    <t xml:space="preserve">Cables VGA y audio para salas de clases para todo el año 2016 </t>
  </si>
  <si>
    <t>3-A2-01200</t>
  </si>
  <si>
    <t>Insumos para cambio y mantencion de sistema de audio y computacion de Salas de clases para todo el a</t>
  </si>
  <si>
    <t xml:space="preserve">Insumos para cambio y mantencion de sistema de audio y computacion de Salas de clases para todo el año 2016 </t>
  </si>
  <si>
    <t>3-A3-01200</t>
  </si>
  <si>
    <t>Telones grandes cambio de proyectores sede melipilla 05</t>
  </si>
  <si>
    <t xml:space="preserve">Telones grandes cambio de proyectores sede melipilla 05 </t>
  </si>
  <si>
    <t>3-A4-01200</t>
  </si>
  <si>
    <t>nivelacion cancha de futbol pasto</t>
  </si>
  <si>
    <t xml:space="preserve">nivelacion cancha de futbol pasto </t>
  </si>
  <si>
    <t>3-A5-01200</t>
  </si>
  <si>
    <t>Reparación de Pista Atlética</t>
  </si>
  <si>
    <t>Reparación de Pista Atlética CARRERA TECNICA TECNICO DEPORTIVO DE NIVEL SUPERIOR (MEL)</t>
  </si>
  <si>
    <t>3-C1-01200</t>
  </si>
  <si>
    <t>Mantención y reparación container. Este Container se encuentra ubicado en el frontis de la Municipal</t>
  </si>
  <si>
    <t>Mantención y reparación container. Este Container se encuentra ubicado en el frontis de la Municipalidad de María Pinto y forma parte del convenio de colaboración entre la carrera de Medicina Veterinaria y la Municipalidad respectiva. Es un container equipado para atención primaria de animales domésticos, en el cual se desarrollan actividades prácticas de las asignaturas de Clínica de pequeños animales 1 y 2. Adicionalmente, permite una importante vinculación con el medio. En el momento el container requiere pintura y mantención de oxido y coloración de logos institucionales. CARRERA MEDICINA VETERINARIA</t>
  </si>
  <si>
    <t>3-C2-01200</t>
  </si>
  <si>
    <t>Dos Mesones y 8 Sillas para actividad de práctica clínica de alumnos de Medicina Veterinaria con rel</t>
  </si>
  <si>
    <t>Dos Mesones y 8 Sillas para actividad de práctica clínica de alumnos de Medicina Veterinaria con relación a convenio entre la carrera y la Municipalidad de Melipilla CARRERA MEDICINA VETERINARIA</t>
  </si>
  <si>
    <t>3-C3-01200</t>
  </si>
  <si>
    <t xml:space="preserve">Mantención de container ubicados en Hospital San José de Melipilla, Consultorio San Antonio </t>
  </si>
  <si>
    <t>Mantención de container ubicados en Hospital San José de Melipilla, Consultorio San Antonio  CARRERA ENFERMERIA</t>
  </si>
  <si>
    <t>3-C4-01200</t>
  </si>
  <si>
    <t>Gimnasio: implementar bodega para guardar implementos con el objeto de liberar espacio para tabajo m</t>
  </si>
  <si>
    <t xml:space="preserve">Gimnasio: implementar bodega para guardar implementos con el objeto de liberar espacio para tabajo mutifuncional </t>
  </si>
  <si>
    <t>Aporte Proyecto FDI</t>
  </si>
  <si>
    <t>1-11-01001</t>
  </si>
  <si>
    <t>Fletes y traslados</t>
  </si>
  <si>
    <t>1-12-01001</t>
  </si>
  <si>
    <t>Caja Chica Rectoría</t>
  </si>
  <si>
    <t>1-13-01001</t>
  </si>
  <si>
    <t>Foro de Educación Superior Aequalis</t>
  </si>
  <si>
    <t>1-14-01001</t>
  </si>
  <si>
    <t>CUP</t>
  </si>
  <si>
    <t>1-15-01001</t>
  </si>
  <si>
    <t>Inicio Año Académico, Personalidades Distinguidas, Mujeres Siglo XXI, Jóvenes Emprendedores, Almuerz</t>
  </si>
  <si>
    <t xml:space="preserve">Inicio Año Académico, Personalidades Distinguidas, Mujeres Siglo XXI, Jóvenes Emprendedores, Almuerzos , Regalos Visitas y varios </t>
  </si>
  <si>
    <t>1-16-01001</t>
  </si>
  <si>
    <t>Servicios Externos</t>
  </si>
  <si>
    <t>1-17-01001</t>
  </si>
  <si>
    <t>SECRETARIA GENERAL</t>
  </si>
  <si>
    <t>DIAGRAMACIÓN MEMORIA</t>
  </si>
  <si>
    <t>1-11-01060</t>
  </si>
  <si>
    <t>1-12-01060</t>
  </si>
  <si>
    <t>ASUNTOS ESTUDIANTILES (LC)</t>
  </si>
  <si>
    <t>Beca Alimenticia Sede Las Condes mas 250 vales mensuales aporte casino</t>
  </si>
  <si>
    <t>1-11-01141</t>
  </si>
  <si>
    <t>Beca Fotocopia Sede Las Condes</t>
  </si>
  <si>
    <t>1-12-01141</t>
  </si>
  <si>
    <t>Bienvenida alumnos nuevos LC</t>
  </si>
  <si>
    <t>1-13-01141</t>
  </si>
  <si>
    <t>Celebración Del Alumno</t>
  </si>
  <si>
    <t>1-14-01141</t>
  </si>
  <si>
    <t>Materiales para Botiquin Sala Primeros Auxilios</t>
  </si>
  <si>
    <t>1-15-01141</t>
  </si>
  <si>
    <t>Actividades de Integracion Estudiantil Concurso de Canto y otros</t>
  </si>
  <si>
    <t xml:space="preserve">Actividades de Integracion Estudiantil Concurso de Canto y otros </t>
  </si>
  <si>
    <t>1-A1-01141</t>
  </si>
  <si>
    <t xml:space="preserve">Celebración Fiestas Patrias </t>
  </si>
  <si>
    <t xml:space="preserve">Celebración Fiestas Patrias  </t>
  </si>
  <si>
    <t>1-A2-01141</t>
  </si>
  <si>
    <t xml:space="preserve">Compra de Materiales para actividades y Eventos estudiantiles </t>
  </si>
  <si>
    <t xml:space="preserve">Compra de Materiales para actividades y Eventos estudiantiles  </t>
  </si>
  <si>
    <t>1-A3-01141</t>
  </si>
  <si>
    <t xml:space="preserve">Programa Promocion de la Vida Sana (Charlas, Ferias, Actividade Recreativas </t>
  </si>
  <si>
    <t xml:space="preserve">Programa Promocion de la Vida Sana (Charlas, Ferias, Actividade Recreativas  </t>
  </si>
  <si>
    <t>1-A4-01141</t>
  </si>
  <si>
    <t>Proyectos solidarios Trabajos de  Invierno  Verano.</t>
  </si>
  <si>
    <t xml:space="preserve">Proyectos solidarios Trabajos de  Invierno  Verano. </t>
  </si>
  <si>
    <t>1-A5-01141</t>
  </si>
  <si>
    <t>Taller Teatro y expresión verbal</t>
  </si>
  <si>
    <t xml:space="preserve">Taller Teatro y expresión verbal </t>
  </si>
  <si>
    <t>1-A6-01141</t>
  </si>
  <si>
    <t>Talleres y Clubes Extraprogramáticos (ajedres, Cine etc)</t>
  </si>
  <si>
    <t xml:space="preserve">Talleres y Clubes Extraprogramáticos (ajedres, Cine etc) </t>
  </si>
  <si>
    <t>1-A7-01141</t>
  </si>
  <si>
    <t>ASUNTOS ESTUDIANTILES (MEL)</t>
  </si>
  <si>
    <t>Beca Alimenticia</t>
  </si>
  <si>
    <t>3-11-01061</t>
  </si>
  <si>
    <t>Beca de Fotocopias</t>
  </si>
  <si>
    <t>3-12-01061</t>
  </si>
  <si>
    <t>Bienvenida Estudiantes</t>
  </si>
  <si>
    <t>3-13-01061</t>
  </si>
  <si>
    <t>Dia del Alumno Pacifico</t>
  </si>
  <si>
    <t>3-14-01061</t>
  </si>
  <si>
    <t>3-15-01061</t>
  </si>
  <si>
    <t>Actividades de Integracion y Vida Universitaria</t>
  </si>
  <si>
    <t xml:space="preserve">Actividades de Integracion y Vida Universitaria </t>
  </si>
  <si>
    <t>3-A1-01061</t>
  </si>
  <si>
    <t>Celebraciones Fiestas Patrias</t>
  </si>
  <si>
    <t xml:space="preserve">Celebraciones Fiestas Patrias </t>
  </si>
  <si>
    <t>3-A2-01061</t>
  </si>
  <si>
    <t>Ciclos de Charlas DAE para estudiantes</t>
  </si>
  <si>
    <t xml:space="preserve">Ciclos de Charlas DAE para estudiantes </t>
  </si>
  <si>
    <t>3-A3-01061</t>
  </si>
  <si>
    <t>Encuentro con Delegados y Centros de Estudiantes</t>
  </si>
  <si>
    <t xml:space="preserve">Encuentro con Delegados y Centros de Estudiantes </t>
  </si>
  <si>
    <t>3-A4-01061</t>
  </si>
  <si>
    <t>3-A5-01061</t>
  </si>
  <si>
    <t>BIBLIOTECA (LC)</t>
  </si>
  <si>
    <t>Transporte y traslado local</t>
  </si>
  <si>
    <t>1-11-03010</t>
  </si>
  <si>
    <t xml:space="preserve">Caja chica </t>
  </si>
  <si>
    <t>1-12-03010</t>
  </si>
  <si>
    <t>Empastes</t>
  </si>
  <si>
    <t>1-13-03010</t>
  </si>
  <si>
    <t>Insumos bibliotecarios</t>
  </si>
  <si>
    <t>1-14-03010</t>
  </si>
  <si>
    <t>Pago anual despacho de libros desde casilla de Miami compras al extranjero</t>
  </si>
  <si>
    <t>1-15-03010</t>
  </si>
  <si>
    <t>BIBLIOTECA (MEL)</t>
  </si>
  <si>
    <t>3-11-03008</t>
  </si>
  <si>
    <t>3-12-03008</t>
  </si>
  <si>
    <t>BIBLIOTECA LIBROS (LC)</t>
  </si>
  <si>
    <t>Renovación contrato casilla internacional</t>
  </si>
  <si>
    <t>1-11-03007</t>
  </si>
  <si>
    <t>Base de datos EBSCO</t>
  </si>
  <si>
    <t xml:space="preserve">Base de datos EBSCO </t>
  </si>
  <si>
    <t>1-A1-03007</t>
  </si>
  <si>
    <t>Bibliografía básica y complementaria</t>
  </si>
  <si>
    <t xml:space="preserve">Bibliografía básica y complementaria </t>
  </si>
  <si>
    <t>1-A2-03007</t>
  </si>
  <si>
    <t>Colección general</t>
  </si>
  <si>
    <t xml:space="preserve">Colección general </t>
  </si>
  <si>
    <t>1-A3-03007</t>
  </si>
  <si>
    <t>Diarios y revistas</t>
  </si>
  <si>
    <t xml:space="preserve">Diarios y revistas </t>
  </si>
  <si>
    <t>1-A4-03007</t>
  </si>
  <si>
    <t>Mantencion Software Horizonte</t>
  </si>
  <si>
    <t xml:space="preserve">Mantencion Software Horizonte </t>
  </si>
  <si>
    <t>1-A5-03007</t>
  </si>
  <si>
    <t>Pago anual sucripción Dropbox</t>
  </si>
  <si>
    <t xml:space="preserve">Pago anual sucripción Dropbox </t>
  </si>
  <si>
    <t>1-A6-03007</t>
  </si>
  <si>
    <t>Renovacion base de datos Alerta al Conocimiento</t>
  </si>
  <si>
    <t xml:space="preserve">Renovacion base de datos Alerta al Conocimiento </t>
  </si>
  <si>
    <t>1-A7-03007</t>
  </si>
  <si>
    <t>Renovación base de datos INN colección</t>
  </si>
  <si>
    <t xml:space="preserve">Renovación base de datos INN colección </t>
  </si>
  <si>
    <t>1-A8-03007</t>
  </si>
  <si>
    <t>Subscripción revista de videojuegos EDGE MAGAZINE. Subscripción anual: 94 dolares.</t>
  </si>
  <si>
    <t>Subscripción revista de videojuegos EDGE MAGAZINE. Subscripción anual: 94 dolares. CARRERA TECNICA ANIMACION DIGITAL Y VIDEO JUEGOS</t>
  </si>
  <si>
    <t>1-C1-03007</t>
  </si>
  <si>
    <t>Libro Preparación y Evaluación de Proyectos, Autor: Sapag y Sapag. última edición. Se requiere edici</t>
  </si>
  <si>
    <t>Libro Preparación y Evaluación de Proyectos, Autor: Sapag y Sapag. última edición. Se requiere edición actualizada en el marco de la Asignatura Evaluación de Proyectos, de la Carrera de Ing. Comercial, para Sede Melipilla (2) y Sede Las Condes (2). CARRERA INGENIERIA COMERCIAL (LC)</t>
  </si>
  <si>
    <t>1-C2-03007</t>
  </si>
  <si>
    <t>BIBLIOTECA LIBROS (MEL)</t>
  </si>
  <si>
    <t>3-A1-03050</t>
  </si>
  <si>
    <t>Renovación base de datos Enferteca</t>
  </si>
  <si>
    <t xml:space="preserve">Renovación base de datos Enferteca </t>
  </si>
  <si>
    <t>3-A2-03050</t>
  </si>
  <si>
    <t>Coleccion general Melipilla</t>
  </si>
  <si>
    <t xml:space="preserve">Coleccion general Melipilla </t>
  </si>
  <si>
    <t>3-A3-03050</t>
  </si>
  <si>
    <t>Suscripción diarios y revistas</t>
  </si>
  <si>
    <t xml:space="preserve">Suscripción diarios y revistas </t>
  </si>
  <si>
    <t>3-A4-03050</t>
  </si>
  <si>
    <t>Compra de libros última edición. proyectos de inversión Formulación y Evaluación Autor: Nassir Sapag</t>
  </si>
  <si>
    <t>Compra de libros última edición. proyectos de inversión Formulación y Evaluación Autor: Nassir Sapag Chain CD con EassyplanEx, Edt Pearson Prentice Hall CARRERA INGENIERIA COMERCIAL (MEL)</t>
  </si>
  <si>
    <t>3-C1-03050</t>
  </si>
  <si>
    <t>CARRERA AGRONOMIA</t>
  </si>
  <si>
    <t>Entrada alumnos (estaciones experimentales, parques nacionales y reservas ecológicas)</t>
  </si>
  <si>
    <t>3-11-99001</t>
  </si>
  <si>
    <t>Fungibles Específicos</t>
  </si>
  <si>
    <t>3-12-99001</t>
  </si>
  <si>
    <t>Insumos Específicos</t>
  </si>
  <si>
    <t>3-13-99001</t>
  </si>
  <si>
    <t>Operativos Agronómicos</t>
  </si>
  <si>
    <t>3-14-99001</t>
  </si>
  <si>
    <t xml:space="preserve">Material a Fresco </t>
  </si>
  <si>
    <t>3-15-99001</t>
  </si>
  <si>
    <t xml:space="preserve">Mantención y Reparación de Equipos Específicos </t>
  </si>
  <si>
    <t>3-16-99001</t>
  </si>
  <si>
    <t>CARRERA CONTADOR PUBLICO Y AUDITOR (LC)</t>
  </si>
  <si>
    <t xml:space="preserve">Charlas _ Reforma Tributaria </t>
  </si>
  <si>
    <t>1-11-73001</t>
  </si>
  <si>
    <t>CARRERA CONTADOR PUBLICO Y AUDITOR (MEL)</t>
  </si>
  <si>
    <t xml:space="preserve">Charlas Docentes - Reforma Tributaria </t>
  </si>
  <si>
    <t>3-11-73001</t>
  </si>
  <si>
    <t>CARRERA ENFERMERIA</t>
  </si>
  <si>
    <t>Dialogo académico en torno día enfermera</t>
  </si>
  <si>
    <t>3-11-39001</t>
  </si>
  <si>
    <t>Redes de campos clínicos</t>
  </si>
  <si>
    <t>3-12-39001</t>
  </si>
  <si>
    <t xml:space="preserve">ceremonia investidura </t>
  </si>
  <si>
    <t>3-13-39001</t>
  </si>
  <si>
    <t>Traslado coordinadoras, jefe carrera y directora de escuela a campos clínicos</t>
  </si>
  <si>
    <t>3-14-39001</t>
  </si>
  <si>
    <t>Traslado De Estudiantes A Campos Clinicos</t>
  </si>
  <si>
    <t>3-15-39001</t>
  </si>
  <si>
    <t>Insumos de Campos Clínicos uso exclusivo de internos practicantes</t>
  </si>
  <si>
    <t>3-16-39001</t>
  </si>
  <si>
    <t>Convenios Campos Clínicos</t>
  </si>
  <si>
    <t>3-17-39001</t>
  </si>
  <si>
    <t>pago docentes supervisión campos clínicos</t>
  </si>
  <si>
    <t>3-18-39001</t>
  </si>
  <si>
    <t>Asistencia al congreso de enfermería anual organizad por Colegio de Enfermeras, pago de asistencia y</t>
  </si>
  <si>
    <t>Asistencia al congreso de enfermería anual organizad por Colegio de Enfermeras, pago de asistencia y viático para 2 coordinadoras. Esto fideliza a los estudiantes ya que permite al equipo directivo extrapolar los conocimientos adquiridos y ver otras realidades, de alguna manera hacerlos participe y salir sólo de Melipilla CARRERA ENFERMERIA</t>
  </si>
  <si>
    <t>3-C1-39001</t>
  </si>
  <si>
    <t xml:space="preserve">Realización de 1 simposio o jornada de la carrera, con participación de enfermeros del ámbito local </t>
  </si>
  <si>
    <t>Realización de 1 simposio o jornada de la carrera, con participación de enfermeros del ámbito local y de campos clínicos en convenio, que permite una retribución a nuestros convenios, actualización disciplinar, con un énfasis especial en el crecimiento de los estudiantes. Se desarrollarán en áreas de la disciplina que se encuentren o necesiten actualizaciones. CARRERA ENFERMERIA</t>
  </si>
  <si>
    <t>3-C2-39001</t>
  </si>
  <si>
    <t>docentes invitados a cátedra específicas , que complementan la formación profesional de la enfermera</t>
  </si>
  <si>
    <t>docentes invitados a cátedra específicas , que complementan la formación profesional de la enfermera. Docentes de campos clínicos Coaniquem, Fundación Gantz, y matronería HSJM en el área de neonatología. Se expresa en módulos, para ambos semestres. CARRERA ENFERMERIA</t>
  </si>
  <si>
    <t>3-C3-39001</t>
  </si>
  <si>
    <t>CARRERA INGENIERIA COMERCIAL (MEL)</t>
  </si>
  <si>
    <t>Charlas y seminarios dirigidos a los alumnos de la carrera Impartidos en la UPA</t>
  </si>
  <si>
    <t>Charlas y seminarios dirigidos a los alumnos de la carrera Impartidos en la UPA CARRERA INGENIERIA COMERCIAL (MEL)</t>
  </si>
  <si>
    <t>3-C1-80001</t>
  </si>
  <si>
    <t>CARRERA INGENIERIA EN PREVENCION DE RIESGOS</t>
  </si>
  <si>
    <t>Trabajo practico laboratorios melipilla</t>
  </si>
  <si>
    <t>1-11-05030</t>
  </si>
  <si>
    <t>CARRERA MEDICINA VETERINARIA</t>
  </si>
  <si>
    <t>Revelado de Radiografías</t>
  </si>
  <si>
    <t>3-11-38001</t>
  </si>
  <si>
    <t xml:space="preserve">Entrada alumnos (Estaciones Experimentales, Parques Nacionales y Zoológicos) </t>
  </si>
  <si>
    <t>3-12-38001</t>
  </si>
  <si>
    <t>3-13-38001</t>
  </si>
  <si>
    <t>Material de Limpieza Específico</t>
  </si>
  <si>
    <t>3-14-38001</t>
  </si>
  <si>
    <t>Mantención y Reparación Equipos Específicos</t>
  </si>
  <si>
    <t>3-15-38001</t>
  </si>
  <si>
    <t>Operativos Veterinarios</t>
  </si>
  <si>
    <t>3-16-38001</t>
  </si>
  <si>
    <t>Implementos Específicos</t>
  </si>
  <si>
    <t>3-17-38001</t>
  </si>
  <si>
    <t>3-18-38001</t>
  </si>
  <si>
    <t>Retiro Desechos Biológicos</t>
  </si>
  <si>
    <t>3-19-38001</t>
  </si>
  <si>
    <t>Material a Fresco</t>
  </si>
  <si>
    <t>3-20-38001</t>
  </si>
  <si>
    <t>Arriendo Clínica</t>
  </si>
  <si>
    <t>3-21-38001</t>
  </si>
  <si>
    <t>CARRERA NUTRICION Y DIETETICA</t>
  </si>
  <si>
    <t>Dialogo académico en torno día nutricionista</t>
  </si>
  <si>
    <t>3-11-68001</t>
  </si>
  <si>
    <t xml:space="preserve">Insumos específicos </t>
  </si>
  <si>
    <t>3-12-68001</t>
  </si>
  <si>
    <t>Ponencia de expertos</t>
  </si>
  <si>
    <t>3-13-68001</t>
  </si>
  <si>
    <t>Preparaciones histológicas</t>
  </si>
  <si>
    <t>3-14-68001</t>
  </si>
  <si>
    <t xml:space="preserve">Traslados campos clínicos </t>
  </si>
  <si>
    <t>3-15-68001</t>
  </si>
  <si>
    <t xml:space="preserve">Ayuda económica estudiantes traslados </t>
  </si>
  <si>
    <t>3-16-68001</t>
  </si>
  <si>
    <t xml:space="preserve">Implementos específicos </t>
  </si>
  <si>
    <t>3-17-68001</t>
  </si>
  <si>
    <t>Alimentos y utensilios</t>
  </si>
  <si>
    <t>3-18-68001</t>
  </si>
  <si>
    <t xml:space="preserve">Pago Convenios Campus Clínicos </t>
  </si>
  <si>
    <t>3-19-68001</t>
  </si>
  <si>
    <t xml:space="preserve">pago docentes supervisores campos clínicos </t>
  </si>
  <si>
    <t>3-20-68001</t>
  </si>
  <si>
    <t>Ceremonia Investidura</t>
  </si>
  <si>
    <t>3-21-68001</t>
  </si>
  <si>
    <t>Instalación de mallas galavanizadas para las ventanas del laboratorio de Nutrición y Dietética, para</t>
  </si>
  <si>
    <t>Instalación de mallas galavanizadas para las ventanas del laboratorio de Nutrición y Dietética, para evitar el ingreso de insectos. CARRERA NUTRICION Y DIETETICA</t>
  </si>
  <si>
    <t>3-C1-68001</t>
  </si>
  <si>
    <t>Presentación de Trabajo de Investigación " Nivel de escolaridad de las madres y rendimiento acadèmic</t>
  </si>
  <si>
    <t>Presentación de Trabajo de Investigación " Nivel de escolaridad de las madres y rendimiento acadèmico en niños pobres" Congreso nacional de Nutrición CARRERA NUTRICION Y DIETETICA</t>
  </si>
  <si>
    <t>3-C2-68001</t>
  </si>
  <si>
    <t>CARRERA TECNICA ADMINISTRACION DE EMPRESAS (MEL)</t>
  </si>
  <si>
    <t>Desarrollo De Talleres Que Potencian La Adqusición De habilidades Del Estudiante</t>
  </si>
  <si>
    <t>3-11-40001</t>
  </si>
  <si>
    <t>Reuniones con egresados y titulados,</t>
  </si>
  <si>
    <t>Reuniones con egresados y titulados, CARRERA TECNICA ADMINISTRACION DE EMPRESAS (MEL)</t>
  </si>
  <si>
    <t>3-A1-40001</t>
  </si>
  <si>
    <t>CARRERA TECNICA ANIMACION DIGITAL Y VIDEO JUEGOS</t>
  </si>
  <si>
    <t>Presencia festival Festigame</t>
  </si>
  <si>
    <t>1-11-65001</t>
  </si>
  <si>
    <t xml:space="preserve">Compra entradas alumnado para actividades de vinculación </t>
  </si>
  <si>
    <t>1-12-65001</t>
  </si>
  <si>
    <t>Actividades abiertas a todo publico temáticas animación, diseño de videojuegos</t>
  </si>
  <si>
    <t>1-13-65001</t>
  </si>
  <si>
    <t>Compra lentes móviles de realidad virtual para dispotivios móviles</t>
  </si>
  <si>
    <t>Compra lentes móviles de realidad virtual para dispotivios móviles CARRERA TECNICA ANIMACION DIGITAL Y VIDEO JUEGOS</t>
  </si>
  <si>
    <t>1-C1-65001</t>
  </si>
  <si>
    <t>Workshop interno cuerpo docente carrera Animación Digital y Diseño de Videojuegos</t>
  </si>
  <si>
    <t>Workshop interno cuerpo docente carrera Animación Digital y Diseño de Videojuegos CARRERA TECNICA ANIMACION DIGITAL Y VIDEO JUEGOS</t>
  </si>
  <si>
    <t>1-C2-65001</t>
  </si>
  <si>
    <t>CARRERA TECNICA DIRECCION Y PRODUCCION DE EVENTOS</t>
  </si>
  <si>
    <t>Reparación y mantención de equipos técnicos y electrodomésticos</t>
  </si>
  <si>
    <t>1-11-87001</t>
  </si>
  <si>
    <t>Aprendizaje Experiencial, Ramo Cultura Gastronómica</t>
  </si>
  <si>
    <t>1-12-87001</t>
  </si>
  <si>
    <t>Aprendizaje Experiencial, Ramos Talleres</t>
  </si>
  <si>
    <t>1-13-87001</t>
  </si>
  <si>
    <t>CARRERA TECNICA FOTOGRAFIA</t>
  </si>
  <si>
    <t>semana de la fotografia</t>
  </si>
  <si>
    <t>1-11-37001</t>
  </si>
  <si>
    <t>caja chica</t>
  </si>
  <si>
    <t>1-12-37001</t>
  </si>
  <si>
    <t>INSUMOS DE LA CARRERA</t>
  </si>
  <si>
    <t>1-13-37001</t>
  </si>
  <si>
    <t>CARRERA TECNICA GESTION SOCIAL E INTEGRACION DEL ADULTO MAYOR (MEL)</t>
  </si>
  <si>
    <t xml:space="preserve">Charlas de expertos del área, actualización de conocimientos </t>
  </si>
  <si>
    <t>3-11-69001</t>
  </si>
  <si>
    <t>Insumos de talleres con adultos mayores</t>
  </si>
  <si>
    <t>3-12-69001</t>
  </si>
  <si>
    <t>CARRERA TECNICA INFORMATICA (MEL)</t>
  </si>
  <si>
    <t>Insumos para talleres</t>
  </si>
  <si>
    <t>3-11-45001</t>
  </si>
  <si>
    <t>Insumos para la carrera</t>
  </si>
  <si>
    <t>3-12-45001</t>
  </si>
  <si>
    <t>CARRERA TECNICA LOGISTICA OPERATIVA (MEL)</t>
  </si>
  <si>
    <t>GENERACION CONVENIOS CENTROS DE PRACTICA</t>
  </si>
  <si>
    <t>3-11-42001</t>
  </si>
  <si>
    <t>DESARROLLO DE TALLERES QUE POTENCIAN LA ADQUSICIÓN DE CAPACIDADES DEL ESTUDIANTE</t>
  </si>
  <si>
    <t>3-12-42001</t>
  </si>
  <si>
    <t>CARRERA TECNICA PREVENCION DE RIESGOS (MEL)</t>
  </si>
  <si>
    <t>insumos para talleres</t>
  </si>
  <si>
    <t>3-11-44002</t>
  </si>
  <si>
    <t>3-12-44002</t>
  </si>
  <si>
    <t>Realización de Seminario Sector Productivo, en su segunda versión, dirigida a ex alumnos y trabajado</t>
  </si>
  <si>
    <t>Realización de Seminario Sector Productivo, en su segunda versión, dirigida a ex alumnos y trabajadores del Área de Prevención de Riesgos, con esto posicionar a la carrera y generar vinculación con el medio. CARRERA TECNICA PREVENCION DE RIESGOS (MEL)</t>
  </si>
  <si>
    <t>3-C1-44002</t>
  </si>
  <si>
    <t>Realización de Seminario para los colegios Programa Interactivo de Seguridad Escolar “PISE”, en su p</t>
  </si>
  <si>
    <t>Realización de Seminario para los colegios Programa Interactivo de Seguridad Escolar “PISE”, en su primera versión, dirigida a los directivos, docentes y alumnos de colegio. Con esto, promocionar la carrera, en los futuros postulantes de la carrea TNS en Prevención de Riesgos. CARRERA TECNICA PREVENCION DE RIESGOS (MEL)</t>
  </si>
  <si>
    <t>3-C2-44002</t>
  </si>
  <si>
    <t>CARRERA TECNICA TECNICO DEPORTIVO DE NIVEL SUPERIOR (MEL)</t>
  </si>
  <si>
    <t>15 Pelotas de Futbol N°5</t>
  </si>
  <si>
    <t>15 Pelotas de Futbol N°5 CARRERA TECNICA TECNICO DEPORTIVO DE NIVEL SUPERIOR (MEL)</t>
  </si>
  <si>
    <t>Cascos Mosquetones Cuerdas o cintas de diversos tamaños Bloqueadores Aseguradores Yumar Pioler Arnés</t>
  </si>
  <si>
    <t>Cascos Mosquetones Cuerdas o cintas de diversos tamaños Bloqueadores Aseguradores Yumar Pioler Arnés Piramides u Ochos Bastones Bolsos Sacos de Dormir Cocinilla Carpas Bastones Linternas Intercomunicadores CARRERA TECNICA TECNICO DEPORTIVO DE NIVEL SUPERIOR (MEL)</t>
  </si>
  <si>
    <t>300 Pelotas de Tenis de Mesa 20 pack Paletas de Tenis de Mesa 01 mesa de tenis de mesa</t>
  </si>
  <si>
    <t>300 Pelotas de Tenis de Mesa 20 pack Paletas de Tenis de Mesa 01 mesa de tenis de mesa CARRERA TECNICA TECNICO DEPORTIVO DE NIVEL SUPERIOR (MEL)</t>
  </si>
  <si>
    <t>CARRERA TRABAJO SOCIAL (LC)</t>
  </si>
  <si>
    <t>Jornada de reflexión y retroalimentación prácticas profesionales</t>
  </si>
  <si>
    <t>1-11-90001</t>
  </si>
  <si>
    <t>Ciclo de conferencias</t>
  </si>
  <si>
    <t>1-12-90001</t>
  </si>
  <si>
    <t>Plan de Mejora: ASEGURAMIENTO DE LA CALIDAD DEL PROCESO FORMATIVO DE LA ESCUELA DE TRABAJO SOCIAL DE</t>
  </si>
  <si>
    <t>Plan de Mejora: ASEGURAMIENTO DE LA CALIDAD DEL PROCESO FORMATIVO DE LA ESCUELA DE TRABAJO SOCIAL DE LA UNIVERSIDAD DEL PACÍFICO, CON EL APORTE DE LOS EGRESADOS Y EMPLEADORES COMO INFORMANTES CLAVES Charlas, conferencias, actividades académicas CARRERA TRABAJO SOCIAL (LC)</t>
  </si>
  <si>
    <t>1-C1-90001</t>
  </si>
  <si>
    <t>Participación de estudiantes en actividades académicas externas.</t>
  </si>
  <si>
    <t>Participación de estudiantes en actividades académicas externas. CARRERA TRABAJO SOCIAL (LC)</t>
  </si>
  <si>
    <t>1-C2-90001</t>
  </si>
  <si>
    <t>Plan de Mejora: ASEGURAMIENTO DE LA CALIDAD DEL PROCESO FORMATIVO DE LA ESCUELA DE TRABAJO SOCIAL DE LA UNIVERSIDAD DEL PACÍFICO, CON EL APORTE DE LOS EGRESADOS Y EMPLEADORES COMO INFORMANTES CLAVES. Focus group CARRERA TRABAJO SOCIAL (LC)</t>
  </si>
  <si>
    <t>1-C3-90001</t>
  </si>
  <si>
    <t>Participación de docentes de la Escuela en Congresos y/o actividades académicas Nacionales e interna</t>
  </si>
  <si>
    <t>Participación de docentes de la Escuela en Congresos y/o actividades académicas Nacionales e internacionales CARRERA TRABAJO SOCIAL (LC)</t>
  </si>
  <si>
    <t>1-C4-90001</t>
  </si>
  <si>
    <t>PUBLICACION REVISTA REM</t>
  </si>
  <si>
    <t>PUBLICACION REVISTA REM FACULTAD DE CIENCIAS HUMANAS Y EDUCACION</t>
  </si>
  <si>
    <t>1-C5-90001</t>
  </si>
  <si>
    <t>CARRERA TRABAJO SOCIAL (MEL)</t>
  </si>
  <si>
    <t>Actividades de formación integral del Estudiante</t>
  </si>
  <si>
    <t>3-11-90001</t>
  </si>
  <si>
    <t>3-12-90001</t>
  </si>
  <si>
    <t>Participación de estudiantes en actividades académicas externas. CARRERA TRABAJO SOCIAL (MEL)</t>
  </si>
  <si>
    <t>3-C1-90001</t>
  </si>
  <si>
    <t>Participación de docentes de la Escuela en Congresos y/o actividades académicas Nacionales e internacionales CARRERA TRABAJO SOCIAL (MEL)</t>
  </si>
  <si>
    <t>3-C2-90001</t>
  </si>
  <si>
    <t>CENTRO COMPETITIVIDAD</t>
  </si>
  <si>
    <t>Prospección de nuevos proyectos</t>
  </si>
  <si>
    <t xml:space="preserve">Prospección de nuevos proyectos </t>
  </si>
  <si>
    <t>1-A1-08101</t>
  </si>
  <si>
    <t>DEPARTAMENTO DE DEPORTES (LC)</t>
  </si>
  <si>
    <t>ANUALIDAD ADUPRI / LDES</t>
  </si>
  <si>
    <t>1-11-01073</t>
  </si>
  <si>
    <t>Arriendo Estadio CORFO / Palestino</t>
  </si>
  <si>
    <t>1-12-01073</t>
  </si>
  <si>
    <t>ARRIENDO PISCINA ESCUELA MILITAR</t>
  </si>
  <si>
    <t>1-13-01073</t>
  </si>
  <si>
    <t>CAMPEONATOS DE BABY FUTBOL</t>
  </si>
  <si>
    <t>1-14-01073</t>
  </si>
  <si>
    <t>CAMPEONATOS RECREATIVOS (TENIS, TENIS DE MESA, TRECKING, ETC.)</t>
  </si>
  <si>
    <t>1-15-01073</t>
  </si>
  <si>
    <t>CAMPEONATOS UNIVERSITARIOS DE INVITACION</t>
  </si>
  <si>
    <t>1-16-01073</t>
  </si>
  <si>
    <t>EQUIPOS DEPORTIVOS</t>
  </si>
  <si>
    <t>1-17-01073</t>
  </si>
  <si>
    <t>IMPLEMENTOS DEPORTIVOS</t>
  </si>
  <si>
    <t>1-18-01073</t>
  </si>
  <si>
    <t>JUEGOS DEPORTIVOS ANIVERSARIO INSTITUCIONAL</t>
  </si>
  <si>
    <t>1-19-01073</t>
  </si>
  <si>
    <t>JUEGOS NACIONALES UNIVERSITARIOS</t>
  </si>
  <si>
    <t>1-20-01073</t>
  </si>
  <si>
    <t xml:space="preserve">SERVICIO SELECCIONES Lavanderia,  Catering, insumos </t>
  </si>
  <si>
    <t>1-21-01073</t>
  </si>
  <si>
    <t>TRASLADO SELECCIONES Y ALUMNOS</t>
  </si>
  <si>
    <t>1-22-01073</t>
  </si>
  <si>
    <t>DEPARTAMENTO DE DEPORTES (MEL)</t>
  </si>
  <si>
    <t>Campeonatos de Baby Fútbol</t>
  </si>
  <si>
    <t>3-11-01073</t>
  </si>
  <si>
    <t>Campeonatos Recreativos (Tenis, Tenis de Mesa, Trekking, etc.)</t>
  </si>
  <si>
    <t>3-12-01073</t>
  </si>
  <si>
    <t>Equipos Deportivos</t>
  </si>
  <si>
    <t>3-13-01073</t>
  </si>
  <si>
    <t>Implementos Deportivos</t>
  </si>
  <si>
    <t>3-14-01073</t>
  </si>
  <si>
    <t>Servicio de Selecciones y Deportistas</t>
  </si>
  <si>
    <t>3-15-01073</t>
  </si>
  <si>
    <t>Traslados Alumnos Selecciones y Deportistas</t>
  </si>
  <si>
    <t>3-16-01073</t>
  </si>
  <si>
    <t>DEPARTAMENTO REGISTRO CURRICULAR</t>
  </si>
  <si>
    <t>SOLICITUDES REGISTRO CURRICULAR</t>
  </si>
  <si>
    <t>1-11-01062</t>
  </si>
  <si>
    <t>CREDENCIALES SEGUNDO SEMESTRE Y REPOSICIONES</t>
  </si>
  <si>
    <t>1-12-01062</t>
  </si>
  <si>
    <t>CREDENCIALES SEDE MELIPILLA</t>
  </si>
  <si>
    <t>1-13-01062</t>
  </si>
  <si>
    <t>CREDENCIALES SEDE LAS CONDES</t>
  </si>
  <si>
    <t>1-14-01062</t>
  </si>
  <si>
    <t>DIRECCION ASUNTOS ESTUDIANTILES</t>
  </si>
  <si>
    <t>Fondo salud</t>
  </si>
  <si>
    <t>1-11-01061</t>
  </si>
  <si>
    <t>Formularios Becas</t>
  </si>
  <si>
    <t>1-12-01061</t>
  </si>
  <si>
    <t>Pendones , afiches , gigantografias Mel LC</t>
  </si>
  <si>
    <t>1-13-01061</t>
  </si>
  <si>
    <t xml:space="preserve">Seguros de accidentes </t>
  </si>
  <si>
    <t>1-14-01061</t>
  </si>
  <si>
    <t>Traslados DAE y alumnos Inter sedes</t>
  </si>
  <si>
    <t>1-15-01061</t>
  </si>
  <si>
    <t xml:space="preserve">Centros de Alumnos </t>
  </si>
  <si>
    <t xml:space="preserve">Centros de Alumnos  </t>
  </si>
  <si>
    <t>1-A1-01061</t>
  </si>
  <si>
    <t>Ciclo charlas Educativas para alumnos Mel LC</t>
  </si>
  <si>
    <t xml:space="preserve">Ciclo charlas Educativas para alumnos Mel LC </t>
  </si>
  <si>
    <t>1-A2-01061</t>
  </si>
  <si>
    <t>Encuentros Estudiantiles Intersedes</t>
  </si>
  <si>
    <t xml:space="preserve">Encuentros Estudiantiles Intersedes </t>
  </si>
  <si>
    <t>1-A3-01061</t>
  </si>
  <si>
    <t>Fondos conscursables empredimiento estudiantil Lc Mel</t>
  </si>
  <si>
    <t xml:space="preserve">Fondos conscursables empredimiento estudiantil Lc Mel </t>
  </si>
  <si>
    <t>1-A4-01061</t>
  </si>
  <si>
    <t>Talleres Mentores y tutores Mel y LC</t>
  </si>
  <si>
    <t xml:space="preserve">Talleres Mentores y tutores Mel y LC </t>
  </si>
  <si>
    <t>1-A5-01061</t>
  </si>
  <si>
    <t>Seminarios de NASPA - Asuntos Estudiantiles Encuentros Tutores y Mentores Seminarios en relación a V</t>
  </si>
  <si>
    <t>Seminarios de NASPA - Asuntos Estudiantiles Encuentros Tutores y Mentores Seminarios en relación a Vida universitaria DIRECCION ASUNTOS ESTUDIANTILES</t>
  </si>
  <si>
    <t>1-C1-01061</t>
  </si>
  <si>
    <t>DIRECCION DE DOCENCIA</t>
  </si>
  <si>
    <t>Informes y estudios de seguimiento</t>
  </si>
  <si>
    <t xml:space="preserve">Informes y estudios de seguimiento </t>
  </si>
  <si>
    <t>1-A1-01093</t>
  </si>
  <si>
    <t>Taller de Nivelación de Competencias</t>
  </si>
  <si>
    <t xml:space="preserve">Taller de Nivelación de Competencias </t>
  </si>
  <si>
    <t>1-A2-01093</t>
  </si>
  <si>
    <t>Tutorias-mentorias</t>
  </si>
  <si>
    <t xml:space="preserve">Tutorias-mentorias </t>
  </si>
  <si>
    <t>1-A3-01093</t>
  </si>
  <si>
    <t>Talleres de desarrollo de habilidades primarias</t>
  </si>
  <si>
    <t xml:space="preserve">Talleres de desarrollo de habilidades primarias </t>
  </si>
  <si>
    <t>1-A4-01093</t>
  </si>
  <si>
    <t>Programas de apoyo y seguimiento a estudiantes</t>
  </si>
  <si>
    <t xml:space="preserve">Programas de apoyo y seguimiento a estudiantes </t>
  </si>
  <si>
    <t>1-A5-01093</t>
  </si>
  <si>
    <t>9. Capacitación pedagógica a los docentes de la Universidad.</t>
  </si>
  <si>
    <t xml:space="preserve">9. Capacitación pedagógica a los docentes de la Universidad. </t>
  </si>
  <si>
    <t>1-A6-01093</t>
  </si>
  <si>
    <t>COMITÉ CURRICULAR El año 2015 la escuela contó con presupuesto operativo para el ejercicio del comit</t>
  </si>
  <si>
    <t>COMITÉ CURRICULAR El año 2015 la escuela contó con presupuesto operativo para el ejercicio del comité curricular, así como en años anteriores. Para este año 2015, fue declarado y presupuestado, pero a razón de una solicitud posterior para la disminución del presupuesto aprobado, donde se incluía este ítem, fue eliminado. Para el año 2017, se considera relevante la configuración del comité curricular y así avanzar tanto en la definición de un nuevo plan de estudio (2017), demanda del último proceso de acreditación de la carrera (2014) que tiene fecha de visita el 2018. El comité curricular 2016 se ha planificado de la siguiente forma: Por semestre: 4 profesores, cada uno perteneciente a una línea de estudio en un calendario de 4 reuniones por el periodo. La tabla de reuniones considera el diagnóstico del comportamiento de la línea (Plan de Estudio 2010) en su perspectiva y proyección hacia el perfil de egreso definido. Así también, los contenidos de sus asignaturas, la posición en la malla de éstas y la relevancia de temáticas que han tomado importancia en la industria a razón de 6 años del plan vigente. ESCUELA PUBLICIDAD</t>
  </si>
  <si>
    <t>1-C1-01093</t>
  </si>
  <si>
    <t xml:space="preserve">Implementación de Comité Curricular, de acuerdo al plan de Mejoras comprometido por la escuela debe </t>
  </si>
  <si>
    <t>Implementación de Comité Curricular, de acuerdo al plan de Mejoras comprometido por la escuela debe funcionar para re acreditación de escuela y evaluación de la malla de estudios. Se consideran 15 reuniones con tres sesiones de trabajo por cada una de ellas, y con tres docentes invitados, de acuerdo a las líneas de estudio de la carrera. ESCUELA DISEÑO DE VESTUARIO Y TEXTIL</t>
  </si>
  <si>
    <t>1-C2-01093</t>
  </si>
  <si>
    <t>Participación de académicos en comités curriculares para autoevaluación de la carrera e innovación c</t>
  </si>
  <si>
    <t>Participación de académicos en comités curriculares para autoevaluación de la carrera e innovación curricular. CARRERA INGENIERIA COMERCIAL (LC)</t>
  </si>
  <si>
    <t>1-C3-01093</t>
  </si>
  <si>
    <t>Participación de 6 Docentes a honorarios en comité curricular. Se considera el valor por Sesión a ca</t>
  </si>
  <si>
    <t>Participación de 6 Docentes a honorarios en comité curricular. Se considera el valor por Sesión a cada profesor de $14.445 brutos. CARRERA TECNICA DIRECCION Y PRODUCCION DE EVENTOS</t>
  </si>
  <si>
    <t>1-C4-01093</t>
  </si>
  <si>
    <t>1-C5-01093</t>
  </si>
  <si>
    <t>1-C6-01093</t>
  </si>
  <si>
    <t>1-C7-01093</t>
  </si>
  <si>
    <t>Apoyo técnico en la revisión, evaluación y ajuste del Plan de Estudio de la carrera. Colaborar en la</t>
  </si>
  <si>
    <t>Apoyo técnico en la revisión, evaluación y ajuste del Plan de Estudio de la carrera. Colaborar en la elaboración de documentos técnicos en coordinación con la comunidad académica de la carrera y Dirección de Docencia. CARRERA AGRONOMIA</t>
  </si>
  <si>
    <t>1-C8-01093</t>
  </si>
  <si>
    <t>Apoyo técnico en la revisión, evaluación y ajuste del Plan de Estudio de la carrera. Colaborar en la elaboración de documentos técnicos en coordinación con la comunidad académica de la carrera y Dirección de Docencia CARRERA MEDICINA VETERINARIA</t>
  </si>
  <si>
    <t>1-C9-01093</t>
  </si>
  <si>
    <t>DIRECCION DE EXTENSION ACADEMICA</t>
  </si>
  <si>
    <t>Compra de códigos Sence año 2016</t>
  </si>
  <si>
    <t>1-12-01022</t>
  </si>
  <si>
    <t>Brindar a los auditores de Calidad de la empresa SGS los servicios de alimentacion durante el proces</t>
  </si>
  <si>
    <t xml:space="preserve">Brindar a los auditores de Calidad de la empresa SGS los servicios de alimentacion durante el proceso de auditoria  2 coffe Breack y un almuerzo </t>
  </si>
  <si>
    <t>1-14-01022</t>
  </si>
  <si>
    <t>Fotocopias certificadas ante notario  de Normas de calidad , solicitados durante al año para present</t>
  </si>
  <si>
    <t xml:space="preserve">Fotocopias certificadas ante notario  de Normas de calidad , solicitados durante al año para presentar  en licitaciones , propuestas publicas u otro organismo </t>
  </si>
  <si>
    <t>1-15-01022</t>
  </si>
  <si>
    <t>Actualización en cambios de la norma 2728</t>
  </si>
  <si>
    <t xml:space="preserve">Actualización en cambios de la norma 2728 </t>
  </si>
  <si>
    <t>1-A1-01022</t>
  </si>
  <si>
    <t>Auditoría de Seguimiento año 2 SGS</t>
  </si>
  <si>
    <t xml:space="preserve">Auditoría de Seguimiento año 2 SGS </t>
  </si>
  <si>
    <t>1-A2-01022</t>
  </si>
  <si>
    <t>11. Fortalecimiento de la Oferta de Educación Continua de la Universidad.</t>
  </si>
  <si>
    <t xml:space="preserve">11. Fortalecimiento de la Oferta de Educación Continua de la Universidad. </t>
  </si>
  <si>
    <t>1-A3-01022</t>
  </si>
  <si>
    <t>DIRECCION DE INVESTIGACION Y POSTGRADOS</t>
  </si>
  <si>
    <t>Repositorio de Actvidades de Inv en WebSite Institucional: historia de la Universidad en cuanto a pu</t>
  </si>
  <si>
    <t>Repositorio de Actvidades de Inv en WebSite Institucional: historia de la Universidad en cuanto a publicaciones.</t>
  </si>
  <si>
    <t>1-11-01058</t>
  </si>
  <si>
    <t>Migración de Revistas Institucionales  a OJS</t>
  </si>
  <si>
    <t>1-12-01058</t>
  </si>
  <si>
    <t>Fondo Desarrollo de la Docencia para investigación</t>
  </si>
  <si>
    <t>1-13-01058</t>
  </si>
  <si>
    <t>Jornadas trabajo</t>
  </si>
  <si>
    <t>1-14-01058</t>
  </si>
  <si>
    <t>Publicaciones de Investigación</t>
  </si>
  <si>
    <t>1-15-01058</t>
  </si>
  <si>
    <t>Implementación de Plataforma On.line para postgrados</t>
  </si>
  <si>
    <t xml:space="preserve">Implementación de Plataforma On.line para postgrados </t>
  </si>
  <si>
    <t>1-A1-01058</t>
  </si>
  <si>
    <t>Evaluación de Programas de Postgrado</t>
  </si>
  <si>
    <t xml:space="preserve">Evaluación de Programas de Postgrado </t>
  </si>
  <si>
    <t>1-A2-01058</t>
  </si>
  <si>
    <t>Articulación Líneas de Dsllo c/ Proyectos Inv. Postgrado: reuniones para orientación de tesis</t>
  </si>
  <si>
    <t xml:space="preserve">Articulación Líneas de Dsllo c/ Proyectos Inv. Postgrado: reuniones para orientación de tesis </t>
  </si>
  <si>
    <t>1-A3-01058</t>
  </si>
  <si>
    <t>Diplomado en Metodología y Gestión Proyectos Investigación</t>
  </si>
  <si>
    <t xml:space="preserve">Diplomado en Metodología y Gestión Proyectos Investigación </t>
  </si>
  <si>
    <t>1-A4-01058</t>
  </si>
  <si>
    <t>Fondo Apoyo Desarrollo Núcleos Académicos</t>
  </si>
  <si>
    <t xml:space="preserve">Fondo Apoyo Desarrollo Núcleos Académicos </t>
  </si>
  <si>
    <t>1-A5-01058</t>
  </si>
  <si>
    <t>Redes de Colaboración: viaje de profesores a exponer resultados de investigacion, asistencia congres</t>
  </si>
  <si>
    <t xml:space="preserve">Redes de Colaboración: viaje de profesores a exponer resultados de investigacion, asistencia congresos, etc. </t>
  </si>
  <si>
    <t>1-A6-01058</t>
  </si>
  <si>
    <t>18. Plataformas y Medios de Comunicación para la difusión académica.18</t>
  </si>
  <si>
    <t xml:space="preserve">18. Plataformas y Medios de Comunicación para la difusión académica.18 </t>
  </si>
  <si>
    <t>1-A7-01058</t>
  </si>
  <si>
    <t>ESCUELA ADMINISTRACION Y GESTION</t>
  </si>
  <si>
    <t>ACTIVIDADES CON EGRESADOS</t>
  </si>
  <si>
    <t>1-11-05052</t>
  </si>
  <si>
    <t>CHARLAS</t>
  </si>
  <si>
    <t>1-12-05052</t>
  </si>
  <si>
    <t>CONSEJO ESCUELA</t>
  </si>
  <si>
    <t>1-13-05052</t>
  </si>
  <si>
    <t>Semana de la Ecuela Administración y Gestión</t>
  </si>
  <si>
    <t>1-14-05052</t>
  </si>
  <si>
    <t>Participación de académicos JC y MJ y/o directivos de la Escuela en actividades de perfeccionamiento</t>
  </si>
  <si>
    <t>Participación de académicos JC y MJ y/o directivos de la Escuela en actividades de perfeccionamiento disciplinario requerido según sus disciplinas. ESCUELA ADMINISTRACION Y GESTION</t>
  </si>
  <si>
    <t>1-C1-05052</t>
  </si>
  <si>
    <t>ESCUELA CIENCIAS AGROPECUARIAS</t>
  </si>
  <si>
    <t>Otros Gastos menores</t>
  </si>
  <si>
    <t>3-11-05016</t>
  </si>
  <si>
    <t>Acción Interdisciplinaria Interescuelas de Ciencias Agropecuarias y Ciencias de la Salud</t>
  </si>
  <si>
    <t>3-12-05016</t>
  </si>
  <si>
    <t>Celebración Semana Escuela de Ciencias Agropecuarias</t>
  </si>
  <si>
    <t>3-13-05016</t>
  </si>
  <si>
    <t>Convenio INDAP (Talleres actualización conocimientos equipos técnicos PRODESAL)</t>
  </si>
  <si>
    <t>3-14-05016</t>
  </si>
  <si>
    <t>Convenio INDAP(Feria Agropecuaria)</t>
  </si>
  <si>
    <t>3-15-05016</t>
  </si>
  <si>
    <t>ESCUELA CIENCIAS DE LA SALUD</t>
  </si>
  <si>
    <t>Acción Interdisciplinaria Interescuelas De Las Ciencias Agropecuarias Y Ciencias De La Salud</t>
  </si>
  <si>
    <t>3-11-05015</t>
  </si>
  <si>
    <t>3-12-05015</t>
  </si>
  <si>
    <t>Jornada Académica docentes -alumnos</t>
  </si>
  <si>
    <t>3-13-05015</t>
  </si>
  <si>
    <t>Claustro académico</t>
  </si>
  <si>
    <t>3-14-05015</t>
  </si>
  <si>
    <t>ESCUELA COMUNICACION DIGITAL Y MULTIMEDIA</t>
  </si>
  <si>
    <t>Pago de Servicio de Hosting Proyectos de asignaturas de pregrado</t>
  </si>
  <si>
    <t>1-11-97001</t>
  </si>
  <si>
    <t>GAME DEV JAM CON ESTUDIANTES DE TODAS LAS MENCIONES</t>
  </si>
  <si>
    <t>1-12-97001</t>
  </si>
  <si>
    <t>ACTIVIDAD INTERCATEDRA DISCIPLINAR DE MAPPING E INSTALACION MULTIMEDIA</t>
  </si>
  <si>
    <t>1-13-97001</t>
  </si>
  <si>
    <t>Equipamiento electrónico Mención Tecnología y Nuevos Medios</t>
  </si>
  <si>
    <t>1-14-97001</t>
  </si>
  <si>
    <t>PRESENCIA EN EVENTOS DEL GREMIO MULTIMEDIA</t>
  </si>
  <si>
    <t>1-15-97001</t>
  </si>
  <si>
    <t>Ciclo de Charlas de Comunicación Digital: Presente y Futuro. Desde mayo a noviembre de 2016 se propo</t>
  </si>
  <si>
    <t>Ciclo de Charlas de Comunicación Digital: Presente y Futuro. Desde mayo a noviembre de 2016 se propone realizar una charla y un conversatorio mensual con actores claves de la industria así como también con ex alumnos con el objetivo de conseguir más vinculación con los futuros empleadores y con los mismos egresados fortaleciendo de este modo la vinculación con el medio entre la Escuela y algunos actores claves. Son en total 7 charlas y 7 conversatorios cada uno con valor aproximado de $800.000 incluye pago al expositor en el caso de charlas, coffe y regalo para los participantes del conversatorio y material gráfico para promoción. Todos a realizar en la Universidad del Pacífico ESCUELA COMUNICACION DIGITAL Y MULTIMEDIA</t>
  </si>
  <si>
    <t>1-C1-97001</t>
  </si>
  <si>
    <t>1 PROYECTOR EXTRA PARA LA SALA MULTIMEDIA 311 QUE PERMITA A LOS ESTUDIANTES PROYECTAR SUS TRABAJOS A</t>
  </si>
  <si>
    <t>1 PROYECTOR EXTRA PARA LA SALA MULTIMEDIA 311 QUE PERMITA A LOS ESTUDIANTES PROYECTAR SUS TRABAJOS AL MISMO TIEMPO QUE EL PROFESOR PROYECTA EN EL YA EXISTENTE SU PANTALLA LO QUE ENRIQUECE EL PROCESO DE ENSEÑANZA APRENDIZAJE ESCUELA COMUNICACION DIGITAL Y MULTIMEDIA</t>
  </si>
  <si>
    <t xml:space="preserve">Compra de 16 procesadores XEON 5607 de 2,27 Ghz para los computadores de la 311 y de 8 GB de RAM de </t>
  </si>
  <si>
    <t>Compra de 16 procesadores XEON 5607 de 2,27 Ghz para los computadores de la 311 y de 8 GB de RAM de tipo ddr3 1600mhz para cada equipo. Incluye instalación. Con esta mejora los equipos de la Sala Multimedia 311 pueden funcionar a lo menos 4 años más sin necesidad de ser cambiados. El precio varía de acuerdo a los proveedores que tiene la universidad ESCUELA COMUNICACION DIGITAL Y MULTIMEDIA</t>
  </si>
  <si>
    <t>ESCUELA DISEÑO DE INTERIORES</t>
  </si>
  <si>
    <t>Jornada de Reflexión Estudiantes en Práctica Profesional</t>
  </si>
  <si>
    <t>1-11-48001</t>
  </si>
  <si>
    <t>Proyecto I. Municipalidad de Viña</t>
  </si>
  <si>
    <t>1-12-48001</t>
  </si>
  <si>
    <t>Mantención y Reparación Máquinas y Herramientas</t>
  </si>
  <si>
    <t>1-13-48001</t>
  </si>
  <si>
    <t>mantención Impresora Láser</t>
  </si>
  <si>
    <t>1-14-48001</t>
  </si>
  <si>
    <t>Mantención CNC</t>
  </si>
  <si>
    <t>1-15-48001</t>
  </si>
  <si>
    <t>Proyecto Kiehl´s</t>
  </si>
  <si>
    <t>1-16-48001</t>
  </si>
  <si>
    <t>Proyecto Chile Verde</t>
  </si>
  <si>
    <t>1-17-48001</t>
  </si>
  <si>
    <t>Premiación Alumnos Destacados</t>
  </si>
  <si>
    <t>1-18-48001</t>
  </si>
  <si>
    <t>Jornada de Reflexión Docente</t>
  </si>
  <si>
    <t>1-19-48001</t>
  </si>
  <si>
    <t>Proyecto L´Oréal</t>
  </si>
  <si>
    <t>1-20-48001</t>
  </si>
  <si>
    <t>Apoyo Actividades Extraprogramáticas</t>
  </si>
  <si>
    <t>1-21-48001</t>
  </si>
  <si>
    <t>Proyecto Techo para Chile</t>
  </si>
  <si>
    <t>1-22-48001</t>
  </si>
  <si>
    <t>Insumos laboratorio de Modelos y Prototipos</t>
  </si>
  <si>
    <t>1-23-48001</t>
  </si>
  <si>
    <t xml:space="preserve">Publicación Investigación Docente para asignaturas Línea de Expresión y Representación (actualmente </t>
  </si>
  <si>
    <t>Publicación Investigación Docente para asignaturas Línea de Expresión y Representación (actualmente en desarrollo) ESCUELA DISEÑO DE INTERIORES</t>
  </si>
  <si>
    <t>1-C2-48001</t>
  </si>
  <si>
    <t>Jornada de Reflexión y Evaluación del Perfil de Egreso de la carrera con Empleadores.</t>
  </si>
  <si>
    <t>Jornada de Reflexión y Evaluación del Perfil de Egreso de la carrera con Empleadores. ESCUELA DISEÑO DE INTERIORES</t>
  </si>
  <si>
    <t>1-C3-48001</t>
  </si>
  <si>
    <t>Tres workshop anuales para estudiantes de la carrera.</t>
  </si>
  <si>
    <t>Tres workshop anuales para estudiantes de la carrera. ESCUELA DISEÑO DE INTERIORES</t>
  </si>
  <si>
    <t>1-C5-48001</t>
  </si>
  <si>
    <t>Encuentro con Egresados de la Carrera</t>
  </si>
  <si>
    <t>Encuentro con Egresados de la Carrera ESCUELA DISEÑO DE INTERIORES</t>
  </si>
  <si>
    <t>1-C6-48001</t>
  </si>
  <si>
    <t>TALADRO LI-ION 10.8 VOLTS 0 - 350 RPM., MAX. DIAM. TORNILLO: 7 MM. MAX.</t>
  </si>
  <si>
    <t>TALADRO LI-ION 10.8 VOLTS 0 - 350 RPM., MAX. DIAM. TORNILLO: 7 MM. MAX. ESCUELA DISEÑO DE INTERIORES</t>
  </si>
  <si>
    <t>1-L1-48001</t>
  </si>
  <si>
    <t>SIERRA DE BANCO 10", POTENCIA: 1650 W., MAX. CAPACIDAD DE CORTE A 0º: 91 MM., A 45º: 63 MM, VELOC. E</t>
  </si>
  <si>
    <t>SIERRA DE BANCO 10", POTENCIA: 1650 W., MAX. CAPACIDAD DE CORTE A 0º: 91 MM., A 45º: 63 MM, VELOC. EN VACIO:4800 RPM, MAKITA ESCUELA DISEÑO DE INTERIORES</t>
  </si>
  <si>
    <t>1-L2-48001</t>
  </si>
  <si>
    <t>SIERRA CALADORA DE 450 W., CAPAC. MAX. DE CORTE EN MADERA 65 MM A 90º, EN ACERO 6 MM. A 45º, 500-310</t>
  </si>
  <si>
    <t>SIERRA CALADORA DE 450 W., CAPAC. MAX. DE CORTE EN MADERA 65 MM A 90º, EN ACERO 6 MM. A 45º, 500-3100 CARRERAS X MINUTO, PESO 1.8 KGS. ESCUELA DISEÑO DE INTERIORES</t>
  </si>
  <si>
    <t>1-L3-48001</t>
  </si>
  <si>
    <t>Motor Electrico Monofasico 2 Hp 1400</t>
  </si>
  <si>
    <t>Motor Electrico Monofasico 2 Hp 1400 ESCUELA DISEÑO DE INTERIORES</t>
  </si>
  <si>
    <t>1-L4-48001</t>
  </si>
  <si>
    <t>SOLDADORA INVERTER DE HILO MIG-MAG/FLUX/ BRAZING, CONTROLADA CON MICROPROCESADOR</t>
  </si>
  <si>
    <t>SOLDADORA INVERTER DE HILO MIG-MAG/FLUX/ BRAZING, CONTROLADA CON MICROPROCESADOR ESCUELA DISEÑO DE INTERIORES</t>
  </si>
  <si>
    <t>Cilindradora tubos manual Istria</t>
  </si>
  <si>
    <t>Cilindradora tubos manual Istria ESCUELA DISEÑO DE INTERIORES</t>
  </si>
  <si>
    <t>ESCUELA DISEÑO DE VESTUARIO Y TEXTIL</t>
  </si>
  <si>
    <t>reposición y arreglo material de telares</t>
  </si>
  <si>
    <t>1-11-41001</t>
  </si>
  <si>
    <t>reparación maniquíes sastre</t>
  </si>
  <si>
    <t>1-12-41001</t>
  </si>
  <si>
    <t>mantención cocinillas</t>
  </si>
  <si>
    <t>1-13-41001</t>
  </si>
  <si>
    <t>mantención telares</t>
  </si>
  <si>
    <t>1-14-41001</t>
  </si>
  <si>
    <t>reposición repuestos y reparación  tejido punto</t>
  </si>
  <si>
    <t>1-15-41001</t>
  </si>
  <si>
    <t>mantención mensual equipos tejido punto</t>
  </si>
  <si>
    <t>1-16-41001</t>
  </si>
  <si>
    <t>Exposición académica de trabajo en asignaturas, como medio de vinculación con el medio.</t>
  </si>
  <si>
    <t>1-17-41001</t>
  </si>
  <si>
    <t>reposición material de telares</t>
  </si>
  <si>
    <t>1-18-41001</t>
  </si>
  <si>
    <t>reposición material estampado</t>
  </si>
  <si>
    <t>1-19-41001</t>
  </si>
  <si>
    <t>reposición material de teñido</t>
  </si>
  <si>
    <t>1-20-41001</t>
  </si>
  <si>
    <t>reparación collereteras, tapacosturas, rectas, overlok y planchas industriales</t>
  </si>
  <si>
    <t>1-21-41001</t>
  </si>
  <si>
    <t>mantención mensual equipos confección y moldaje</t>
  </si>
  <si>
    <t>1-22-41001</t>
  </si>
  <si>
    <t>reunión docente/jornada reflexión académica</t>
  </si>
  <si>
    <t>1-23-41001</t>
  </si>
  <si>
    <t>Reparación y cambio de piezas de batea de Teñido, sala 217.</t>
  </si>
  <si>
    <t>Reparación y cambio de piezas de batea de Teñido, sala 217. ESCUELA DISEÑO DE VESTUARIO Y TEXTIL</t>
  </si>
  <si>
    <t>1-C1-41001</t>
  </si>
  <si>
    <t>Reparación de mesones de estampado para clases de asignatura.</t>
  </si>
  <si>
    <t>Reparación de mesones de estampado para clases de asignatura. ESCUELA DISEÑO DE VESTUARIO Y TEXTIL</t>
  </si>
  <si>
    <t>1-C2-41001</t>
  </si>
  <si>
    <t>Reparación y mantención de plancha transfer que es parte del laboratorio de teñido y estampado.</t>
  </si>
  <si>
    <t>Reparación y mantención de plancha transfer que es parte del laboratorio de teñido y estampado. ESCUELA DISEÑO DE VESTUARIO Y TEXTIL</t>
  </si>
  <si>
    <t>1-C3-41001</t>
  </si>
  <si>
    <t xml:space="preserve">Adquisición de material de trabajo específico para Electivos de especialidad, mención Indumentaria: </t>
  </si>
  <si>
    <t>Adquisición de material de trabajo específico para Electivos de especialidad, mención Indumentaria: bastidores de bordado, hilos metálicos, piezas elasticadoras para máquinas de coser, agujas de bordado para mostacillas, entre otros. ESCUELA DISEÑO DE VESTUARIO Y TEXTIL</t>
  </si>
  <si>
    <t>1-C4-41001</t>
  </si>
  <si>
    <t>Adquisición de una cardadora para favorecer el desarrollo de las asignaturas: Fibras textiles, proce</t>
  </si>
  <si>
    <t>Adquisición de una cardadora para favorecer el desarrollo de las asignaturas: Fibras textiles, procesos de acabado, Tejeduría simple y Fieltro. ESCUELA DISEÑO DE VESTUARIO Y TEXTIL</t>
  </si>
  <si>
    <t>1-C5-41001</t>
  </si>
  <si>
    <t>Adquisición de material de trabajo específico para Electivos de especialidad, mención Textil: vellón</t>
  </si>
  <si>
    <t>Adquisición de material de trabajo específico para Electivos de especialidad, mención Textil: vellón de lana, materiales para restauración textil, conos de hilado para tejido de punto, navetas, bastidores de bordado, herramientas de crewell, etc. ESCUELA DISEÑO DE VESTUARIO Y TEXTIL</t>
  </si>
  <si>
    <t>1-C6-41001</t>
  </si>
  <si>
    <t>Actividades académicas de encuentro con egresados, para fidelizar su relación con la Escuela.</t>
  </si>
  <si>
    <t>Actividades académicas de encuentro con egresados, para fidelizar su relación con la Escuela. ESCUELA DISEÑO DE VESTUARIO Y TEXTIL</t>
  </si>
  <si>
    <t>1-C7-41001</t>
  </si>
  <si>
    <t>1-C8-41001</t>
  </si>
  <si>
    <t>Diseño y publicación cuatrimestral de periódico de carrera, con las principales actividades académic</t>
  </si>
  <si>
    <t>Diseño y publicación cuatrimestral de periódico de carrera, con las principales actividades académicas y de extensión de la carrera. Se considera impresión digital en la universidad y envío en formato web, y su principal objetivo es fidelización de colaboradores estratégicos y mantención de relaciones con ex alumnos. ESCUELA DISEÑO DE VESTUARIO Y TEXTIL</t>
  </si>
  <si>
    <t>1-C9-41001</t>
  </si>
  <si>
    <t>Desarrollo, gestión y realización de actividad marco de socialización de los resultados académicos d</t>
  </si>
  <si>
    <t>Desarrollo, gestión y realización de actividad marco de socialización de los resultados académicos de la Escuela, en evento abierto a la comunidad Universitaria, que se traduce en un desfile de fin de año, con participación de todo el alumnado y el Centro de alumnos de la carrera, así como también de todos los docentes de la carrera. ESCUELA DISEÑO DE VESTUARIO Y TEXTIL</t>
  </si>
  <si>
    <t>1-CA-41001</t>
  </si>
  <si>
    <t>Implementación de material expositivo desmontable de uso permanente para muestras académicas de asig</t>
  </si>
  <si>
    <t>Implementación de material expositivo desmontable de uso permanente para muestras académicas de asignaturas de la carrera, con el objetivo de socializar resultados de manera interna y vincular con el medio los mismos resultados, por medio de invitaciones a estas entregas y/o muestras: Vitrinas de acrílico y bases de terciado. ESCUELA DISEÑO DE VESTUARIO Y TEXTIL</t>
  </si>
  <si>
    <t>1-L1-41001</t>
  </si>
  <si>
    <t>ESCUELA DISEÑO GRAFICO</t>
  </si>
  <si>
    <t>Concurso Colón y Nestlé</t>
  </si>
  <si>
    <t>1-11-46001</t>
  </si>
  <si>
    <t>Charlas Profesionales</t>
  </si>
  <si>
    <t>1-12-46001</t>
  </si>
  <si>
    <t>Actividad de Premiación Alumnos Destacados Escuela de Diseño Gráfico</t>
  </si>
  <si>
    <t>1-13-46001</t>
  </si>
  <si>
    <t>Visitas de alumnos a Imprentas, Medios y Empresas.</t>
  </si>
  <si>
    <t>1-14-46001</t>
  </si>
  <si>
    <t>Actividades de Reflexión y Autoevaluación Escuela</t>
  </si>
  <si>
    <t>1-15-46001</t>
  </si>
  <si>
    <t>Reuniones Evaluación Perfil de Egreso (Alumnos, Docentes, Empleadores)</t>
  </si>
  <si>
    <t>1-16-46001</t>
  </si>
  <si>
    <t>Taller de Actualización Profesional</t>
  </si>
  <si>
    <t>1-17-46001</t>
  </si>
  <si>
    <t>Renovación de computadores Mac en Lab. 1 y Sala 205. Los actuales no permiten el uso de las aplicaci</t>
  </si>
  <si>
    <t>Renovación de computadores Mac en Lab. 1 y Sala 205. Los actuales no permiten el uso de las aplicaciones Adobe Creative Cloud, lo cual no permite una adecuada aplicación teórico práctica de los contenidos de las asignaturas de la Línea de Formación Procesos Tecnológicos de Diseño, además que como Escuela nos deja con una desventaja académica y de infraestructura respecto de nuestra competencia directa. ESCUELA DISEÑO GRAFICO</t>
  </si>
  <si>
    <t>LEASING 2 2016</t>
  </si>
  <si>
    <t>Apple Ipad Mini 3 Retina Wifi 16GB Space Grey. Equipamiento que completa la cobertura necesaria para</t>
  </si>
  <si>
    <t>Apple Ipad Mini 3 Retina Wifi 16GB Space Grey. Equipamiento que completa la cobertura necesaria para la asignaturas Gráfica Digital III - IV y Diseño Web. 5 aparatos ESCUELA DISEÑO GRAFICO</t>
  </si>
  <si>
    <t>LENOVO Yoga Tablet 8 16G Silver OS Android 4.2 Equipamiento que completa la cobertura necesaria para</t>
  </si>
  <si>
    <t>LENOVO Yoga Tablet 8 16G Silver OS Android 4.2 Equipamiento que completa la cobertura necesaria para la asignaturas Gráfica Digital III - IV y Diseño Web. 5 aparatos ESCUELA DISEÑO GRAFICO</t>
  </si>
  <si>
    <t>ESCUELA FORMACION TECNICA</t>
  </si>
  <si>
    <t>SEMANA ESCUELA DE FORMACIÓN TECNICA</t>
  </si>
  <si>
    <t>1-11-05053</t>
  </si>
  <si>
    <t>ESCUELA MUSICA Y TECNOLOGIA</t>
  </si>
  <si>
    <t>Realización de GAME DEV.  JAM. Instancia de trabajo colaborativo con la escuela de Comunicación digi</t>
  </si>
  <si>
    <t>Realización de GAME DEV.  JAM. Instancia de trabajo colaborativo con la escuela de Comunicación digital y multimedia y la escuela de Animación digital y videojuegos. En esta se presentarán los alumnos de las tres escuelas a crear trabajos en conjunto, donde unos estarán realizando videojuegos y los otros estarán musicalizándolos.</t>
  </si>
  <si>
    <t>1-11-85001</t>
  </si>
  <si>
    <t>Compra de Insumos para el correcto y efectivo funcionamiento técnico de todas las áreas de la Escuel</t>
  </si>
  <si>
    <t>Compra de Insumos para el correcto y efectivo funcionamiento técnico de todas las áreas de la Escuela de Música y Tecnología.</t>
  </si>
  <si>
    <t>1-12-85001</t>
  </si>
  <si>
    <t>Reunión anual con Empleadores, agradecimiento de practicas y Actualización de Perfil de Egreso</t>
  </si>
  <si>
    <t>Reunión anual con Empleadores, agradecimiento de practicas y Actualización de Perfil de Egreso ESCUELA MUSICA Y TECNOLOGIA</t>
  </si>
  <si>
    <t>1-C1-85001</t>
  </si>
  <si>
    <t>1 Charla mensual de diferentes expertos, durante todo el año académico 2016, a fin de generar un esp</t>
  </si>
  <si>
    <t>1 Charla mensual de diferentes expertos, durante todo el año académico 2016, a fin de generar un espacio sistemático en la materia. Durante el primer semestre ,las primeras cinco charlas estarán basadas en la temática "Producción Musical". Las 5 charlas del segundo semestre de "Producción Ejecutiva Musical". En estas charlas cse contará con la presencia de expertos nacionales e internacionales en la materia.  ESCUELA MUSICA Y TECNOLOGIA</t>
  </si>
  <si>
    <t>1-C2-85001</t>
  </si>
  <si>
    <t>ESCUELA PEDAGOGIA EN EDUCACION FISICA</t>
  </si>
  <si>
    <t>Arriendo Piscina (clases natación)</t>
  </si>
  <si>
    <t>3-11-59001</t>
  </si>
  <si>
    <t>Material de apoyo (insumos campamento cátedra)</t>
  </si>
  <si>
    <t>3-12-59001</t>
  </si>
  <si>
    <t>Disco de Lanzamiento de Goma 1 kgr.</t>
  </si>
  <si>
    <t>Disco de Lanzamiento de Goma 1 kgr. ESCUELA PEDAGOGIA EN EDUCACION FISICA</t>
  </si>
  <si>
    <t>3-C1-59001</t>
  </si>
  <si>
    <t>Disco de Lanzamiento de Goma 600 grs.</t>
  </si>
  <si>
    <t>Disco de Lanzamiento de Goma 600 grs. ESCUELA PEDAGOGIA EN EDUCACION FISICA</t>
  </si>
  <si>
    <t>3-C2-59001</t>
  </si>
  <si>
    <t>Redes de aros de basquetbol</t>
  </si>
  <si>
    <t>Redes de aros de basquetbol ESCUELA PEDAGOGIA EN EDUCACION FISICA</t>
  </si>
  <si>
    <t>3-C3-59001</t>
  </si>
  <si>
    <t>Disco de Lanzamiento Iniciación</t>
  </si>
  <si>
    <t>Disco de Lanzamiento Iniciación ESCUELA PEDAGOGIA EN EDUCACION FISICA</t>
  </si>
  <si>
    <t>3-C4-59001</t>
  </si>
  <si>
    <t>Balones Multipropósito playsoft nº 1</t>
  </si>
  <si>
    <t>Balones Multipropósito playsoft nº 1 ESCUELA PEDAGOGIA EN EDUCACION FISICA</t>
  </si>
  <si>
    <t>Balones Multipropósito playsoft nº 2</t>
  </si>
  <si>
    <t>Balones Multipropósito playsoft nº 2 ESCUELA PEDAGOGIA EN EDUCACION FISICA</t>
  </si>
  <si>
    <t>Mariposas para barra Olimpica</t>
  </si>
  <si>
    <t>Mariposas para barra Olimpica ESCUELA PEDAGOGIA EN EDUCACION FISICA</t>
  </si>
  <si>
    <t>Balones MOLTEN de Basquetbol GF6</t>
  </si>
  <si>
    <t>Balones MOLTEN de Basquetbol GF6 ESCUELA PEDAGOGIA EN EDUCACION FISICA</t>
  </si>
  <si>
    <t>Balones MOLTEN de Basquetbol GF7</t>
  </si>
  <si>
    <t>Balones MOLTEN de Basquetbol GF7 ESCUELA PEDAGOGIA EN EDUCACION FISICA</t>
  </si>
  <si>
    <t>Balones MOLTEN de Voleibol ULTRA TOUCH V5M-4500</t>
  </si>
  <si>
    <t>Balones MOLTEN de Voleibol ULTRA TOUCH V5M-4500 ESCUELA PEDAGOGIA EN EDUCACION FISICA</t>
  </si>
  <si>
    <t>Balones SELECT de Handbol MATCH SOFT Nº 2</t>
  </si>
  <si>
    <t>Balones SELECT de Handbol MATCH SOFT Nº 2 ESCUELA PEDAGOGIA EN EDUCACION FISICA</t>
  </si>
  <si>
    <t>BALONES DE FUTBOL MITRE CALCIO Nº 5</t>
  </si>
  <si>
    <t>BALONES DE FUTBOL MITRE CALCIO Nº 5 ESCUELA PEDAGOGIA EN EDUCACION FISICA</t>
  </si>
  <si>
    <t>Balones SELECT de Handbol MATCH SOFT Nº 3</t>
  </si>
  <si>
    <t>Balones SELECT de Handbol MATCH SOFT Nº 3 ESCUELA PEDAGOGIA EN EDUCACION FISICA</t>
  </si>
  <si>
    <t>Valla salto Metálica</t>
  </si>
  <si>
    <t>Valla salto Metálica ESCUELA PEDAGOGIA EN EDUCACION FISICA</t>
  </si>
  <si>
    <t>Colchoneton de salltos 2x3x0,4 BRONSON</t>
  </si>
  <si>
    <t>Colchoneton de salltos 2x3x0,4 BRONSON ESCUELA PEDAGOGIA EN EDUCACION FISICA</t>
  </si>
  <si>
    <t>ESCUELA PERIODISMO</t>
  </si>
  <si>
    <t>Inscripción en Asociación Latinoamericana de Investigadores en Comunicación</t>
  </si>
  <si>
    <t>1-11-54001</t>
  </si>
  <si>
    <t xml:space="preserve">servicio streaming para radio y tv para las asignaturas Medios Audio. </t>
  </si>
  <si>
    <t>1-12-54001</t>
  </si>
  <si>
    <t>Actividad de Liderazgo alumnos cuarto año</t>
  </si>
  <si>
    <t>1-13-54001</t>
  </si>
  <si>
    <t>Contratación Pauta Orbe</t>
  </si>
  <si>
    <t>1-14-54001</t>
  </si>
  <si>
    <t>mantención equipamiento de laboratorio audiovisual periodismo</t>
  </si>
  <si>
    <t>1-15-54001</t>
  </si>
  <si>
    <t>Exposición de Fotoreportajes asignatura primer año, Apreciación Estética</t>
  </si>
  <si>
    <t>1-16-54001</t>
  </si>
  <si>
    <t>Charla de actualización a egresados, cuyo objetivo es la fidelización de los mismos, para mejorar lo</t>
  </si>
  <si>
    <t>Charla de actualización a egresados, cuyo objetivo es la fidelización de los mismos, para mejorar los indicadores de satisfacción presentados en el informe de Autoevaluación de la Escuela de Periodismo y en su Plan de Mejoras ESCUELA PERIODISMO</t>
  </si>
  <si>
    <t>1-C1-54001</t>
  </si>
  <si>
    <t xml:space="preserve">Charlas de Ética Periodística en conjunto con el Consejo Nacional de TV. Destinada a estudiantes de </t>
  </si>
  <si>
    <t>Charlas de Ética Periodística en conjunto con el Consejo Nacional de TV. Destinada a estudiantes de periodismo de la RM, para fortalecer el perfil de egreso de nuestros estudiantes en torno a las conductas que deben obtener durante su formación académica. ESCUELA PERIODISMO</t>
  </si>
  <si>
    <t>1-C2-54001</t>
  </si>
  <si>
    <t>participación en Congreso Anual ALAIC en caso de lograr presentar ponencia.</t>
  </si>
  <si>
    <t>participación en Congreso Anual ALAIC en caso de lograr presentar ponencia. ESCUELA PERIODISMO</t>
  </si>
  <si>
    <t>1-C3-54001</t>
  </si>
  <si>
    <t>Seminario de inclusión, periodismo y nuevas narrativas. Actividad que se realizará en el marco de Vi</t>
  </si>
  <si>
    <t>Seminario de inclusión, periodismo y nuevas narrativas. Actividad que se realizará en el marco de Vinculación con el medio, para fortalecer la imagen de la Escuela y posicionarnos en temáticas de contingencia. Se invitará a organizaciones destacadas a nivel nacional y a un expositor. ESCUELA PERIODISMO</t>
  </si>
  <si>
    <t>1-C4-54001</t>
  </si>
  <si>
    <t>Ciclos de Charlas de Periodismo de Calidad. Cuatro Charlas en el año, donde se hablará de la temátic</t>
  </si>
  <si>
    <t>Ciclos de Charlas de Periodismo de Calidad. Cuatro Charlas en el año, donde se hablará de la temática, con el objeto de potenciar la formación académica de los estudiantes y ser referentes en este ámbito en la región Metropolitana. ESCUELA PERIODISMO</t>
  </si>
  <si>
    <t>1-C5-54001</t>
  </si>
  <si>
    <t>cámaras de tv digitales (recursos de apoyo a la docencia incorporados en proyecto de carrera, con el</t>
  </si>
  <si>
    <t>cámaras de tv digitales (recursos de apoyo a la docencia incorporados en proyecto de carrera, con ello, se cumple el estándar mínimo de cobertura: una cámara por cada 10 estudiantes) ESCUELA PERIODISMO</t>
  </si>
  <si>
    <t>ESCUELA PSICOLOGIA</t>
  </si>
  <si>
    <t>Desarrollo académico, investigación y generación de conocimiento</t>
  </si>
  <si>
    <t>1-11-86001</t>
  </si>
  <si>
    <t>Concurso Investigación Estudiantes 3 año</t>
  </si>
  <si>
    <t>1-12-86001</t>
  </si>
  <si>
    <t>Pasos Prácticos</t>
  </si>
  <si>
    <t>1-13-86001</t>
  </si>
  <si>
    <t xml:space="preserve">Jornada De Acreeditación </t>
  </si>
  <si>
    <t>1-14-86001</t>
  </si>
  <si>
    <t>Convenios Pre Prácticas</t>
  </si>
  <si>
    <t>1-15-86001</t>
  </si>
  <si>
    <t>Convenios Practicas profesionales</t>
  </si>
  <si>
    <t>1-16-86001</t>
  </si>
  <si>
    <t>Ciclo de Clases Magistrales y Consejo Consultivo</t>
  </si>
  <si>
    <t>1-17-86001</t>
  </si>
  <si>
    <t>ESCUELA PUBLICIDAD</t>
  </si>
  <si>
    <t>Media In</t>
  </si>
  <si>
    <t>1-11-52001</t>
  </si>
  <si>
    <t>Celebración 40 Años Escuela De Publicidad</t>
  </si>
  <si>
    <t>1-12-52001</t>
  </si>
  <si>
    <t>Informe De Prácticas Profesionales</t>
  </si>
  <si>
    <t>1-13-52001</t>
  </si>
  <si>
    <t>Grossito</t>
  </si>
  <si>
    <t>1-14-52001</t>
  </si>
  <si>
    <t>Iloa Segundo Semestre</t>
  </si>
  <si>
    <t>1-15-52001</t>
  </si>
  <si>
    <t>ILOA Primer Semestre</t>
  </si>
  <si>
    <t>1-16-52001</t>
  </si>
  <si>
    <t>Grosso</t>
  </si>
  <si>
    <t>1-17-52001</t>
  </si>
  <si>
    <t>WORKSHOP EGRESADOS Y/O EMPLEADORES Todos los años (puede verificarse en presupuestos anteriores), la</t>
  </si>
  <si>
    <t>WORKSHOP EGRESADOS Y/O EMPLEADORES Todos los años (puede verificarse en presupuestos anteriores), la escuela recurre a destacados egresados para realizar diversos talleres (3 a 4 clases) para los estudiantes y profesores de la carrera, sobre diferentes temáticas como creatividad y métodos publicitarios, estrategias digitales, emprendimientos, medios, producción gráfica, planeación comunicacional, dirección creativa. De este modo, la vinculación con los egresados posee una línea de desarrollo con trayectoria que permite actualización, pertenencia y alianzas para el desarrollo de proyectos en conjunto. ESCUELA PUBLICIDAD</t>
  </si>
  <si>
    <t>1-C1-52001</t>
  </si>
  <si>
    <t>PARTICIPACIÓN WORKSHOP DIRECTIVOS DE ESCUELA Desde hace años, la escuela de Publicidad no ha contado</t>
  </si>
  <si>
    <t>PARTICIPACIÓN WORKSHOP DIRECTIVOS DE ESCUELA Desde hace años, la escuela de Publicidad no ha contado con presupuesto para que su equipo directivo participe en capacitaciones generadas por la industria de las comunicaciones y publicidad, donde existe un circuito permanente tanto en el extranjero como a nivel nacional). Al mismo tiempo, otras escuelas de publicidad (todas), que muchas de ellas no están en la posición de liderazgo y prestigio que la Escuela de Publicidad UPA posee, sistemáticamente cuentan con presupuesto para que sus docentes y directivos se actualicen en consideración a nuevas tendencias y dinámicas de a propia industria como una forma natural de transferencia al aula. Así, la Escuela de Publicidad con gran trayectoria de premios y reconocimientos de su trabajo en la formación de sus estudiantes (acreditación y concursos; 2015 se ganó Effie College en dos de cuatro categorías) considera que ha demostrado su incansable necesidad de avanzar en su proceso de formación de estudiantes y considera indispensable el apoyo institucional sobre este ítem. ESCUELA PUBLICIDAD</t>
  </si>
  <si>
    <t>1-C2-52001</t>
  </si>
  <si>
    <t>ENCUENTRO CON EGRESADOS Y EMPLEADORES Argumento: Constantemente la escuela está realizando encuentro</t>
  </si>
  <si>
    <t>ENCUENTRO CON EGRESADOS Y EMPLEADORES Argumento: Constantemente la escuela está realizando encuentros con egresados y empleadores, a nivel de charlas, grupos de discusión o comisiones para actividades académicas de los estudiantes como son los requerimientos a distintas asignaturas sobre marcas reales. ESCUELA PUBLICIDAD</t>
  </si>
  <si>
    <t>1-C3-52001</t>
  </si>
  <si>
    <t xml:space="preserve">SEMINARIO EGRESADOS Y/O EMPLEADORES (EMPLEABILIDAD) Argumento: Todos los años (puede verificarse en </t>
  </si>
  <si>
    <t>SEMINARIO EGRESADOS Y/O EMPLEADORES (EMPLEABILIDAD) Argumento: Todos los años (puede verificarse en presupuestos anteriores), la escuela recurre a destacados egresados para realizar diversos talleres (3 a 4 clases) para los estudiantes y profesores de la carrera, sobre diferentes temáticas como creatividad y métodos publicitarios, estrategias digitales, emprendimientos, medios, producción gráfica, planeación comunicacional, dirección creativa. De este modo, la vinculación con los egresados posee una línea de desarrollo con trayectoria que permite actualización, pertenencia y alianzas para el desarrollo de proyectos en conjunto. ESCUELA PUBLICIDAD</t>
  </si>
  <si>
    <t>1-C4-52001</t>
  </si>
  <si>
    <t>ESCUELA RELACIONES PUBLICAS</t>
  </si>
  <si>
    <t>Entrada Actividad Terreno Historia de Chile en el Siglo XX visita museo</t>
  </si>
  <si>
    <t>1-11-70001</t>
  </si>
  <si>
    <t>Convenio Práctica Profesionales</t>
  </si>
  <si>
    <t>1-12-70001</t>
  </si>
  <si>
    <t>Se realizaran actividades con alumnos como parte del plan de mejora de acreditación de la Escuela. P</t>
  </si>
  <si>
    <t>Se realizaran actividades con alumnos como parte del plan de mejora de acreditación de la Escuela. Proyecto #4, "Mejoras en los mecanismos y canales de comunicación de la Escuela" ESCUELA RELACIONES PUBLICAS</t>
  </si>
  <si>
    <t>1-C1-70001</t>
  </si>
  <si>
    <t xml:space="preserve">Ciclo de Charlas para egresados. Eso se realiza como parte del plan de mejora de la acreditación de </t>
  </si>
  <si>
    <t>Ciclo de Charlas para egresados. Eso se realiza como parte del plan de mejora de la acreditación de la Escuela. Proyecto #1 "plan de seguimiento y vinculación con egresados" ESCUELA RELACIONES PUBLICAS</t>
  </si>
  <si>
    <t>1-C2-70001</t>
  </si>
  <si>
    <t>Realización de publicación histórica de la Escuela de Relaciones Públicas enfocada en casos de comun</t>
  </si>
  <si>
    <t>Realización de publicación histórica de la Escuela de Relaciones Públicas enfocada en casos de comunicaciones exitosos. ESCUELA RELACIONES PUBLICAS</t>
  </si>
  <si>
    <t>1-C3-70001</t>
  </si>
  <si>
    <t>Asistencia Congreso ALACAURP del Director de Escuela a realizarse en la ciudad de Guayaquil, Ecuador</t>
  </si>
  <si>
    <t>Asistencia Congreso ALACAURP del Director de Escuela a realizarse en la ciudad de Guayaquil, Ecuador. en caso de presentar ponencia. ESCUELA RELACIONES PUBLICAS</t>
  </si>
  <si>
    <t>1-C4-70001</t>
  </si>
  <si>
    <t>FACULTAD DE CIENCIAS HUMANAS Y EDUCACION</t>
  </si>
  <si>
    <t>Semana de Facultad</t>
  </si>
  <si>
    <t>1-11-04004</t>
  </si>
  <si>
    <t>Lanzamiento Revista Rem</t>
  </si>
  <si>
    <t>1-12-04004</t>
  </si>
  <si>
    <t>Este ítem financia actividades de vinculación con el medio, jornadas de acreditación y elaboración d</t>
  </si>
  <si>
    <t>Este ítem financia actividades de vinculación con el medio, jornadas de acreditación y elaboración de Modelo Pedagógico</t>
  </si>
  <si>
    <t>1-13-04004</t>
  </si>
  <si>
    <t>Catedra Virtual Para La Integración Latinoamericana 1 Semestre</t>
  </si>
  <si>
    <t>1-14-04004</t>
  </si>
  <si>
    <t>Catedra Virtual Para La Integración Latinoamericana 2 Semestre</t>
  </si>
  <si>
    <t>1-15-04004</t>
  </si>
  <si>
    <t xml:space="preserve">32. Posicionar actividades relevantes de vinculación con el medio en la comunidad externa. </t>
  </si>
  <si>
    <t xml:space="preserve">32. Posicionar actividades relevantes de vinculación con el medio en la comunidad externa.  </t>
  </si>
  <si>
    <t>1-A1-04004</t>
  </si>
  <si>
    <t>FACULTAD DE COMUNICACIONES</t>
  </si>
  <si>
    <t xml:space="preserve">caja chica </t>
  </si>
  <si>
    <t>1-11-04003</t>
  </si>
  <si>
    <t>semana de las comunicaciones</t>
  </si>
  <si>
    <t>1-12-04003</t>
  </si>
  <si>
    <t>Anuario de Comunicaciones Integradas. A fin de ir asociando a la Facultad investigaciones desde el á</t>
  </si>
  <si>
    <t>Anuario de Comunicaciones Integradas. A fin de ir asociando a la Facultad investigaciones desde el área y línea de desarrollo declarada, se propone un anuario con las publicaciones de los directivos, académicos y estudiantes sobre esta materia FACULTAD DE COMUNICACIONES</t>
  </si>
  <si>
    <t>1-C1-04003</t>
  </si>
  <si>
    <t>FACULTAD DE DISEÑO</t>
  </si>
  <si>
    <t>Actividad de Integración del alumnado y docente.</t>
  </si>
  <si>
    <t>1-11-04002</t>
  </si>
  <si>
    <t>3er Claustro de Facultad</t>
  </si>
  <si>
    <t>1-12-04002</t>
  </si>
  <si>
    <t>Caja Chica, Facultad y tres escuelas</t>
  </si>
  <si>
    <t>1-13-04002</t>
  </si>
  <si>
    <t>Desarrollo de iniciativas del alumnado a través de delegados de Talleres.</t>
  </si>
  <si>
    <t>1-14-04002</t>
  </si>
  <si>
    <t>Semana de la Facultad. 400 Diseño</t>
  </si>
  <si>
    <t>1-15-04002</t>
  </si>
  <si>
    <t>Taller de expresión plástica, para las tres escuelas de la facultad, como apoyo a la docencia e inte</t>
  </si>
  <si>
    <t>Taller de expresión plástica, para las tres escuelas de la facultad, como apoyo a la docencia e integración y creatividad de los alumnos. Se consideran dos versiones en el año, una solo para primer año y la segunda para el resto de los alumnos. FACULTAD DE DISEÑO</t>
  </si>
  <si>
    <t>1-C1-04002</t>
  </si>
  <si>
    <t>Asistencia al Congreso Internacional de Diseño en Palermo, Buenos Aires. de acuerdo a convenios de c</t>
  </si>
  <si>
    <t>Asistencia al Congreso Internacional de Diseño en Palermo, Buenos Aires. de acuerdo a convenios de colaboración y trabajo permanente en la materia. Se considera la asistencia de cuatro personas por la facultad. Viaja el académico ganador ponencia. FACULTAD DE DISEÑO</t>
  </si>
  <si>
    <t>1-C2-04002</t>
  </si>
  <si>
    <t>UNIDAD DE EGRESADOS</t>
  </si>
  <si>
    <t>Charlas Laborales</t>
  </si>
  <si>
    <t>1-A1-01033</t>
  </si>
  <si>
    <t>Encuentro Egresados</t>
  </si>
  <si>
    <t>1-A2-01033</t>
  </si>
  <si>
    <t>Actualización Base Datos</t>
  </si>
  <si>
    <t>1-A3-01033</t>
  </si>
  <si>
    <t>Feria Laboral Lc Mel</t>
  </si>
  <si>
    <t>Feria Laboral LC Mel</t>
  </si>
  <si>
    <t>1-A4-01033</t>
  </si>
  <si>
    <t>Portal De Empleo</t>
  </si>
  <si>
    <t>Portal de Empleo</t>
  </si>
  <si>
    <t>1-A5-01033</t>
  </si>
  <si>
    <t>Titulación E Impresos</t>
  </si>
  <si>
    <t>Titulación e Impresos</t>
  </si>
  <si>
    <t>1-A6-01033</t>
  </si>
  <si>
    <t>VICERRECTORIA ACADEMICA</t>
  </si>
  <si>
    <t>Caja Chica</t>
  </si>
  <si>
    <t>1-11-01020</t>
  </si>
  <si>
    <t>evaluación de expertos</t>
  </si>
  <si>
    <t>1-12-01020</t>
  </si>
  <si>
    <t>encuentro de reflexión académica</t>
  </si>
  <si>
    <t>1-13-01020</t>
  </si>
  <si>
    <t>modelo educativo</t>
  </si>
  <si>
    <t>1-14-01020</t>
  </si>
  <si>
    <t>taller de capacitación y socialización en innovación curricular</t>
  </si>
  <si>
    <t>1-15-01020</t>
  </si>
  <si>
    <t>Diagnostico curricular</t>
  </si>
  <si>
    <t>1-16-01020</t>
  </si>
  <si>
    <t>Intercambio y redes</t>
  </si>
  <si>
    <t>1-17-01020</t>
  </si>
  <si>
    <t>TAE</t>
  </si>
  <si>
    <t>1-18-01020</t>
  </si>
  <si>
    <t>Publicaciones academicas</t>
  </si>
  <si>
    <t>1-19-01020</t>
  </si>
  <si>
    <t>1. Evaluación y análisis nivel de  implementación del Modelo Educativo en los  principales ámbitos q</t>
  </si>
  <si>
    <t xml:space="preserve">1. Evaluación y análisis nivel de  implementación del Modelo Educativo en los  principales ámbitos que éste aborda (metodologías, actores, recursos, aseguramiento de la calidad en los aprendizajes, etc.). </t>
  </si>
  <si>
    <t>1-A1-01020</t>
  </si>
  <si>
    <t>10. Fortalecimiento de la Oferta Académica de Postgrado de la Universidad.</t>
  </si>
  <si>
    <t xml:space="preserve">10. Fortalecimiento de la Oferta Académica de Postgrado de la Universidad. </t>
  </si>
  <si>
    <t>1-A2-01020</t>
  </si>
  <si>
    <t>12. Fomento de la articulación a partir del Incremento de los Programas de Continuidad de Estudios p</t>
  </si>
  <si>
    <t xml:space="preserve">12. Fomento de la articulación a partir del Incremento de los Programas de Continuidad de Estudios para oferta técnica y profesional. </t>
  </si>
  <si>
    <t>1-A3-01020</t>
  </si>
  <si>
    <t>proyecto SCT-Chile</t>
  </si>
  <si>
    <t xml:space="preserve">proyecto SCT-Chile </t>
  </si>
  <si>
    <t>1-A4-01020</t>
  </si>
  <si>
    <t>30. Potenciamiento de convenios con centros de práctica profesional .doble titulación</t>
  </si>
  <si>
    <t xml:space="preserve">30. Potenciamiento de convenios con centros de práctica profesional .doble titulación </t>
  </si>
  <si>
    <t>1-A5-01020</t>
  </si>
  <si>
    <t>Levantamiento de metodologías innovadoras de las carreras pertenecientes a la FACOM. Considerando nu</t>
  </si>
  <si>
    <t>Levantamiento de metodologías innovadoras de las carreras pertenecientes a la FACOM. Considerando nuestro interés en incrementar nuestra posición desde un sello metodológico, se hace necesario investigar aquellas prácticas docentes para que puedan ser replicadas FACULTAD DE COMUNICACIONES</t>
  </si>
  <si>
    <t>1-C1-01020</t>
  </si>
  <si>
    <t>Ciclo de charlas FACOM Una vez al semestre, la Facultad ofrecerá un ciclo de charlas en torno a su s</t>
  </si>
  <si>
    <t>Ciclo de charlas FACOM Una vez al semestre, la Facultad ofrecerá un ciclo de charlas en torno a su sello en las Comunicaciones Integradas y sus respectivas aplicaciones, tanto a su línea de convergencia como a la de medios y audiencias. Se espera congregar a egresados, empleadores y comunidad en general FACULTAD DE COMUNICACIONES</t>
  </si>
  <si>
    <t>1-C2-01020</t>
  </si>
  <si>
    <t>1-C3-01020</t>
  </si>
  <si>
    <t>La capacitación en Luthería básica está orientada a la adquisición de herramientas prácticas para la</t>
  </si>
  <si>
    <t>La capacitación en Luthería básica está orientada a la adquisición de herramientas prácticas para la mantención y reparación adecuada de instrumentos de cuerda por parte depara mantención de instrumentos de cuerda por parte de los profesores de la Línea de Formación en Interpretación Musical que se desempeñan en nuestra Escuela.  ESCUELA MUSICA Y TECNOLOGIA</t>
  </si>
  <si>
    <t>1-C4-01020</t>
  </si>
  <si>
    <t>La capacitación está orientada al aprendizaje, incorporación y desarrollo de Metodologías innovadora</t>
  </si>
  <si>
    <t>La capacitación está orientada al aprendizaje, incorporación y desarrollo de Metodologías innovadoras de Aula, conforme a las actividades expresadas en el  correspondiente Plan de Difusión del Modelo Formativo de la Universidad del Pacífico. Ello responde a la necesidad de responder adecuadamente a los desafíos pedagógicos que se desprenden del perfil de ingreso institucional, estableciendo la necesidad de mejorar y diversificar las prácticas pedagógicas del equipo docente.  ESCUELA MUSICA Y TECNOLOGIA</t>
  </si>
  <si>
    <t>1-C5-01020</t>
  </si>
  <si>
    <t>Se solicita poder apoyar a los académicos jornadas en la participación a seminarios y congresos acad</t>
  </si>
  <si>
    <t>Se solicita poder apoyar a los académicos jornadas en la participación a seminarios y congresos académicos que sean de relevancia y aporten tanto a la vinculación como a la generación de lazos entre universidades. En lo particular se hace interesate participar en las actividades de INCOM (investigadores en comunicaciones en Chile) y en la ICA (International Communication Association), idealmente presentando investigaciones FACULTAD DE COMUNICACIONES</t>
  </si>
  <si>
    <t>1-C6-01020</t>
  </si>
  <si>
    <t>DEPARTAMENTO AUDIOVISUAL</t>
  </si>
  <si>
    <t>Mantención Equipamiento Audiovisual</t>
  </si>
  <si>
    <t>1-11-03002</t>
  </si>
  <si>
    <t>DEPARTAMENTO BIENESTAR Y CALIDAD DE VIDA</t>
  </si>
  <si>
    <t>Actividades De Recreación Y Deportes LC</t>
  </si>
  <si>
    <t>1-11-01044</t>
  </si>
  <si>
    <t xml:space="preserve">Regalo De Matrimonio </t>
  </si>
  <si>
    <t>1-12-01044</t>
  </si>
  <si>
    <t xml:space="preserve">Bono Defunción </t>
  </si>
  <si>
    <t>1-13-01044</t>
  </si>
  <si>
    <t xml:space="preserve">Atención Docentes Inicio De Clases </t>
  </si>
  <si>
    <t>1-14-01044</t>
  </si>
  <si>
    <t>Bono Nacimiento Hijo</t>
  </si>
  <si>
    <t>1-15-01044</t>
  </si>
  <si>
    <t>Conmemoración dia de la Secretaria</t>
  </si>
  <si>
    <t>1-16-01044</t>
  </si>
  <si>
    <t>Bono Escolar (utiles)</t>
  </si>
  <si>
    <t>1-17-01044</t>
  </si>
  <si>
    <t xml:space="preserve">Navidad y celebración fin de año, todo el personal </t>
  </si>
  <si>
    <t>1-18-01044</t>
  </si>
  <si>
    <t>Estímulos De Excelencia Escolar Hijos Funcionarios</t>
  </si>
  <si>
    <t>1-19-01044</t>
  </si>
  <si>
    <t>Uniforme (Junior, personal femenino y masculino)</t>
  </si>
  <si>
    <t>1-20-01044</t>
  </si>
  <si>
    <t>Celebración Día Institucional</t>
  </si>
  <si>
    <t>1-21-01044</t>
  </si>
  <si>
    <t>Sala Cuna LEY</t>
  </si>
  <si>
    <t>1-22-01044</t>
  </si>
  <si>
    <t xml:space="preserve">Atención Personal De Aseo Y Seguridad </t>
  </si>
  <si>
    <t>1-23-01044</t>
  </si>
  <si>
    <t>Regalos Navidad Hijos Del Personal</t>
  </si>
  <si>
    <t>1-24-01044</t>
  </si>
  <si>
    <t>Actividades De Recreación Sede Melipilla para hijos del personal</t>
  </si>
  <si>
    <t>1-25-01044</t>
  </si>
  <si>
    <t>Fiestas Patrias</t>
  </si>
  <si>
    <t>1-26-01044</t>
  </si>
  <si>
    <t>DEPARTAMENTO COMUNICACIONES</t>
  </si>
  <si>
    <t>Mantención e insumos de equipamiento</t>
  </si>
  <si>
    <t>1-11-01015</t>
  </si>
  <si>
    <t>Litoral Press Media De Información</t>
  </si>
  <si>
    <t>1-12-01015</t>
  </si>
  <si>
    <t>Ceremonias De Titulacion</t>
  </si>
  <si>
    <t>1-13-01015</t>
  </si>
  <si>
    <t xml:space="preserve">Servicios Fotográficos </t>
  </si>
  <si>
    <t>1-14-01015</t>
  </si>
  <si>
    <t>DEPARTAMENTO DE CONTABILIDAD</t>
  </si>
  <si>
    <t>Certificado de Vigencia</t>
  </si>
  <si>
    <t>1-11-01041</t>
  </si>
  <si>
    <t>Liquidacion Dic 2015 CELA</t>
  </si>
  <si>
    <t>Liquidacion Dic 2015 CELA CONTABILIDAD</t>
  </si>
  <si>
    <t>1-11-81015</t>
  </si>
  <si>
    <t>Movilización</t>
  </si>
  <si>
    <t>1-12-01041</t>
  </si>
  <si>
    <t>Coordinación anexo 7 CELA</t>
  </si>
  <si>
    <t>Coordinación anexo 7 CELA CONTABILIDAD</t>
  </si>
  <si>
    <t>1-12-81015</t>
  </si>
  <si>
    <t>Sede Melipilla patente comercial</t>
  </si>
  <si>
    <t>1-13-01041</t>
  </si>
  <si>
    <t>Declaracion Jurada Impto. Unico</t>
  </si>
  <si>
    <t>1-14-01041</t>
  </si>
  <si>
    <t>Manual de Consultas Tributarias</t>
  </si>
  <si>
    <t>1-15-01041</t>
  </si>
  <si>
    <t>Patente y Seguro obligatorio Veh.institucionales</t>
  </si>
  <si>
    <t>1-16-01041</t>
  </si>
  <si>
    <t>Legalización Escrituras</t>
  </si>
  <si>
    <t>1-17-01041</t>
  </si>
  <si>
    <t>Seguros Veh. Institucionales</t>
  </si>
  <si>
    <t>1-18-01041</t>
  </si>
  <si>
    <t>Servicio Rol Privado</t>
  </si>
  <si>
    <t>1-19-01041</t>
  </si>
  <si>
    <t>Contrato Soporte Softland</t>
  </si>
  <si>
    <t>1-20-01041</t>
  </si>
  <si>
    <t>Soporte Facturación Electronica</t>
  </si>
  <si>
    <t>1-21-01041</t>
  </si>
  <si>
    <t>Leasing 2015(3) cuota mensual de xx</t>
  </si>
  <si>
    <t>1-22-01041</t>
  </si>
  <si>
    <t>Seguros de San Damian y Contenidos</t>
  </si>
  <si>
    <t>1-23-01041</t>
  </si>
  <si>
    <t>Seguros Leasing</t>
  </si>
  <si>
    <t>1-24-01041</t>
  </si>
  <si>
    <t>Seguro deserción Academica(com.Ingresa)</t>
  </si>
  <si>
    <t>1-25-01041</t>
  </si>
  <si>
    <t>Leasing 2015(1)</t>
  </si>
  <si>
    <t>1-26-01041</t>
  </si>
  <si>
    <t>Marcas</t>
  </si>
  <si>
    <t>1-27-01041</t>
  </si>
  <si>
    <t>Seguro Inmueb. Av.Las Condes 11.121</t>
  </si>
  <si>
    <t>1-28-01041</t>
  </si>
  <si>
    <t>Chau Tapia (Aud.Externos)</t>
  </si>
  <si>
    <t>1-29-01041</t>
  </si>
  <si>
    <t>Tax Advisors</t>
  </si>
  <si>
    <t>1-30-01041</t>
  </si>
  <si>
    <t>Leasing 2012 BCI (marzo 2016 ultima cuota)</t>
  </si>
  <si>
    <t>1-31-01041</t>
  </si>
  <si>
    <t>1-32-01041</t>
  </si>
  <si>
    <t>Avda. Las Condes 11.121 contribuciones</t>
  </si>
  <si>
    <t>1-33-01041</t>
  </si>
  <si>
    <t>Leasing 2015(2)</t>
  </si>
  <si>
    <t>1-34-01041</t>
  </si>
  <si>
    <t>Prestamo Bco.Internacional (operación pagare tbk vence enero 2016)</t>
  </si>
  <si>
    <t>1-35-01041</t>
  </si>
  <si>
    <t>Prestamo Contempora (factoring de letras vence enero 2016)</t>
  </si>
  <si>
    <t>1-36-01041</t>
  </si>
  <si>
    <t>Prestamo BCI (cuotas enero diciembre 2016) termino 01 2017</t>
  </si>
  <si>
    <t>1-37-01041</t>
  </si>
  <si>
    <t>Arriendo Jose Massoud 533</t>
  </si>
  <si>
    <t>1-38-01041</t>
  </si>
  <si>
    <t>Avda. Las condes 11.271 Arriendo LCII</t>
  </si>
  <si>
    <t>1-39-01041</t>
  </si>
  <si>
    <t>Avda.Las Condes 11.271 contribuciones</t>
  </si>
  <si>
    <t>1-40-01041</t>
  </si>
  <si>
    <t>Saldo de precio compra inmueble (FJOR)</t>
  </si>
  <si>
    <t>1-41-01041</t>
  </si>
  <si>
    <t>DEPARTAMENTO DESARROLLO ORGANIZACIONAL</t>
  </si>
  <si>
    <t>Inducción</t>
  </si>
  <si>
    <t>1-11-01050</t>
  </si>
  <si>
    <t>Actualizacion Evaluación De Cargos Haygroup</t>
  </si>
  <si>
    <t>1-12-01050</t>
  </si>
  <si>
    <t xml:space="preserve">Capacitacion </t>
  </si>
  <si>
    <t>1-13-01050</t>
  </si>
  <si>
    <t>Diplomado Docentes  Gestion Universitaria Direccion Docencia y modelo educativo de UPA</t>
  </si>
  <si>
    <t xml:space="preserve">Diplomado Docentes  Gestion Universitaria Direccion Docencia y modelo educativo de UPA </t>
  </si>
  <si>
    <t>1-A1-01050</t>
  </si>
  <si>
    <t>Participación en los seminarios 2016 Chile Digital, Chile Monos y Sigraff en donde los docentes de l</t>
  </si>
  <si>
    <t>Participación en los seminarios 2016 Chile Digital, Chile Monos y Sigraff en donde los docentes de la Escuela puedan conocer los últimos avances de la disciplina ESCUELA COMUNICACION DIGITAL Y MULTIMEDIA</t>
  </si>
  <si>
    <t>1-C1-01050</t>
  </si>
  <si>
    <t>Talleres de Nivelación y Remediales: Taller de Nivelación en Metodología de la Investigación, que pe</t>
  </si>
  <si>
    <t>Talleres de Nivelación y Remediales: Taller de Nivelación en Metodología de la Investigación, que permitirá a los estudiantes incorporar herramientas necesarias para enfrentar actividad de titulación. 1 Curso remedial de Redacción y Ortografía que permita a los estudiantes con altos indicadores de reprobación en la Línea de redacción, mejorar sus conductas en el área. Ambos cursos de 18 sesiones, incluido en el Plan de Mejoras ESCUELA PERIODISMO</t>
  </si>
  <si>
    <t>1-C2-01050</t>
  </si>
  <si>
    <t>Proyecto #3 "extensión del programa apoyo y seguimiento académico a los alumnos de 2, 3 y 4 año cont</t>
  </si>
  <si>
    <t>Proyecto #3 "extensión del programa apoyo y seguimiento académico a los alumnos de 2, 3 y 4 año contemplado en el plan de mejora de la acreditación de la Escuela (actividad de se realiza de marzo a diciembre a través de un docente a honorario) ESCUELA RELACIONES PUBLICAS</t>
  </si>
  <si>
    <t>1-C3-01050</t>
  </si>
  <si>
    <t>Capacitación Docente en Workshops vinculados al perfeccionamiento en línea audiovisual y 3D: SIGGRAP</t>
  </si>
  <si>
    <t>Capacitación Docente en Workshops vinculados al perfeccionamiento en línea audiovisual y 3D: SIGGRAPH. CARRERA TECNICA ANIMACION DIGITAL Y VIDEO JUEGOS</t>
  </si>
  <si>
    <t>1-C4-01050</t>
  </si>
  <si>
    <t>Capacitación Docente en Workshops vinculados al perfeccionamiento en línea animación 2D y 3D: Chilem</t>
  </si>
  <si>
    <t>Capacitación Docente en Workshops vinculados al perfeccionamiento en línea animación 2D y 3D: Chilemonos. CARRERA TECNICA ANIMACION DIGITAL Y VIDEO JUEGOS</t>
  </si>
  <si>
    <t>1-C5-01050</t>
  </si>
  <si>
    <t>Apoyo de auxiliar de enfermería, para los estudiantes que participan en la construcción de sus escen</t>
  </si>
  <si>
    <t>Apoyo de auxiliar de enfermería, para los estudiantes que participan en la construcción de sus escenografías y produción técnica de los eventos emblemáticos de la Carrera que se realizan anualmente en el Paseo San Damian: Makingprod y Factoría Verde. Debe cubrir un total de 18 horas en cada evento. CARRERA TECNICA DIRECCION Y PRODUCCION DE EVENTOS</t>
  </si>
  <si>
    <t>1-C6-01050</t>
  </si>
  <si>
    <t>DEPARTAMENTO FINANCIAMIENTO ESTUDIANTIL</t>
  </si>
  <si>
    <t xml:space="preserve">Atenc. visita de Org. Gubernamental </t>
  </si>
  <si>
    <t>1-11-01036</t>
  </si>
  <si>
    <t>EXCENTES PRODUCIDOS ENTRE CAE Y BECAS</t>
  </si>
  <si>
    <t>1-12-01036</t>
  </si>
  <si>
    <t>FOLLETOS FINANCIAMIENTO Y ADMISIÓN</t>
  </si>
  <si>
    <t>1-13-01036</t>
  </si>
  <si>
    <t>Gastos Judiciales por recupero de Grtias. CAE</t>
  </si>
  <si>
    <t>1-14-01036</t>
  </si>
  <si>
    <t>PAGOS GARANTÍA POR DESERCIÓN CAE ultimo 2015 y 2016</t>
  </si>
  <si>
    <t>1-15-01036</t>
  </si>
  <si>
    <t>RESTITUCIONES BECAS MINEDUC 2013-2014</t>
  </si>
  <si>
    <t>1-16-01036</t>
  </si>
  <si>
    <t>Reuniones becas y Creditos fuera U</t>
  </si>
  <si>
    <t>1-17-01036</t>
  </si>
  <si>
    <t>SEGUROS Y COMISIONES CAE</t>
  </si>
  <si>
    <t>1-18-01036</t>
  </si>
  <si>
    <t>Aporte Comisón Ingresa</t>
  </si>
  <si>
    <t>1-19-01036</t>
  </si>
  <si>
    <t>DEPARTAMENTO OPERACIONES (LC - II)</t>
  </si>
  <si>
    <t>Consumo Agua Potable</t>
  </si>
  <si>
    <t>7-11-01200</t>
  </si>
  <si>
    <t>7-12-01200</t>
  </si>
  <si>
    <t>Consumo Eléctrico</t>
  </si>
  <si>
    <t>7-13-01200</t>
  </si>
  <si>
    <t>Consumo Gas Estufas Y Cocinas</t>
  </si>
  <si>
    <t>7-14-01200</t>
  </si>
  <si>
    <t>Insumos De Jabón Baños / Desodorante</t>
  </si>
  <si>
    <t>7-15-01200</t>
  </si>
  <si>
    <t>Insumos De Papel Higiénico Y Toalla Manos Baños En General</t>
  </si>
  <si>
    <t>7-16-01200</t>
  </si>
  <si>
    <t>Limpieza de alcantarillados y desraizado de camaras LCII</t>
  </si>
  <si>
    <t>7-17-01200</t>
  </si>
  <si>
    <t>Lavado de pozos agua potable LC II</t>
  </si>
  <si>
    <t>7-18-01200</t>
  </si>
  <si>
    <t>Jardín Mantención / Riego Aut./ Pasto</t>
  </si>
  <si>
    <t>7-19-01200</t>
  </si>
  <si>
    <t>Remodelación Edificio, Piso, Cielo Americano, Revestimiento</t>
  </si>
  <si>
    <t>7-20-01200</t>
  </si>
  <si>
    <t>Reparación De Muebles</t>
  </si>
  <si>
    <t>7-21-01200</t>
  </si>
  <si>
    <t>Recargas Extintores / Red Húmeda</t>
  </si>
  <si>
    <t>7-22-01200</t>
  </si>
  <si>
    <t>Retiro Basura</t>
  </si>
  <si>
    <t>7-23-01200</t>
  </si>
  <si>
    <t>DEPARTAMENTO OPERACIONES (LC)</t>
  </si>
  <si>
    <t>Consumo Agua Purificada Fijo</t>
  </si>
  <si>
    <t>1-11-01207</t>
  </si>
  <si>
    <t>Consumo Agua Purificada</t>
  </si>
  <si>
    <t>1-12-01207</t>
  </si>
  <si>
    <t>1-13-01207</t>
  </si>
  <si>
    <t xml:space="preserve">Fotocopiadoras Arriendo Admisión </t>
  </si>
  <si>
    <t>1-14-01207</t>
  </si>
  <si>
    <t>Arriendo Maquina Multifuncionales Mellafe Y Salas Contrato 36 meses</t>
  </si>
  <si>
    <t>1-15-01207</t>
  </si>
  <si>
    <t>1-16-01207</t>
  </si>
  <si>
    <t>Aseo Casa Central</t>
  </si>
  <si>
    <t>1-17-01207</t>
  </si>
  <si>
    <t>Sanitizaciones Casa Central</t>
  </si>
  <si>
    <t>1-18-01207</t>
  </si>
  <si>
    <t>Desodorantes Aromatizadores</t>
  </si>
  <si>
    <t>1-19-01207</t>
  </si>
  <si>
    <t>Seguridad Casa Central</t>
  </si>
  <si>
    <t>1-20-01207</t>
  </si>
  <si>
    <t>1-21-01207</t>
  </si>
  <si>
    <t>Correos De Chile (Casillas)</t>
  </si>
  <si>
    <t>1-22-01207</t>
  </si>
  <si>
    <t>Correos De Chile (Cartas)</t>
  </si>
  <si>
    <t>1-23-01207</t>
  </si>
  <si>
    <t>Traslado De Correspondencia Chilexpress</t>
  </si>
  <si>
    <t>1-24-01207</t>
  </si>
  <si>
    <t>Traslado Corresp. Motoboy</t>
  </si>
  <si>
    <t>1-25-01207</t>
  </si>
  <si>
    <t>Traslado Alumnos actvidades académicas</t>
  </si>
  <si>
    <t>1-26-01207</t>
  </si>
  <si>
    <t>Petróleo Generador</t>
  </si>
  <si>
    <t>1-27-01207</t>
  </si>
  <si>
    <t xml:space="preserve">Consumo Gas Caldera Edificio N° 2 y 3 </t>
  </si>
  <si>
    <t>1-28-01207</t>
  </si>
  <si>
    <t>1-29-01207</t>
  </si>
  <si>
    <t xml:space="preserve">Combustible Vehículos Institucionales </t>
  </si>
  <si>
    <t>1-30-01207</t>
  </si>
  <si>
    <t>1-31-01207</t>
  </si>
  <si>
    <t>Artículos De Cafetería, solo oficinas y reuniones</t>
  </si>
  <si>
    <t>1-32-01207</t>
  </si>
  <si>
    <t>Confección De Timbres E Insumos</t>
  </si>
  <si>
    <t>1-33-01207</t>
  </si>
  <si>
    <t>Artículos De Escritorio</t>
  </si>
  <si>
    <t>1-34-01207</t>
  </si>
  <si>
    <t>Papel De Fotocopia Carta Y Oficio Implementos De Encuad./ Cartulinas Opalinas</t>
  </si>
  <si>
    <t>1-35-01207</t>
  </si>
  <si>
    <t>Insumos Eléctricos</t>
  </si>
  <si>
    <t>1-36-01207</t>
  </si>
  <si>
    <t>Borrador Salas De Clase</t>
  </si>
  <si>
    <t>1-37-01207</t>
  </si>
  <si>
    <t>Aire acondicionado Salas Diseño Vestuario, Biblioteca, Estación. Subterra 20.5 Trim.</t>
  </si>
  <si>
    <t>1-38-01207</t>
  </si>
  <si>
    <t>Aire acondicionado Auditorio, Hall Acceso, Casino, Of 5° Piso, Caldera Edif. N° 2</t>
  </si>
  <si>
    <t>1-39-01207</t>
  </si>
  <si>
    <t>Mantencion Montacargas</t>
  </si>
  <si>
    <t>1-40-01207</t>
  </si>
  <si>
    <t>Rampa Minusvalido</t>
  </si>
  <si>
    <t>1-41-01207</t>
  </si>
  <si>
    <t>Ascensor Estacionamientos Subterráneos 5,83Uf</t>
  </si>
  <si>
    <t>1-42-01207</t>
  </si>
  <si>
    <t>Ascensor 5 Uf. -1° Al 5° Piso</t>
  </si>
  <si>
    <t>1-43-01207</t>
  </si>
  <si>
    <t>Sistemas Cctv Servicio monitoreo</t>
  </si>
  <si>
    <t>1-44-01207</t>
  </si>
  <si>
    <t>Lavado de pozos agua potable LC I</t>
  </si>
  <si>
    <t>1-45-01207</t>
  </si>
  <si>
    <t>Limpieza de alcantarillados y desraizado de camaras LCI</t>
  </si>
  <si>
    <t>1-46-01207</t>
  </si>
  <si>
    <t>Gasfitería Mantención Estufas Sala, talleres y oficinas</t>
  </si>
  <si>
    <t>1-47-01207</t>
  </si>
  <si>
    <t>Mantención Canaletas aguas lluvias LCI</t>
  </si>
  <si>
    <t>1-48-01207</t>
  </si>
  <si>
    <t>Gasfitería Mantención Baños Contrato</t>
  </si>
  <si>
    <t>1-49-01207</t>
  </si>
  <si>
    <t>Mant. Motoboba impulsora Agua potable, fosa y aguas servidasd, limiesa pozo fosa</t>
  </si>
  <si>
    <t>1-50-01207</t>
  </si>
  <si>
    <t>Mantención Eléctrica Edificio tableros</t>
  </si>
  <si>
    <t>1-51-01207</t>
  </si>
  <si>
    <t>Mantención Eléctrica Edificio /ito</t>
  </si>
  <si>
    <t>1-52-01207</t>
  </si>
  <si>
    <t>Pago Fijo Electrico</t>
  </si>
  <si>
    <t>1-53-01207</t>
  </si>
  <si>
    <t>1-54-01207</t>
  </si>
  <si>
    <t>Señalética interna , Letras , Letreros, Enmarcaciones</t>
  </si>
  <si>
    <t>1-55-01207</t>
  </si>
  <si>
    <t>1-56-01207</t>
  </si>
  <si>
    <t>Reparación Y Mantención Maquinas De Imprenta</t>
  </si>
  <si>
    <t>1-57-01207</t>
  </si>
  <si>
    <t>Mantenc. Y Repar. Radio-Comunicadores</t>
  </si>
  <si>
    <t>1-58-01207</t>
  </si>
  <si>
    <t>Reparación De Butacas Auditorio</t>
  </si>
  <si>
    <t>1-59-01207</t>
  </si>
  <si>
    <t>Mantención y reposicion Cortinas, Persianas Y Rieles LC I y II</t>
  </si>
  <si>
    <t>1-60-01207</t>
  </si>
  <si>
    <t>Aseo, Lavado Butacas</t>
  </si>
  <si>
    <t>1-61-01207</t>
  </si>
  <si>
    <t>Instalación Y Reposiciones De Vidrios Y Cristales</t>
  </si>
  <si>
    <t>1-62-01207</t>
  </si>
  <si>
    <t>Mantencion Vehículo Camioneta Operaciones</t>
  </si>
  <si>
    <t>1-63-01207</t>
  </si>
  <si>
    <t>Mantencion Vehículo Camioneta Van Dpto. De Admisión</t>
  </si>
  <si>
    <t>1-64-01207</t>
  </si>
  <si>
    <t>Cobro Peaje Electrónico Tag</t>
  </si>
  <si>
    <t>1-65-01207</t>
  </si>
  <si>
    <t>Control de accesos electronicos 2 anuales  y reubicacion de 1</t>
  </si>
  <si>
    <t>1-66-01207</t>
  </si>
  <si>
    <t>1-67-01207</t>
  </si>
  <si>
    <t>Mantención Accesos Restringidos, Controlados y barrera valiza y alarma</t>
  </si>
  <si>
    <t>1-68-01207</t>
  </si>
  <si>
    <t>Servicio Radio-Comunicadores</t>
  </si>
  <si>
    <t>1-69-01207</t>
  </si>
  <si>
    <t>1-70-01207</t>
  </si>
  <si>
    <t>Impresiones Cantidad Mellafe Y Salas</t>
  </si>
  <si>
    <t>1-71-01207</t>
  </si>
  <si>
    <t>Bodega Externa (Almacenaje Y Compra De Cajas)</t>
  </si>
  <si>
    <t>1-72-01207</t>
  </si>
  <si>
    <t xml:space="preserve">Entel Celular Plan Institucional </t>
  </si>
  <si>
    <t>1-73-01207</t>
  </si>
  <si>
    <t>Ctc Central Telefónica Líneas De Respaldo</t>
  </si>
  <si>
    <t>1-74-01207</t>
  </si>
  <si>
    <t>Ctc Central Telefónica red fija</t>
  </si>
  <si>
    <t>1-75-01207</t>
  </si>
  <si>
    <t>Traslado Alumnos Casa Central / Metro Esc. Militar</t>
  </si>
  <si>
    <t>1-76-01207</t>
  </si>
  <si>
    <t>Repisa o estante para guardar carpetas y documentos</t>
  </si>
  <si>
    <t>Repisa o estante para guardar carpetas y documentos DIRECCION ASUNTOS ESTUDIANTILES</t>
  </si>
  <si>
    <t>1-C1-01207</t>
  </si>
  <si>
    <t>Rehabilitacion servicio 8 camaras de vigilancia</t>
  </si>
  <si>
    <t>Rehabilitacion servicio 8 camaras de vigilancia BIBLIOTECA LC</t>
  </si>
  <si>
    <t>1-C2-01207</t>
  </si>
  <si>
    <t>Carrito traslado carga portátil chico</t>
  </si>
  <si>
    <t>Carrito traslado carga portátil chico BIBLIOTECA LC</t>
  </si>
  <si>
    <t>1-C3-01207</t>
  </si>
  <si>
    <t>Estante para guardar pendones, Guitarras, Afiches Etc.</t>
  </si>
  <si>
    <t>Estante para guardar pendones, Guitarras, Afiches Etc. DAE</t>
  </si>
  <si>
    <t>1-C4-01207</t>
  </si>
  <si>
    <t>Silla con ruedas para escritorio, sin brazos, tapiz azul</t>
  </si>
  <si>
    <t>Silla con ruedas para escritorio, sin brazos, tapiz azul BIBLIOTECA LC</t>
  </si>
  <si>
    <t>1-L1-01207</t>
  </si>
  <si>
    <t>Cambio silla Director de Escuela y Secretaria de Estudios</t>
  </si>
  <si>
    <t>Cambio silla Director de Escuela y Secretaria de Estudios ESCUELA RELACIONES PUBLICAS</t>
  </si>
  <si>
    <t>1-L2-01207</t>
  </si>
  <si>
    <t>Cambio de silla de escritorio la antigua esta en malas condiciones</t>
  </si>
  <si>
    <t>Cambio de silla de escritorio la antigua esta en malas condiciones DEPARTAMENTO FINANCIAMIENTO ESTUDIANTIL</t>
  </si>
  <si>
    <t>1-L3-01207</t>
  </si>
  <si>
    <t xml:space="preserve">Pintura, Edificio / Oficinas / Salas Clases LC i y II </t>
  </si>
  <si>
    <t>Pintura, Edificio / Oficinas / Salas Clases LC i y II  INVERSIONES 2016</t>
  </si>
  <si>
    <t>1-P0-01207</t>
  </si>
  <si>
    <t>Imprevistos 2016</t>
  </si>
  <si>
    <t>Imprevistos 2016 INVERSIONES 2016</t>
  </si>
  <si>
    <t>1-P1-01207</t>
  </si>
  <si>
    <t xml:space="preserve">Equipo aire acondicionado F.Comunicaciones </t>
  </si>
  <si>
    <t>Equipo aire acondicionado F.Comunicaciones  INVERSIONES 2016</t>
  </si>
  <si>
    <t>1-P2-01207</t>
  </si>
  <si>
    <t xml:space="preserve">Arreglo de Monta carga  </t>
  </si>
  <si>
    <t>Arreglo de Monta carga INVERSIONES 2016</t>
  </si>
  <si>
    <t>1-P3-01207</t>
  </si>
  <si>
    <t xml:space="preserve">Arreglo Sala De Servidores DTI </t>
  </si>
  <si>
    <t>Arreglo Sala De Servidores DTI INVERSIONES 2016</t>
  </si>
  <si>
    <t>1-P4-01207</t>
  </si>
  <si>
    <t xml:space="preserve">Cielo 3er piso  </t>
  </si>
  <si>
    <t>Cielo 3er piso  INVERSIONES 2016</t>
  </si>
  <si>
    <t>1-P6-01207</t>
  </si>
  <si>
    <t>Mantencion y mejora de tableros LCI</t>
  </si>
  <si>
    <t>Mantencion y mejora de tableros LCI INVERSIONES 2016</t>
  </si>
  <si>
    <t>1-P7-01207</t>
  </si>
  <si>
    <t>Cambio PVC escuelas de Fac. Comunicaciones INVERSIONES 2016</t>
  </si>
  <si>
    <t xml:space="preserve">Cambio PVC escuelas de Fac. Comunicaciones </t>
  </si>
  <si>
    <t>1-P8-01207</t>
  </si>
  <si>
    <t>Baños pimer piso INVERSIONES 2016</t>
  </si>
  <si>
    <t xml:space="preserve">Baños pimer piso  </t>
  </si>
  <si>
    <t>1-P9-01207</t>
  </si>
  <si>
    <t>Control de accesos electronicos a estacionamientos</t>
  </si>
  <si>
    <t>Control de accesos electronicos a estacionamientos  INVERSIONES 2016</t>
  </si>
  <si>
    <t>1-PA-01207</t>
  </si>
  <si>
    <t>Sillas 500 (reposicion) INVERSIONES 2016</t>
  </si>
  <si>
    <t xml:space="preserve">Sillas 500 (reposicion) </t>
  </si>
  <si>
    <t>DEPARTAMENTO RECAUDACION Y COBRANZAS</t>
  </si>
  <si>
    <t>BOLSAS PARA MONEDAS Y PARA ENTREGAR CAJAS DIARIAS</t>
  </si>
  <si>
    <t>1-11-01051</t>
  </si>
  <si>
    <t>ACLARACION LETRAS/PAGARES</t>
  </si>
  <si>
    <t>1-12-01051</t>
  </si>
  <si>
    <t>ARRIENDO TBK POS</t>
  </si>
  <si>
    <t>1-13-01051</t>
  </si>
  <si>
    <t>EMPRESA COBRANZA ALTACOB</t>
  </si>
  <si>
    <t>1-14-01051</t>
  </si>
  <si>
    <t>BOLETIN ELECTRONICO DICOM</t>
  </si>
  <si>
    <t>1-15-01051</t>
  </si>
  <si>
    <t>CARPETAS DE MATRICULA</t>
  </si>
  <si>
    <t>1-16-01051</t>
  </si>
  <si>
    <t>PROTESTOS NOTARIA</t>
  </si>
  <si>
    <t>1-17-01051</t>
  </si>
  <si>
    <t>COMISIONES TRANSBANK</t>
  </si>
  <si>
    <t>1-18-01051</t>
  </si>
  <si>
    <t>colacion proceso matrícula</t>
  </si>
  <si>
    <t>1-19-01051</t>
  </si>
  <si>
    <t>PAPELERIA PARA RECAUDACION Y MATRICULA</t>
  </si>
  <si>
    <t>1-20-01051</t>
  </si>
  <si>
    <t>DEPARTAMENTO TESORERIA</t>
  </si>
  <si>
    <t xml:space="preserve">PORTAL DE PROVEDORES </t>
  </si>
  <si>
    <t>1-11-01056</t>
  </si>
  <si>
    <t>MANTENCIÓN CUENTAS CORRIENTES</t>
  </si>
  <si>
    <t>1-12-01056</t>
  </si>
  <si>
    <t>IMPRESION DE CHEQUES</t>
  </si>
  <si>
    <t>1-13-01056</t>
  </si>
  <si>
    <t>INTERESES FINANCIEROS</t>
  </si>
  <si>
    <t>1-14-01056</t>
  </si>
  <si>
    <t>DIRECCION ADMISION Y MATRICULA</t>
  </si>
  <si>
    <t>Viajes A Actividades De Difusión En Colegios y ferias</t>
  </si>
  <si>
    <t>1-11-01057</t>
  </si>
  <si>
    <t>Talleres Profesores</t>
  </si>
  <si>
    <t>1-12-01057</t>
  </si>
  <si>
    <t>Compra De Bases De Datos Para Los Procesos De Admisión Y Registro De Antecedentes De Alumnos Nuevos</t>
  </si>
  <si>
    <t>1-13-01057</t>
  </si>
  <si>
    <t>Difusion De Carreras E Institucional</t>
  </si>
  <si>
    <t>1-14-01057</t>
  </si>
  <si>
    <t>ARRIENDO DE ESPACIOS EN FERIAS (Siad y otros)</t>
  </si>
  <si>
    <t>1-15-01057</t>
  </si>
  <si>
    <t>DIRECCION DE COMUNICACIONES Y MARKETING</t>
  </si>
  <si>
    <t>Pago según contrato OMD</t>
  </si>
  <si>
    <t>1-11-01089</t>
  </si>
  <si>
    <t>Contrato Medios Campaña Admisión 2016 Mel. (directo)</t>
  </si>
  <si>
    <t>1-12-01089</t>
  </si>
  <si>
    <t>EXTRA ADMISIÓN DIFUSIÓN MELIPILLA Adm 2016</t>
  </si>
  <si>
    <t>1-13-01089</t>
  </si>
  <si>
    <t>Marketing Digital</t>
  </si>
  <si>
    <t>1-14-01089</t>
  </si>
  <si>
    <t>CAMPAÑA POSTGRADOS</t>
  </si>
  <si>
    <t>1-15-01089</t>
  </si>
  <si>
    <t>Contrato Medios Campaña Adm.2016</t>
  </si>
  <si>
    <t>1-16-01089</t>
  </si>
  <si>
    <t>Reuniones de trabajo del Director de Com. y Marketing</t>
  </si>
  <si>
    <t>1-17-01089</t>
  </si>
  <si>
    <t>SIAD LAS CONDES Y MAPOCHO (estructura y stand)</t>
  </si>
  <si>
    <t>1-18-01089</t>
  </si>
  <si>
    <t>CUADERNOS INSTITUCIONALES</t>
  </si>
  <si>
    <t>1-19-01089</t>
  </si>
  <si>
    <t>Contratos con Medios Campaña Admisión 2do.Semestre</t>
  </si>
  <si>
    <t>1-20-01089</t>
  </si>
  <si>
    <t>Imprenta, mallas, volantes, afiches, Folletos, Carpetas</t>
  </si>
  <si>
    <t>1-21-01089</t>
  </si>
  <si>
    <t>Pendones, lienzos, rollers, arañas, etc.</t>
  </si>
  <si>
    <t>1-22-01089</t>
  </si>
  <si>
    <t>SMS/EMAILING</t>
  </si>
  <si>
    <t>1-23-01089</t>
  </si>
  <si>
    <t>Lápices, poleras, etc. Stgo Melipilla</t>
  </si>
  <si>
    <t>1-24-01089</t>
  </si>
  <si>
    <t>Producción campaña 2016 Las Condes Melipilla</t>
  </si>
  <si>
    <t>1-25-01089</t>
  </si>
  <si>
    <t>DIRECCION DE FINANZAS</t>
  </si>
  <si>
    <t>movilizacion y estacionamientos</t>
  </si>
  <si>
    <t>1-11-01048</t>
  </si>
  <si>
    <t>DIRECCION RECURSOS HUMANOS</t>
  </si>
  <si>
    <t>Fondo Fijo (imprevistos)</t>
  </si>
  <si>
    <t>1-11-01118</t>
  </si>
  <si>
    <t>Pago Notario</t>
  </si>
  <si>
    <t>1-12-01118</t>
  </si>
  <si>
    <t>Ayudas Sociales</t>
  </si>
  <si>
    <t>1-13-01118</t>
  </si>
  <si>
    <t>Atenciones</t>
  </si>
  <si>
    <t>1-14-01118</t>
  </si>
  <si>
    <t>Traslado A La  Sede</t>
  </si>
  <si>
    <t>1-15-01118</t>
  </si>
  <si>
    <t>Vales De Colación Personal Admisión Y Otros</t>
  </si>
  <si>
    <t>1-16-01118</t>
  </si>
  <si>
    <t>DIRECCION TECNOLOGIA DE LA INFORMACION</t>
  </si>
  <si>
    <t>Cuota Bi-Anual de Totem Matrícula</t>
  </si>
  <si>
    <t>1-11-01047</t>
  </si>
  <si>
    <t>Exchange (Correos) hasta marzo 2016 contrato hasta marzo 2016</t>
  </si>
  <si>
    <t>1-12-01047</t>
  </si>
  <si>
    <t>Red, Mejoras mantención</t>
  </si>
  <si>
    <t>1-13-01047</t>
  </si>
  <si>
    <t>Mantencion Data Center de presición</t>
  </si>
  <si>
    <t>1-14-01047</t>
  </si>
  <si>
    <t>Monitoreo de Red (It-Mon)</t>
  </si>
  <si>
    <t>1-15-01047</t>
  </si>
  <si>
    <t>Infocorp Seguridad</t>
  </si>
  <si>
    <t>1-16-01047</t>
  </si>
  <si>
    <t>Enlace Cloud (claro)</t>
  </si>
  <si>
    <t>1-17-01047</t>
  </si>
  <si>
    <t>Enlace Internet y Datos (claro)</t>
  </si>
  <si>
    <t>1-18-01047</t>
  </si>
  <si>
    <t>Caja Chica (Mant. y Repar. E insumos  Equipos Comp)</t>
  </si>
  <si>
    <t>1-19-01047</t>
  </si>
  <si>
    <t>Software de Gestion Academica U+ incluye actualización y mantención  Lc Mel</t>
  </si>
  <si>
    <t>Software de Gestion Academica U+ incluye actualización y mantención  Lc Mel DIRECCION TECNOLOGIA DE LA INFORMACION PDEI</t>
  </si>
  <si>
    <t>1-A1-01047</t>
  </si>
  <si>
    <t>Toad for Sql Server administrar base de dato TI</t>
  </si>
  <si>
    <t>Toad for Sql Server administrar base de dato TI DIRECCION TECNOLOGIA DE LA INFORMACION PDEI</t>
  </si>
  <si>
    <t>1-A2-01047</t>
  </si>
  <si>
    <t>Renovación Licencias de Deep Freeze para laboratorios Lc Mel</t>
  </si>
  <si>
    <t>Renovación Licencias de Deep Freeze para laboratorios Lc Mel DIRECCION TECNOLOGIA DE LA INFORMACION PDEI</t>
  </si>
  <si>
    <t>1-A3-01047</t>
  </si>
  <si>
    <t>SPSS academia más tesistas 1, VRA 2, Analisis 1 Estadistica</t>
  </si>
  <si>
    <t>SPSS academia más tesistas 1, VRA 2, Analisis 1 Estadistica DIRECCION TECNOLOGIA DE LA INFORMACION PDEI</t>
  </si>
  <si>
    <t>1-A4-01047</t>
  </si>
  <si>
    <t>Renovación de Licencias de VMWare</t>
  </si>
  <si>
    <t>Renovación de Licencias de VMWare DIRECCION TECNOLOGIA DE LA INFORMACION PDEI</t>
  </si>
  <si>
    <t>1-A5-01047</t>
  </si>
  <si>
    <t>Autodesk Diseño</t>
  </si>
  <si>
    <t>Autodesk Diseño DIRECCION TECNOLOGIA DE LA INFORMACION PDEI</t>
  </si>
  <si>
    <t>1-A6-01047</t>
  </si>
  <si>
    <t>Campus Microsoft LC Mel</t>
  </si>
  <si>
    <t>Campus Microsoft LC Mel DIRECCION TECNOLOGIA DE LA INFORMACION PDEI</t>
  </si>
  <si>
    <t>1-A7-01047</t>
  </si>
  <si>
    <t>Suite Adobe Diseño Video Juego Multimedia</t>
  </si>
  <si>
    <t>Suite Adobe Diseño Video Juego Multimedia DIRECCION TECNOLOGIA DE LA INFORMACION PDEI</t>
  </si>
  <si>
    <t>1-A8-01047</t>
  </si>
  <si>
    <t>V. RAY (Plugin Studio Max)</t>
  </si>
  <si>
    <t>V. RAY (Plugin Studio Max) ESCUELA DISEÑO DE INTERIORES  PDEI</t>
  </si>
  <si>
    <t>1-B1-01047</t>
  </si>
  <si>
    <t>Showcase 2016</t>
  </si>
  <si>
    <t>Showcase 2016 ESCUELA DISEÑO DE INTERIORES PDEI</t>
  </si>
  <si>
    <t>1-B2-01047</t>
  </si>
  <si>
    <t>Mantención de licencia Lectra Modaris, programa específico de carrera para Vestuario y patronaje ind</t>
  </si>
  <si>
    <t>Mantención de licencia Lectra Modaris, programa específico de carrera para Vestuario y patronaje industrial. ESCUELA DISEÑO DE VESTUARIO Y TEXTIL PDEI</t>
  </si>
  <si>
    <t>1-B3-01047</t>
  </si>
  <si>
    <t>Mantención de licencia Lectra Tejeduría, para dar cumplimiento a requerimientos académicos de Tejedu</t>
  </si>
  <si>
    <t>Mantención de licencia Lectra Tejeduría, para dar cumplimiento a requerimientos académicos de Tejeduría industrial. ESCUELA DISEÑO DE VESTUARIO Y TEXTIL PDEI</t>
  </si>
  <si>
    <t>1-B4-01047</t>
  </si>
  <si>
    <t>COMPRA PRIORITARIA DE SOFTWARE PARA LINEA DE RAMOS DE ANIMACIÓN DE LA CARRERA TV PAINT 11. 35 LICENC</t>
  </si>
  <si>
    <t>COMPRA PRIORITARIA DE SOFTWARE PARA LINEA DE RAMOS DE ANIMACIÓN DE LA CARRERA TV PAINT 11. 35 LICENCIAS EDUCACIONALES DE TV PAINT 11 STANDARD EDITION COSTO EN USD CARRERA TECNICA ANIMACION DIGITAL Y VIDEO JUEGOS</t>
  </si>
  <si>
    <t>1-B5-01047</t>
  </si>
  <si>
    <t>SOFTWARE CONSTRUCT 2 35 LICENCIAS EDUCATIVAS. PRECIO EN USD</t>
  </si>
  <si>
    <t xml:space="preserve">SOFTWARE CONSTRUCT 2 35 LICENCIAS EDUCATIVAS. PRECIO EN USD CARRERA TECNICA ANIMACION DIGITAL Y VIDEO JUEGOS </t>
  </si>
  <si>
    <t>1-B6-01047</t>
  </si>
  <si>
    <t>Las competencias técnicas de los computadores comprende un procesador "multicore" i5, 4 GB de memor</t>
  </si>
  <si>
    <t>Las competencias técnicas de los computadores comprende un procesador "multicore" i5, 4 GB de memoria RAM y Disco duro SATA II corriendo bajo el sistema operativo windows 7. Es una configuración básica para correr sesiones pequeñas de audio/midi sin mayores errores. Todos y cada uno de los PC presentan lentitud en alguna de sus operaciones mas importantes, como lo son la apertura de aplicaciones de audio, montaje de sesiones, entre otros. En 5 casos (equipos 3-6-12-14-16) la lentitud es extrema, dificultando todo tipo de actividades. En cuanto al desgaste físico, todos los ventiladores presentan polvo acumulado, 3 teclados presentan fallas de tecleado y 1 mouse no enciende. La alternativa de repararlos, es decir, formatear cada uno, podría presentar mejoras que lamentablemente no son sostenibles en el tiempo (por ejemplo, años de uso). Sumando la ausencia de 2 equipos y la violación de garantía si modifico los USB para ocultar las licencias ESCUELA MUSICA Y TECNOLOGIA</t>
  </si>
  <si>
    <t>1-C1-01047</t>
  </si>
  <si>
    <t>licencias de programas de edición para TV. adobe premier y final cut. Para ser incorporados a comput</t>
  </si>
  <si>
    <t>licencias de programas de edición para TV. adobe premier y final cut. Para ser incorporados a computadores de sala de redacción. ESCUELA PERIODISMO</t>
  </si>
  <si>
    <t>1-C2-01047</t>
  </si>
  <si>
    <t>Adaptador Mini Display a VGA Apple original para ser administrado por la Escuela.</t>
  </si>
  <si>
    <t>Adaptador Mini Display a VGA Apple original para ser administrado por la Escuela. ESCUELA DISEÑO GRAFICO</t>
  </si>
  <si>
    <t>1-C3-01047</t>
  </si>
  <si>
    <t>Adaptador HDMI a VGA para PC.</t>
  </si>
  <si>
    <t>Adaptador HDMI a VGA para PC. ESCUELA DISEÑO GRAFICO</t>
  </si>
  <si>
    <t>1-C4-01047</t>
  </si>
  <si>
    <t>Creación de 10 puntos de red en el Patio Multifuncional y Escala Central de Espacio San Damián, para</t>
  </si>
  <si>
    <t>Creación de 10 puntos de red en el Patio Multifuncional y Escala Central de Espacio San Damián, para las actividades aplicativas de los ramos Talleres de la Carrera CARRERA TECNICA DIRECCION Y PRODUCCION DE EVENTOS</t>
  </si>
  <si>
    <t>1-C5-01047</t>
  </si>
  <si>
    <t xml:space="preserve">3 computadores para nueva sala de simulación, cada uno con su punto de red. Se </t>
  </si>
  <si>
    <t>3 computadores para nueva sala de simulación, cada uno con su punto de red. Se  CARRERA ENFERMERIA</t>
  </si>
  <si>
    <t>1-C6-01047</t>
  </si>
  <si>
    <t>DARTFISH. Renovar Licencia.Sofware para las asignaturas científicas</t>
  </si>
  <si>
    <t>DARTFISH. Renovar Licencia.Sofware para las asignaturas científicas ESCUELA PEDAGOGIA EN EDUCACION FISICA</t>
  </si>
  <si>
    <t>1-L1-01047</t>
  </si>
  <si>
    <t>ADAM. Renovar Licencia. Sofware para las asignaturas científicas</t>
  </si>
  <si>
    <t>ADAM. Renovar Licencia. Sofware para las asignaturas científicas ESCUELA PEDAGOGIA EN EDUCACION FISICA</t>
  </si>
  <si>
    <t>1-L2-01047</t>
  </si>
  <si>
    <t xml:space="preserve">1 SWITCH DE VIDEO VGA DESDE UN COMPUTADOR A 16 EQUIPOS. ESTE SWITCH PERMITE QUE CUALQUIER EQUIPO DE </t>
  </si>
  <si>
    <t>1 SWITCH DE VIDEO VGA DESDE UN COMPUTADOR A 16 EQUIPOS. ESTE SWITCH PERMITE QUE CUALQUIER EQUIPO DE LA SALA PUEDA PROYECTAR LO QUE BENEFICIA EL PROCESO DE ENSEÑANZA APRENDIZAJE EN DONDE TODOS LOS ESTUDIANTES PUEDEN VER EL TRABAJO DE SUS COMPAÑEROS Y REVISAR LOS ERRORES O ACIERTOS EN CONJUNTO ESCUELA COMUNICACION DIGITAL Y MULTIMEDIA</t>
  </si>
  <si>
    <t>1-L3-01047</t>
  </si>
  <si>
    <t>ScanSnap SV600 escáner específicos de libros.</t>
  </si>
  <si>
    <t>ScanSnap SV600 escáner específicos de libros. BIBLIOTECA LC</t>
  </si>
  <si>
    <t>01 Controlador DMX de Iluminación Par Led</t>
  </si>
  <si>
    <t xml:space="preserve">01 Controlador DMX de Iluminación Par Led DEPARTAMENTO AUDIOVISUAL </t>
  </si>
  <si>
    <t xml:space="preserve">04 Audífonos CH70  Samson </t>
  </si>
  <si>
    <t xml:space="preserve">04 Audífonos CH70  Samson  DEPARTAMENTO AUDIOVISUAL </t>
  </si>
  <si>
    <t>20 Cables de micrófono XLR3 macho a XLR3 hembra</t>
  </si>
  <si>
    <t xml:space="preserve">20 Cables de micrófono XLR3 macho a XLR3 hembra DEPARTAMENTO AUDIOVISUAL </t>
  </si>
  <si>
    <t xml:space="preserve">05 Caja directa Audio </t>
  </si>
  <si>
    <t xml:space="preserve">05 Caja directa Audio  DEPARTAMENTO AUDIOVISUAL </t>
  </si>
  <si>
    <t>05 Telones Salas de Clases</t>
  </si>
  <si>
    <t xml:space="preserve">05 Telones Salas de Clases DEPARTAMENTO AUDIOVISUAL </t>
  </si>
  <si>
    <t>05 Micrófonos Condensador a terreno para camaras</t>
  </si>
  <si>
    <t xml:space="preserve">05 Micrófonos Condensador a terreno para camaras DEPARTAMENTO AUDIOVISUAL </t>
  </si>
  <si>
    <t xml:space="preserve">10 Atriles de Micrófono de pedestal </t>
  </si>
  <si>
    <t xml:space="preserve">10 Atriles de Micrófono de pedestal  DEPARTAMENTO AUDIOVISUAL </t>
  </si>
  <si>
    <t xml:space="preserve">02 Monitores activos </t>
  </si>
  <si>
    <t xml:space="preserve">02 Monitores activos  DEPARTAMENTO AUDIOVISUAL </t>
  </si>
  <si>
    <t>06 Micrófonos Shure SM 57LC</t>
  </si>
  <si>
    <t xml:space="preserve">06 Micrófonos Shure SM 57LC DEPARTAMENTO AUDIOVISUAL </t>
  </si>
  <si>
    <t>06 Micrófonos Shure SM 58LC</t>
  </si>
  <si>
    <t xml:space="preserve">06 Micrófonos Shure SM 58LC DEPARTAMENTO AUDIOVISUAL </t>
  </si>
  <si>
    <t>10 Focos Led par King 54</t>
  </si>
  <si>
    <t xml:space="preserve">10 Focos Led par King 54 DEPARTAMENTO AUDIOVISUAL </t>
  </si>
  <si>
    <t>02 Micrófonos Inalámbricos de Mano Auditorio</t>
  </si>
  <si>
    <t xml:space="preserve">02 Micrófonos Inalámbricos de Mano Auditorio DEPARTAMENTO AUDIOVISUAL </t>
  </si>
  <si>
    <t>02 Micrófonos Inalámbricos de solapa</t>
  </si>
  <si>
    <t xml:space="preserve">02 Micrófonos Inalámbricos de solapa DEPARTAMENTO AUDIOVISUAL </t>
  </si>
  <si>
    <t>04 Cajas de parlante pasivas auditorio</t>
  </si>
  <si>
    <t xml:space="preserve">04 Cajas de parlante pasivas auditorio DEPARTAMENTO AUDIOVISUAL </t>
  </si>
  <si>
    <t>01  Consola de Audio</t>
  </si>
  <si>
    <t xml:space="preserve">01  Consola de Audio DEPARTAMENTO AUDIOVISUAL </t>
  </si>
  <si>
    <t>Aumento en disco y memoria para servidor de respaldo de archivos</t>
  </si>
  <si>
    <t>Aumento en disco y memoria para servidor de respaldo de archivos DIRECCION TECNOLOGIA DE LA INFORMACION PDEI</t>
  </si>
  <si>
    <t>VICERRECTORIA DE ADM. Y FINANZAS</t>
  </si>
  <si>
    <t>Asesoria Legal</t>
  </si>
  <si>
    <t>1-11-01040</t>
  </si>
  <si>
    <t>1-12-01040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</si>
</sst>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_ ;[Red]\-#,##0\ "/>
  </numFmts>
  <fonts count="7" x14ac:knownFonts="1">
    <font>
      <sz val="11"/>
      <color theme="1"/>
      <name val="Calibri"/>
      <family val="2"/>
      <scheme val="minor"/>
    </font>
    <font>
      <b/>
      <sz val="10"/>
      <name val="Times New Roman"/>
      <family val="1"/>
    </font>
    <font>
      <sz val="10"/>
      <name val="Times New Roman"/>
      <family val="1"/>
    </font>
    <font>
      <sz val="10"/>
      <color theme="1"/>
      <name val="Times New Roman"/>
      <family val="1"/>
    </font>
    <font>
      <sz val="11"/>
      <color rgb="FF000000"/>
      <name val="Calibri"/>
      <family val="2"/>
      <scheme val="minor"/>
    </font>
    <font>
      <sz val="10"/>
      <color rgb="FF000000"/>
      <name val="Times New Roman"/>
      <family val="1"/>
    </font>
    <font>
      <sz val="8"/>
      <color theme="1"/>
      <name val="Verdana"/>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medium">
        <color indexed="64"/>
      </bottom>
      <diagonal/>
    </border>
    <border>
      <left style="thin">
        <color rgb="FF000000"/>
      </left>
      <right style="thin">
        <color rgb="FF000000"/>
      </right>
      <top style="thin">
        <color rgb="FF000000"/>
      </top>
      <bottom/>
      <diagonal/>
    </border>
  </borders>
  <cellStyleXfs count="3">
    <xf numFmtId="0" fontId="0" fillId="0" borderId="0"/>
    <xf numFmtId="0" fontId="4" fillId="0" borderId="0"/>
    <xf numFmtId="43" fontId="4" fillId="0" borderId="0" applyFont="0" applyFill="0" applyBorder="0" applyAlignment="0" applyProtection="0"/>
  </cellStyleXfs>
  <cellXfs count="44">
    <xf numFmtId="0" fontId="0" fillId="0" borderId="0" xfId="0"/>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164" fontId="1" fillId="0" borderId="1" xfId="0" applyNumberFormat="1" applyFont="1" applyFill="1" applyBorder="1" applyAlignment="1">
      <alignment horizontal="center" vertical="center"/>
    </xf>
    <xf numFmtId="164" fontId="2" fillId="0" borderId="0"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left"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xf>
    <xf numFmtId="164" fontId="2" fillId="0" borderId="1" xfId="0" applyNumberFormat="1" applyFont="1" applyFill="1" applyBorder="1" applyAlignment="1">
      <alignment vertical="center"/>
    </xf>
    <xf numFmtId="164" fontId="2" fillId="0" borderId="0" xfId="0" applyNumberFormat="1" applyFont="1" applyFill="1" applyBorder="1" applyAlignment="1">
      <alignment vertical="center"/>
    </xf>
    <xf numFmtId="0" fontId="2" fillId="0" borderId="0" xfId="0" applyFont="1" applyFill="1" applyBorder="1" applyAlignment="1">
      <alignment vertical="center"/>
    </xf>
    <xf numFmtId="164" fontId="3" fillId="0" borderId="0" xfId="0" applyNumberFormat="1" applyFont="1" applyFill="1" applyBorder="1" applyAlignment="1">
      <alignment vertical="center"/>
    </xf>
    <xf numFmtId="0" fontId="5" fillId="0" borderId="1" xfId="1" applyFont="1" applyFill="1" applyBorder="1" applyAlignment="1">
      <alignment vertical="center" wrapText="1"/>
    </xf>
    <xf numFmtId="164" fontId="5" fillId="0" borderId="1" xfId="1" applyNumberFormat="1" applyFont="1" applyFill="1" applyBorder="1" applyAlignment="1">
      <alignment vertical="center" wrapText="1"/>
    </xf>
    <xf numFmtId="0" fontId="2" fillId="0" borderId="1" xfId="0" applyFont="1" applyFill="1" applyBorder="1" applyAlignment="1">
      <alignment vertical="center"/>
    </xf>
    <xf numFmtId="164" fontId="3" fillId="0" borderId="1" xfId="0" applyNumberFormat="1" applyFont="1" applyFill="1" applyBorder="1" applyAlignment="1">
      <alignment vertical="center"/>
    </xf>
    <xf numFmtId="0" fontId="2" fillId="0" borderId="2" xfId="0" applyFont="1" applyFill="1" applyBorder="1" applyAlignment="1">
      <alignment vertical="center"/>
    </xf>
    <xf numFmtId="164" fontId="2" fillId="0" borderId="2" xfId="0" applyNumberFormat="1" applyFont="1" applyFill="1" applyBorder="1" applyAlignment="1">
      <alignment vertical="center"/>
    </xf>
    <xf numFmtId="164" fontId="5" fillId="0" borderId="1" xfId="2" applyNumberFormat="1" applyFont="1" applyFill="1" applyBorder="1" applyAlignment="1">
      <alignment vertical="center" wrapText="1"/>
    </xf>
    <xf numFmtId="164" fontId="5" fillId="0" borderId="1" xfId="1" applyNumberFormat="1" applyFont="1" applyFill="1" applyBorder="1" applyAlignment="1">
      <alignment vertical="center"/>
    </xf>
    <xf numFmtId="164" fontId="2" fillId="0" borderId="3" xfId="0" applyNumberFormat="1" applyFont="1" applyFill="1" applyBorder="1" applyAlignment="1">
      <alignment vertical="center"/>
    </xf>
    <xf numFmtId="0" fontId="2" fillId="0" borderId="3" xfId="0" applyFont="1" applyFill="1" applyBorder="1" applyAlignment="1">
      <alignment vertical="center"/>
    </xf>
    <xf numFmtId="0" fontId="3" fillId="0" borderId="1" xfId="0" applyFont="1" applyFill="1" applyBorder="1" applyAlignment="1">
      <alignment vertical="center" wrapText="1"/>
    </xf>
    <xf numFmtId="164" fontId="5" fillId="0" borderId="1" xfId="2" applyNumberFormat="1" applyFont="1" applyFill="1" applyBorder="1" applyAlignment="1">
      <alignment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164" fontId="3" fillId="0" borderId="1" xfId="0" applyNumberFormat="1" applyFont="1" applyFill="1" applyBorder="1" applyAlignment="1">
      <alignment vertical="center" wrapText="1"/>
    </xf>
    <xf numFmtId="164" fontId="2" fillId="0" borderId="1" xfId="0" applyNumberFormat="1" applyFont="1" applyFill="1" applyBorder="1" applyAlignment="1">
      <alignment vertical="center" wrapText="1"/>
    </xf>
    <xf numFmtId="0" fontId="5" fillId="0" borderId="1" xfId="1" applyFont="1" applyFill="1" applyBorder="1" applyAlignment="1">
      <alignment horizontal="left" vertical="center" wrapText="1"/>
    </xf>
    <xf numFmtId="3" fontId="5" fillId="0" borderId="1" xfId="1" applyNumberFormat="1" applyFont="1" applyFill="1" applyBorder="1" applyAlignment="1">
      <alignment vertical="center"/>
    </xf>
    <xf numFmtId="0" fontId="6" fillId="0" borderId="4" xfId="0" applyFont="1" applyFill="1" applyBorder="1" applyAlignment="1">
      <alignment vertical="center"/>
    </xf>
    <xf numFmtId="0" fontId="2" fillId="0" borderId="4" xfId="0" applyFont="1" applyFill="1" applyBorder="1" applyAlignment="1">
      <alignment horizontal="left" vertical="center"/>
    </xf>
    <xf numFmtId="0" fontId="6" fillId="0" borderId="1" xfId="0" applyFont="1" applyFill="1" applyBorder="1" applyAlignment="1">
      <alignment vertical="center"/>
    </xf>
    <xf numFmtId="164" fontId="2" fillId="0" borderId="1" xfId="1" applyNumberFormat="1" applyFont="1" applyFill="1" applyBorder="1" applyAlignment="1">
      <alignment vertical="center"/>
    </xf>
    <xf numFmtId="0" fontId="3" fillId="0" borderId="1" xfId="0" applyFont="1" applyFill="1" applyBorder="1" applyAlignment="1">
      <alignment horizontal="left" indent="1"/>
    </xf>
    <xf numFmtId="0" fontId="5" fillId="0" borderId="0" xfId="1" applyFont="1" applyFill="1" applyBorder="1" applyAlignment="1">
      <alignment vertical="center" wrapText="1"/>
    </xf>
    <xf numFmtId="164" fontId="5" fillId="0" borderId="0" xfId="1" applyNumberFormat="1" applyFont="1" applyFill="1" applyBorder="1" applyAlignment="1">
      <alignment vertical="center"/>
    </xf>
    <xf numFmtId="0" fontId="2" fillId="0" borderId="0" xfId="0" applyFont="1" applyFill="1" applyBorder="1" applyAlignment="1">
      <alignment vertical="center" wrapText="1"/>
    </xf>
    <xf numFmtId="164" fontId="2" fillId="0" borderId="0" xfId="0" applyNumberFormat="1" applyFont="1" applyFill="1" applyBorder="1" applyAlignment="1">
      <alignment vertical="center" wrapText="1"/>
    </xf>
    <xf numFmtId="164" fontId="5" fillId="0" borderId="0" xfId="2" applyNumberFormat="1" applyFont="1" applyFill="1" applyBorder="1" applyAlignment="1">
      <alignment vertical="center" wrapText="1"/>
    </xf>
    <xf numFmtId="164" fontId="5" fillId="0" borderId="0" xfId="1" applyNumberFormat="1" applyFont="1" applyFill="1" applyBorder="1" applyAlignment="1">
      <alignment vertical="center" wrapText="1"/>
    </xf>
    <xf numFmtId="164" fontId="3" fillId="0" borderId="2" xfId="0" applyNumberFormat="1" applyFont="1" applyFill="1" applyBorder="1" applyAlignment="1">
      <alignment vertical="center"/>
    </xf>
    <xf numFmtId="164" fontId="5" fillId="0" borderId="3" xfId="1" applyNumberFormat="1" applyFont="1" applyFill="1" applyBorder="1" applyAlignment="1">
      <alignment vertical="center" wrapText="1"/>
    </xf>
  </cellXfs>
  <cellStyles count="3">
    <cellStyle name="Millares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71"/>
  <sheetViews>
    <sheetView showGridLines="0" tabSelected="1" workbookViewId="0">
      <pane xSplit="5" ySplit="1" topLeftCell="O26" activePane="bottomRight" state="frozen"/>
      <selection pane="topRight" activeCell="G1" sqref="G1"/>
      <selection pane="bottomLeft" activeCell="A2" sqref="A2"/>
      <selection pane="bottomRight" activeCell="B63" sqref="B63"/>
    </sheetView>
  </sheetViews>
  <sheetFormatPr baseColWidth="10" defaultColWidth="15.7109375" defaultRowHeight="12.75" x14ac:dyDescent="0.25"/>
  <cols>
    <col min="1" max="1" width="7.28515625" style="11" customWidth="1"/>
    <col min="2" max="2" width="56.28515625" style="11" customWidth="1"/>
    <col min="3" max="3" width="61.5703125" style="38" customWidth="1"/>
    <col min="4" max="4" width="61.5703125" style="38" bestFit="1" customWidth="1"/>
    <col min="5" max="5" width="20.5703125" style="5" customWidth="1"/>
    <col min="6" max="13" width="9.140625" style="10" bestFit="1" customWidth="1"/>
    <col min="14" max="14" width="9.5703125" style="10" bestFit="1" customWidth="1"/>
    <col min="15" max="17" width="9.140625" style="10" bestFit="1" customWidth="1"/>
    <col min="18" max="19" width="12.140625" style="10" bestFit="1" customWidth="1"/>
    <col min="20" max="16384" width="15.7109375" style="11"/>
  </cols>
  <sheetData>
    <row r="1" spans="1:21" s="5" customFormat="1" x14ac:dyDescent="0.25">
      <c r="A1" s="1" t="s">
        <v>0</v>
      </c>
      <c r="B1" s="1" t="s">
        <v>1</v>
      </c>
      <c r="C1" s="2" t="s">
        <v>2</v>
      </c>
      <c r="D1" s="2" t="s">
        <v>3</v>
      </c>
      <c r="E1" s="1" t="s">
        <v>4</v>
      </c>
      <c r="F1" s="3" t="s">
        <v>5</v>
      </c>
      <c r="G1" s="3" t="s">
        <v>6</v>
      </c>
      <c r="H1" s="3" t="s">
        <v>7</v>
      </c>
      <c r="I1" s="3" t="s">
        <v>8</v>
      </c>
      <c r="J1" s="3" t="s">
        <v>9</v>
      </c>
      <c r="K1" s="3" t="s">
        <v>10</v>
      </c>
      <c r="L1" s="3" t="s">
        <v>11</v>
      </c>
      <c r="M1" s="3" t="s">
        <v>12</v>
      </c>
      <c r="N1" s="3" t="s">
        <v>13</v>
      </c>
      <c r="O1" s="3" t="s">
        <v>14</v>
      </c>
      <c r="P1" s="3" t="s">
        <v>15</v>
      </c>
      <c r="Q1" s="3" t="s">
        <v>16</v>
      </c>
      <c r="R1" s="3" t="s">
        <v>17</v>
      </c>
      <c r="S1" s="3" t="s">
        <v>18</v>
      </c>
      <c r="T1" s="1" t="s">
        <v>19</v>
      </c>
      <c r="U1" s="4">
        <f>SUM(T2:T805)</f>
        <v>5763828613</v>
      </c>
    </row>
    <row r="2" spans="1:21" s="10" customFormat="1" ht="25.5" x14ac:dyDescent="0.25">
      <c r="A2" s="6">
        <v>127</v>
      </c>
      <c r="B2" s="6" t="s">
        <v>21</v>
      </c>
      <c r="C2" s="7" t="s">
        <v>22</v>
      </c>
      <c r="D2" s="7" t="s">
        <v>22</v>
      </c>
      <c r="E2" s="8" t="s">
        <v>23</v>
      </c>
      <c r="F2" s="9">
        <v>0</v>
      </c>
      <c r="G2" s="9">
        <v>0</v>
      </c>
      <c r="H2" s="9">
        <v>0</v>
      </c>
      <c r="I2" s="9">
        <v>0</v>
      </c>
      <c r="J2" s="9">
        <v>50000</v>
      </c>
      <c r="K2" s="9">
        <v>100000</v>
      </c>
      <c r="L2" s="9">
        <v>100000</v>
      </c>
      <c r="M2" s="9">
        <v>50000</v>
      </c>
      <c r="N2" s="9">
        <v>50000</v>
      </c>
      <c r="O2" s="9">
        <v>50000</v>
      </c>
      <c r="P2" s="9">
        <v>0</v>
      </c>
      <c r="Q2" s="9">
        <v>0</v>
      </c>
      <c r="R2" s="9">
        <f t="shared" ref="R2:R65" si="0">SUM(F2:Q2)</f>
        <v>400000</v>
      </c>
      <c r="S2" s="9"/>
      <c r="T2" s="9">
        <f>SUM(R2:S2)</f>
        <v>400000</v>
      </c>
    </row>
    <row r="3" spans="1:21" s="10" customFormat="1" x14ac:dyDescent="0.25">
      <c r="A3" s="6">
        <v>127</v>
      </c>
      <c r="B3" s="6" t="s">
        <v>21</v>
      </c>
      <c r="C3" s="7" t="s">
        <v>24</v>
      </c>
      <c r="D3" s="7" t="s">
        <v>24</v>
      </c>
      <c r="E3" s="8" t="s">
        <v>25</v>
      </c>
      <c r="F3" s="9">
        <v>50000</v>
      </c>
      <c r="G3" s="9">
        <v>0</v>
      </c>
      <c r="H3" s="9">
        <v>50000</v>
      </c>
      <c r="I3" s="9">
        <v>50000</v>
      </c>
      <c r="J3" s="9">
        <v>50000</v>
      </c>
      <c r="K3" s="9">
        <v>50000</v>
      </c>
      <c r="L3" s="9">
        <v>0</v>
      </c>
      <c r="M3" s="9">
        <v>50000</v>
      </c>
      <c r="N3" s="9">
        <v>50000</v>
      </c>
      <c r="O3" s="9">
        <v>50000</v>
      </c>
      <c r="P3" s="9">
        <v>50000</v>
      </c>
      <c r="Q3" s="9">
        <v>50000</v>
      </c>
      <c r="R3" s="9">
        <f t="shared" si="0"/>
        <v>500000</v>
      </c>
      <c r="S3" s="9"/>
      <c r="T3" s="9">
        <f>SUM(R3:S3)</f>
        <v>500000</v>
      </c>
    </row>
    <row r="4" spans="1:21" s="10" customFormat="1" ht="38.25" x14ac:dyDescent="0.25">
      <c r="A4" s="6">
        <v>127</v>
      </c>
      <c r="B4" s="6" t="s">
        <v>21</v>
      </c>
      <c r="C4" s="7" t="s">
        <v>26</v>
      </c>
      <c r="D4" s="7" t="s">
        <v>27</v>
      </c>
      <c r="E4" s="8" t="s">
        <v>28</v>
      </c>
      <c r="F4" s="9">
        <v>0</v>
      </c>
      <c r="G4" s="9">
        <v>0</v>
      </c>
      <c r="H4" s="9">
        <v>100000</v>
      </c>
      <c r="I4" s="9">
        <v>100000</v>
      </c>
      <c r="J4" s="9">
        <v>100000</v>
      </c>
      <c r="K4" s="9">
        <v>100000</v>
      </c>
      <c r="L4" s="9">
        <v>100000</v>
      </c>
      <c r="M4" s="9">
        <v>100000</v>
      </c>
      <c r="N4" s="9">
        <v>100000</v>
      </c>
      <c r="O4" s="9">
        <v>100000</v>
      </c>
      <c r="P4" s="9">
        <v>0</v>
      </c>
      <c r="Q4" s="9">
        <v>0</v>
      </c>
      <c r="R4" s="9">
        <f t="shared" si="0"/>
        <v>800000</v>
      </c>
      <c r="S4" s="9"/>
      <c r="T4" s="9">
        <f>SUM(R4:S4)</f>
        <v>800000</v>
      </c>
    </row>
    <row r="5" spans="1:21" s="10" customFormat="1" ht="25.5" x14ac:dyDescent="0.25">
      <c r="A5" s="6">
        <v>127</v>
      </c>
      <c r="B5" s="6" t="s">
        <v>21</v>
      </c>
      <c r="C5" s="7" t="s">
        <v>29</v>
      </c>
      <c r="D5" s="7" t="s">
        <v>30</v>
      </c>
      <c r="E5" s="8" t="s">
        <v>31</v>
      </c>
      <c r="F5" s="9">
        <v>0</v>
      </c>
      <c r="G5" s="9">
        <v>0</v>
      </c>
      <c r="H5" s="9">
        <v>0</v>
      </c>
      <c r="I5" s="9">
        <v>0</v>
      </c>
      <c r="J5" s="9">
        <v>1000000</v>
      </c>
      <c r="K5" s="9">
        <v>0</v>
      </c>
      <c r="L5" s="9">
        <v>0</v>
      </c>
      <c r="M5" s="9">
        <v>0</v>
      </c>
      <c r="N5" s="9">
        <v>0</v>
      </c>
      <c r="O5" s="9">
        <v>0</v>
      </c>
      <c r="P5" s="9">
        <v>0</v>
      </c>
      <c r="Q5" s="9">
        <v>0</v>
      </c>
      <c r="R5" s="9">
        <f t="shared" si="0"/>
        <v>1000000</v>
      </c>
      <c r="S5" s="9"/>
      <c r="T5" s="9">
        <f>SUM(R5:S5)</f>
        <v>1000000</v>
      </c>
    </row>
    <row r="6" spans="1:21" s="10" customFormat="1" ht="25.5" x14ac:dyDescent="0.25">
      <c r="A6" s="6">
        <v>127</v>
      </c>
      <c r="B6" s="6" t="s">
        <v>21</v>
      </c>
      <c r="C6" s="7" t="s">
        <v>32</v>
      </c>
      <c r="D6" s="7" t="s">
        <v>33</v>
      </c>
      <c r="E6" s="8" t="s">
        <v>34</v>
      </c>
      <c r="F6" s="9">
        <v>0</v>
      </c>
      <c r="G6" s="9">
        <v>0</v>
      </c>
      <c r="H6" s="9">
        <v>350000</v>
      </c>
      <c r="I6" s="9">
        <v>0</v>
      </c>
      <c r="J6" s="9">
        <v>0</v>
      </c>
      <c r="K6" s="9">
        <v>350000</v>
      </c>
      <c r="L6" s="9">
        <v>0</v>
      </c>
      <c r="M6" s="9">
        <v>0</v>
      </c>
      <c r="N6" s="9">
        <v>0</v>
      </c>
      <c r="O6" s="9">
        <v>350000</v>
      </c>
      <c r="P6" s="9">
        <v>0</v>
      </c>
      <c r="Q6" s="9">
        <v>0</v>
      </c>
      <c r="R6" s="9">
        <f t="shared" si="0"/>
        <v>1050000</v>
      </c>
      <c r="S6" s="9"/>
      <c r="T6" s="9">
        <f>SUM(R6:S6)</f>
        <v>1050000</v>
      </c>
    </row>
    <row r="7" spans="1:21" s="10" customFormat="1" ht="38.25" x14ac:dyDescent="0.25">
      <c r="A7" s="6">
        <v>127</v>
      </c>
      <c r="B7" s="6" t="s">
        <v>21</v>
      </c>
      <c r="C7" s="7" t="s">
        <v>35</v>
      </c>
      <c r="D7" s="7" t="s">
        <v>36</v>
      </c>
      <c r="E7" s="8" t="s">
        <v>37</v>
      </c>
      <c r="F7" s="9">
        <v>250000</v>
      </c>
      <c r="G7" s="9">
        <v>0</v>
      </c>
      <c r="H7" s="9">
        <v>250000</v>
      </c>
      <c r="I7" s="9">
        <v>100000</v>
      </c>
      <c r="J7" s="9">
        <v>0</v>
      </c>
      <c r="K7" s="9">
        <v>150000</v>
      </c>
      <c r="L7" s="9">
        <v>150000</v>
      </c>
      <c r="M7" s="9">
        <v>200000</v>
      </c>
      <c r="N7" s="9">
        <v>0</v>
      </c>
      <c r="O7" s="9">
        <v>150000</v>
      </c>
      <c r="P7" s="9">
        <v>100000</v>
      </c>
      <c r="Q7" s="9">
        <v>100000</v>
      </c>
      <c r="R7" s="9">
        <f t="shared" si="0"/>
        <v>1450000</v>
      </c>
      <c r="S7" s="9"/>
      <c r="T7" s="9">
        <f>SUM(R7:S7)</f>
        <v>1450000</v>
      </c>
    </row>
    <row r="8" spans="1:21" s="10" customFormat="1" ht="38.25" x14ac:dyDescent="0.25">
      <c r="A8" s="6">
        <v>127</v>
      </c>
      <c r="B8" s="6" t="s">
        <v>21</v>
      </c>
      <c r="C8" s="7" t="s">
        <v>38</v>
      </c>
      <c r="D8" s="7" t="s">
        <v>39</v>
      </c>
      <c r="E8" s="8" t="s">
        <v>40</v>
      </c>
      <c r="F8" s="9">
        <v>0</v>
      </c>
      <c r="G8" s="9">
        <v>0</v>
      </c>
      <c r="H8" s="9">
        <v>0</v>
      </c>
      <c r="I8" s="9">
        <v>0</v>
      </c>
      <c r="J8" s="9">
        <v>500000</v>
      </c>
      <c r="K8" s="9">
        <v>0</v>
      </c>
      <c r="L8" s="9">
        <v>1000000</v>
      </c>
      <c r="M8" s="9">
        <v>0</v>
      </c>
      <c r="N8" s="9">
        <v>0</v>
      </c>
      <c r="O8" s="9">
        <v>0</v>
      </c>
      <c r="P8" s="9">
        <v>0</v>
      </c>
      <c r="Q8" s="9">
        <v>0</v>
      </c>
      <c r="R8" s="9">
        <f t="shared" si="0"/>
        <v>1500000</v>
      </c>
      <c r="S8" s="9"/>
      <c r="T8" s="9">
        <f>SUM(R8:S8)</f>
        <v>1500000</v>
      </c>
    </row>
    <row r="9" spans="1:21" s="10" customFormat="1" ht="38.25" x14ac:dyDescent="0.25">
      <c r="A9" s="6">
        <v>127</v>
      </c>
      <c r="B9" s="6" t="s">
        <v>21</v>
      </c>
      <c r="C9" s="7" t="s">
        <v>41</v>
      </c>
      <c r="D9" s="7" t="s">
        <v>42</v>
      </c>
      <c r="E9" s="8" t="s">
        <v>43</v>
      </c>
      <c r="F9" s="9">
        <v>0</v>
      </c>
      <c r="G9" s="9">
        <v>0</v>
      </c>
      <c r="H9" s="9">
        <v>0</v>
      </c>
      <c r="I9" s="9">
        <v>0</v>
      </c>
      <c r="J9" s="9">
        <v>1000000</v>
      </c>
      <c r="K9" s="9">
        <v>0</v>
      </c>
      <c r="L9" s="9">
        <v>0</v>
      </c>
      <c r="M9" s="9">
        <v>0</v>
      </c>
      <c r="N9" s="9">
        <v>0</v>
      </c>
      <c r="O9" s="9">
        <v>500000</v>
      </c>
      <c r="P9" s="9">
        <v>0</v>
      </c>
      <c r="Q9" s="9">
        <v>0</v>
      </c>
      <c r="R9" s="9">
        <f t="shared" si="0"/>
        <v>1500000</v>
      </c>
      <c r="S9" s="9"/>
      <c r="T9" s="9">
        <f>SUM(R9:S9)</f>
        <v>1500000</v>
      </c>
    </row>
    <row r="10" spans="1:21" s="10" customFormat="1" ht="25.5" x14ac:dyDescent="0.25">
      <c r="A10" s="6">
        <v>127</v>
      </c>
      <c r="B10" s="6" t="s">
        <v>21</v>
      </c>
      <c r="C10" s="7" t="s">
        <v>44</v>
      </c>
      <c r="D10" s="7" t="s">
        <v>45</v>
      </c>
      <c r="E10" s="8" t="s">
        <v>46</v>
      </c>
      <c r="F10" s="9">
        <v>0</v>
      </c>
      <c r="G10" s="9">
        <v>0</v>
      </c>
      <c r="H10" s="9">
        <v>0</v>
      </c>
      <c r="I10" s="9">
        <v>0</v>
      </c>
      <c r="J10" s="9">
        <v>0</v>
      </c>
      <c r="K10" s="9">
        <v>0</v>
      </c>
      <c r="L10" s="9">
        <v>0</v>
      </c>
      <c r="M10" s="9">
        <v>0</v>
      </c>
      <c r="N10" s="9">
        <v>900000</v>
      </c>
      <c r="O10" s="9">
        <v>1500000</v>
      </c>
      <c r="P10" s="9">
        <v>0</v>
      </c>
      <c r="Q10" s="9">
        <v>0</v>
      </c>
      <c r="R10" s="9">
        <f t="shared" si="0"/>
        <v>2400000</v>
      </c>
      <c r="S10" s="9"/>
      <c r="T10" s="9">
        <f>SUM(R10:S10)</f>
        <v>2400000</v>
      </c>
    </row>
    <row r="11" spans="1:21" s="10" customFormat="1" ht="25.5" x14ac:dyDescent="0.25">
      <c r="A11" s="6">
        <v>127</v>
      </c>
      <c r="B11" s="6" t="s">
        <v>21</v>
      </c>
      <c r="C11" s="7" t="s">
        <v>47</v>
      </c>
      <c r="D11" s="7" t="s">
        <v>48</v>
      </c>
      <c r="E11" s="8" t="s">
        <v>49</v>
      </c>
      <c r="F11" s="9">
        <v>550000</v>
      </c>
      <c r="G11" s="9">
        <v>0</v>
      </c>
      <c r="H11" s="9">
        <v>300000</v>
      </c>
      <c r="I11" s="9">
        <v>250000</v>
      </c>
      <c r="J11" s="9">
        <v>250000</v>
      </c>
      <c r="K11" s="9">
        <v>150000</v>
      </c>
      <c r="L11" s="9">
        <v>150000</v>
      </c>
      <c r="M11" s="9">
        <v>150000</v>
      </c>
      <c r="N11" s="9">
        <v>100000</v>
      </c>
      <c r="O11" s="9">
        <v>300000</v>
      </c>
      <c r="P11" s="9">
        <v>250000</v>
      </c>
      <c r="Q11" s="9">
        <v>150000</v>
      </c>
      <c r="R11" s="9">
        <f t="shared" si="0"/>
        <v>2600000</v>
      </c>
      <c r="S11" s="9"/>
      <c r="T11" s="9">
        <f>SUM(R11:S11)</f>
        <v>2600000</v>
      </c>
    </row>
    <row r="12" spans="1:21" s="10" customFormat="1" ht="38.25" x14ac:dyDescent="0.25">
      <c r="A12" s="6">
        <v>127</v>
      </c>
      <c r="B12" s="6" t="s">
        <v>21</v>
      </c>
      <c r="C12" s="7" t="s">
        <v>50</v>
      </c>
      <c r="D12" s="7" t="s">
        <v>51</v>
      </c>
      <c r="E12" s="8" t="s">
        <v>52</v>
      </c>
      <c r="F12" s="9">
        <v>0</v>
      </c>
      <c r="G12" s="9">
        <v>0</v>
      </c>
      <c r="H12" s="9">
        <v>0</v>
      </c>
      <c r="I12" s="9">
        <v>0</v>
      </c>
      <c r="J12" s="9">
        <v>0</v>
      </c>
      <c r="K12" s="9">
        <v>1500000</v>
      </c>
      <c r="L12" s="9">
        <v>1500000</v>
      </c>
      <c r="M12" s="9">
        <v>2000000</v>
      </c>
      <c r="N12" s="9">
        <v>0</v>
      </c>
      <c r="O12" s="9">
        <v>0</v>
      </c>
      <c r="P12" s="9">
        <v>0</v>
      </c>
      <c r="Q12" s="9">
        <v>0</v>
      </c>
      <c r="R12" s="9">
        <f t="shared" si="0"/>
        <v>5000000</v>
      </c>
      <c r="S12" s="9"/>
      <c r="T12" s="9">
        <f>SUM(R12:S12)</f>
        <v>5000000</v>
      </c>
    </row>
    <row r="13" spans="1:21" s="10" customFormat="1" x14ac:dyDescent="0.25">
      <c r="A13" s="6">
        <v>106</v>
      </c>
      <c r="B13" s="6" t="s">
        <v>53</v>
      </c>
      <c r="C13" s="7" t="s">
        <v>54</v>
      </c>
      <c r="D13" s="7" t="s">
        <v>54</v>
      </c>
      <c r="E13" s="8" t="s">
        <v>55</v>
      </c>
      <c r="F13" s="9">
        <v>0</v>
      </c>
      <c r="G13" s="9">
        <v>0</v>
      </c>
      <c r="H13" s="9">
        <v>0</v>
      </c>
      <c r="I13" s="9">
        <v>0</v>
      </c>
      <c r="J13" s="9">
        <v>250000</v>
      </c>
      <c r="K13" s="9">
        <v>0</v>
      </c>
      <c r="L13" s="9">
        <v>0</v>
      </c>
      <c r="M13" s="9">
        <v>0</v>
      </c>
      <c r="N13" s="9">
        <v>250000</v>
      </c>
      <c r="O13" s="9">
        <v>0</v>
      </c>
      <c r="P13" s="9">
        <v>0</v>
      </c>
      <c r="Q13" s="9">
        <v>0</v>
      </c>
      <c r="R13" s="9">
        <f t="shared" si="0"/>
        <v>500000</v>
      </c>
      <c r="S13" s="9"/>
      <c r="T13" s="9">
        <f>SUM(R13:S13)</f>
        <v>500000</v>
      </c>
    </row>
    <row r="14" spans="1:21" s="10" customFormat="1" x14ac:dyDescent="0.25">
      <c r="A14" s="6">
        <v>106</v>
      </c>
      <c r="B14" s="6" t="s">
        <v>53</v>
      </c>
      <c r="C14" s="7" t="s">
        <v>56</v>
      </c>
      <c r="D14" s="7" t="s">
        <v>56</v>
      </c>
      <c r="E14" s="8" t="s">
        <v>57</v>
      </c>
      <c r="F14" s="9">
        <v>0</v>
      </c>
      <c r="G14" s="9">
        <v>0</v>
      </c>
      <c r="H14" s="9">
        <v>0</v>
      </c>
      <c r="I14" s="9">
        <v>200000</v>
      </c>
      <c r="J14" s="9">
        <v>0</v>
      </c>
      <c r="K14" s="9">
        <v>0</v>
      </c>
      <c r="L14" s="9">
        <v>0</v>
      </c>
      <c r="M14" s="9">
        <v>200000</v>
      </c>
      <c r="N14" s="9">
        <v>0</v>
      </c>
      <c r="O14" s="9">
        <v>0</v>
      </c>
      <c r="P14" s="9">
        <v>200000</v>
      </c>
      <c r="Q14" s="9">
        <v>0</v>
      </c>
      <c r="R14" s="9">
        <f t="shared" si="0"/>
        <v>600000</v>
      </c>
      <c r="S14" s="9"/>
      <c r="T14" s="9">
        <f>SUM(R14:S14)</f>
        <v>600000</v>
      </c>
    </row>
    <row r="15" spans="1:21" s="10" customFormat="1" x14ac:dyDescent="0.25">
      <c r="A15" s="6">
        <v>106</v>
      </c>
      <c r="B15" s="6" t="s">
        <v>53</v>
      </c>
      <c r="C15" s="7" t="s">
        <v>58</v>
      </c>
      <c r="D15" s="7" t="s">
        <v>58</v>
      </c>
      <c r="E15" s="8" t="s">
        <v>59</v>
      </c>
      <c r="F15" s="9">
        <v>0</v>
      </c>
      <c r="G15" s="9">
        <v>0</v>
      </c>
      <c r="H15" s="9">
        <v>600000</v>
      </c>
      <c r="I15" s="9">
        <v>0</v>
      </c>
      <c r="J15" s="9">
        <v>300000</v>
      </c>
      <c r="K15" s="9">
        <v>0</v>
      </c>
      <c r="L15" s="9">
        <v>150000</v>
      </c>
      <c r="M15" s="9">
        <v>150000</v>
      </c>
      <c r="N15" s="9">
        <v>0</v>
      </c>
      <c r="O15" s="9">
        <v>0</v>
      </c>
      <c r="P15" s="9">
        <v>0</v>
      </c>
      <c r="Q15" s="9">
        <v>0</v>
      </c>
      <c r="R15" s="9">
        <f t="shared" si="0"/>
        <v>1200000</v>
      </c>
      <c r="S15" s="9"/>
      <c r="T15" s="9">
        <f>SUM(R15:S15)</f>
        <v>1200000</v>
      </c>
    </row>
    <row r="16" spans="1:21" s="10" customFormat="1" x14ac:dyDescent="0.25">
      <c r="A16" s="6">
        <v>106</v>
      </c>
      <c r="B16" s="6" t="s">
        <v>53</v>
      </c>
      <c r="C16" s="7" t="s">
        <v>60</v>
      </c>
      <c r="D16" s="7" t="s">
        <v>60</v>
      </c>
      <c r="E16" s="8" t="s">
        <v>61</v>
      </c>
      <c r="F16" s="9">
        <v>0</v>
      </c>
      <c r="G16" s="9">
        <v>0</v>
      </c>
      <c r="H16" s="9">
        <v>0</v>
      </c>
      <c r="I16" s="9">
        <v>0</v>
      </c>
      <c r="J16" s="9">
        <v>400000</v>
      </c>
      <c r="K16" s="9">
        <v>0</v>
      </c>
      <c r="L16" s="9">
        <v>0</v>
      </c>
      <c r="M16" s="9">
        <v>400000</v>
      </c>
      <c r="N16" s="9">
        <v>0</v>
      </c>
      <c r="O16" s="9">
        <v>400000</v>
      </c>
      <c r="P16" s="9">
        <v>0</v>
      </c>
      <c r="Q16" s="9">
        <v>0</v>
      </c>
      <c r="R16" s="9">
        <f t="shared" si="0"/>
        <v>1200000</v>
      </c>
      <c r="S16" s="9"/>
      <c r="T16" s="9">
        <f>SUM(R16:S16)</f>
        <v>1200000</v>
      </c>
    </row>
    <row r="17" spans="1:32" s="10" customFormat="1" x14ac:dyDescent="0.25">
      <c r="A17" s="6">
        <v>106</v>
      </c>
      <c r="B17" s="6" t="s">
        <v>53</v>
      </c>
      <c r="C17" s="7" t="s">
        <v>62</v>
      </c>
      <c r="D17" s="7" t="s">
        <v>62</v>
      </c>
      <c r="E17" s="8" t="s">
        <v>63</v>
      </c>
      <c r="F17" s="9">
        <v>0</v>
      </c>
      <c r="G17" s="9">
        <v>0</v>
      </c>
      <c r="H17" s="9">
        <v>0</v>
      </c>
      <c r="I17" s="9">
        <v>200000</v>
      </c>
      <c r="J17" s="9">
        <v>400000</v>
      </c>
      <c r="K17" s="9">
        <v>200000</v>
      </c>
      <c r="L17" s="9">
        <v>0</v>
      </c>
      <c r="M17" s="9">
        <v>400000</v>
      </c>
      <c r="N17" s="9">
        <v>400000</v>
      </c>
      <c r="O17" s="9">
        <v>400000</v>
      </c>
      <c r="P17" s="9">
        <v>300000</v>
      </c>
      <c r="Q17" s="9">
        <v>200000</v>
      </c>
      <c r="R17" s="9">
        <f t="shared" si="0"/>
        <v>2500000</v>
      </c>
      <c r="S17" s="9"/>
      <c r="T17" s="9">
        <f>SUM(R17:S17)</f>
        <v>2500000</v>
      </c>
    </row>
    <row r="18" spans="1:32" x14ac:dyDescent="0.25">
      <c r="A18" s="6">
        <v>82</v>
      </c>
      <c r="B18" s="6" t="s">
        <v>64</v>
      </c>
      <c r="C18" s="7" t="s">
        <v>65</v>
      </c>
      <c r="D18" s="7" t="s">
        <v>65</v>
      </c>
      <c r="E18" s="8" t="s">
        <v>66</v>
      </c>
      <c r="F18" s="9">
        <v>50000</v>
      </c>
      <c r="G18" s="9">
        <v>0</v>
      </c>
      <c r="H18" s="9">
        <v>0</v>
      </c>
      <c r="I18" s="9">
        <v>0</v>
      </c>
      <c r="J18" s="9">
        <v>0</v>
      </c>
      <c r="K18" s="9">
        <v>50000</v>
      </c>
      <c r="L18" s="9">
        <v>0</v>
      </c>
      <c r="M18" s="9">
        <v>0</v>
      </c>
      <c r="N18" s="9">
        <v>0</v>
      </c>
      <c r="O18" s="9">
        <v>0</v>
      </c>
      <c r="P18" s="9">
        <v>50000</v>
      </c>
      <c r="Q18" s="9">
        <v>0</v>
      </c>
      <c r="R18" s="9">
        <f t="shared" si="0"/>
        <v>150000</v>
      </c>
      <c r="S18" s="9"/>
      <c r="T18" s="9">
        <f>SUM(R18:S18)</f>
        <v>150000</v>
      </c>
      <c r="U18" s="10"/>
      <c r="V18" s="10"/>
      <c r="W18" s="10"/>
      <c r="X18" s="10"/>
      <c r="Y18" s="10"/>
      <c r="Z18" s="10"/>
      <c r="AA18" s="10"/>
      <c r="AB18" s="10"/>
      <c r="AC18" s="10"/>
      <c r="AD18" s="10"/>
      <c r="AE18" s="10"/>
      <c r="AF18" s="10"/>
    </row>
    <row r="19" spans="1:32" x14ac:dyDescent="0.25">
      <c r="A19" s="6">
        <v>82</v>
      </c>
      <c r="B19" s="6" t="s">
        <v>64</v>
      </c>
      <c r="C19" s="7" t="s">
        <v>67</v>
      </c>
      <c r="D19" s="7" t="s">
        <v>67</v>
      </c>
      <c r="E19" s="8" t="s">
        <v>68</v>
      </c>
      <c r="F19" s="9">
        <v>273700</v>
      </c>
      <c r="G19" s="9">
        <v>0</v>
      </c>
      <c r="H19" s="9">
        <v>0</v>
      </c>
      <c r="I19" s="9">
        <v>0</v>
      </c>
      <c r="J19" s="9">
        <v>0</v>
      </c>
      <c r="K19" s="9">
        <v>0</v>
      </c>
      <c r="L19" s="9">
        <v>0</v>
      </c>
      <c r="M19" s="9">
        <v>0</v>
      </c>
      <c r="N19" s="9">
        <v>0</v>
      </c>
      <c r="O19" s="9">
        <v>0</v>
      </c>
      <c r="P19" s="9">
        <v>0</v>
      </c>
      <c r="Q19" s="9">
        <v>0</v>
      </c>
      <c r="R19" s="9">
        <f t="shared" si="0"/>
        <v>273700</v>
      </c>
      <c r="S19" s="9"/>
      <c r="T19" s="9">
        <f>SUM(R19:S19)</f>
        <v>273700</v>
      </c>
      <c r="U19" s="10"/>
      <c r="V19" s="10"/>
      <c r="W19" s="10"/>
      <c r="X19" s="10"/>
      <c r="Y19" s="10"/>
      <c r="Z19" s="10"/>
      <c r="AA19" s="10"/>
      <c r="AB19" s="10"/>
      <c r="AC19" s="10"/>
      <c r="AD19" s="10"/>
      <c r="AE19" s="10"/>
      <c r="AF19" s="10"/>
    </row>
    <row r="20" spans="1:32" x14ac:dyDescent="0.25">
      <c r="A20" s="6">
        <v>82</v>
      </c>
      <c r="B20" s="6" t="s">
        <v>64</v>
      </c>
      <c r="C20" s="7" t="s">
        <v>69</v>
      </c>
      <c r="D20" s="7" t="s">
        <v>69</v>
      </c>
      <c r="E20" s="8" t="s">
        <v>70</v>
      </c>
      <c r="F20" s="9">
        <v>537000</v>
      </c>
      <c r="G20" s="9">
        <v>0</v>
      </c>
      <c r="H20" s="9">
        <v>0</v>
      </c>
      <c r="I20" s="9">
        <v>0</v>
      </c>
      <c r="J20" s="9">
        <v>0</v>
      </c>
      <c r="K20" s="9">
        <v>0</v>
      </c>
      <c r="L20" s="9">
        <v>0</v>
      </c>
      <c r="M20" s="9">
        <v>0</v>
      </c>
      <c r="N20" s="9">
        <v>0</v>
      </c>
      <c r="O20" s="9">
        <v>0</v>
      </c>
      <c r="P20" s="9">
        <v>0</v>
      </c>
      <c r="Q20" s="9">
        <v>0</v>
      </c>
      <c r="R20" s="9">
        <f t="shared" si="0"/>
        <v>537000</v>
      </c>
      <c r="S20" s="9"/>
      <c r="T20" s="9">
        <f>SUM(R20:S20)</f>
        <v>537000</v>
      </c>
      <c r="U20" s="10"/>
      <c r="V20" s="10"/>
      <c r="W20" s="10"/>
      <c r="X20" s="10"/>
      <c r="Y20" s="10"/>
      <c r="Z20" s="10"/>
      <c r="AA20" s="10"/>
      <c r="AB20" s="10"/>
      <c r="AC20" s="10"/>
      <c r="AD20" s="10"/>
      <c r="AE20" s="10"/>
      <c r="AF20" s="10"/>
    </row>
    <row r="21" spans="1:32" x14ac:dyDescent="0.25">
      <c r="A21" s="6">
        <v>82</v>
      </c>
      <c r="B21" s="6" t="s">
        <v>64</v>
      </c>
      <c r="C21" s="7" t="s">
        <v>71</v>
      </c>
      <c r="D21" s="7" t="s">
        <v>71</v>
      </c>
      <c r="E21" s="8" t="s">
        <v>72</v>
      </c>
      <c r="F21" s="9">
        <v>537000</v>
      </c>
      <c r="G21" s="9">
        <v>0</v>
      </c>
      <c r="H21" s="9">
        <v>0</v>
      </c>
      <c r="I21" s="9">
        <v>0</v>
      </c>
      <c r="J21" s="9">
        <v>0</v>
      </c>
      <c r="K21" s="9">
        <v>0</v>
      </c>
      <c r="L21" s="9">
        <v>0</v>
      </c>
      <c r="M21" s="9">
        <v>0</v>
      </c>
      <c r="N21" s="9">
        <v>0</v>
      </c>
      <c r="O21" s="9">
        <v>0</v>
      </c>
      <c r="P21" s="9">
        <v>0</v>
      </c>
      <c r="Q21" s="9">
        <v>0</v>
      </c>
      <c r="R21" s="9">
        <f t="shared" si="0"/>
        <v>537000</v>
      </c>
      <c r="S21" s="9"/>
      <c r="T21" s="9">
        <f>SUM(R21:S21)</f>
        <v>537000</v>
      </c>
      <c r="U21" s="10"/>
      <c r="V21" s="10"/>
      <c r="W21" s="10"/>
      <c r="X21" s="10"/>
      <c r="Y21" s="10"/>
      <c r="Z21" s="10"/>
      <c r="AA21" s="10"/>
      <c r="AB21" s="10"/>
      <c r="AC21" s="10"/>
      <c r="AD21" s="10"/>
      <c r="AE21" s="10"/>
      <c r="AF21" s="10"/>
    </row>
    <row r="22" spans="1:32" x14ac:dyDescent="0.25">
      <c r="A22" s="6">
        <v>82</v>
      </c>
      <c r="B22" s="6" t="s">
        <v>64</v>
      </c>
      <c r="C22" s="7" t="s">
        <v>73</v>
      </c>
      <c r="D22" s="7" t="s">
        <v>73</v>
      </c>
      <c r="E22" s="8" t="s">
        <v>74</v>
      </c>
      <c r="F22" s="9">
        <v>1107000</v>
      </c>
      <c r="G22" s="9">
        <v>0</v>
      </c>
      <c r="H22" s="9">
        <v>0</v>
      </c>
      <c r="I22" s="9">
        <v>0</v>
      </c>
      <c r="J22" s="9">
        <v>0</v>
      </c>
      <c r="K22" s="9">
        <v>0</v>
      </c>
      <c r="L22" s="9">
        <v>0</v>
      </c>
      <c r="M22" s="9">
        <v>0</v>
      </c>
      <c r="N22" s="9">
        <v>0</v>
      </c>
      <c r="O22" s="9">
        <v>0</v>
      </c>
      <c r="P22" s="9">
        <v>0</v>
      </c>
      <c r="Q22" s="9">
        <v>0</v>
      </c>
      <c r="R22" s="9">
        <f t="shared" si="0"/>
        <v>1107000</v>
      </c>
      <c r="S22" s="9"/>
      <c r="T22" s="9">
        <f>SUM(R22:S22)</f>
        <v>1107000</v>
      </c>
      <c r="U22" s="10"/>
      <c r="V22" s="10"/>
      <c r="W22" s="10"/>
      <c r="X22" s="10"/>
      <c r="Y22" s="10"/>
      <c r="Z22" s="10"/>
      <c r="AA22" s="10"/>
      <c r="AB22" s="10"/>
      <c r="AC22" s="10"/>
      <c r="AD22" s="10"/>
      <c r="AE22" s="10"/>
      <c r="AF22" s="10"/>
    </row>
    <row r="23" spans="1:32" x14ac:dyDescent="0.25">
      <c r="A23" s="6">
        <v>82</v>
      </c>
      <c r="B23" s="6" t="s">
        <v>64</v>
      </c>
      <c r="C23" s="7" t="s">
        <v>75</v>
      </c>
      <c r="D23" s="7" t="s">
        <v>75</v>
      </c>
      <c r="E23" s="8" t="s">
        <v>76</v>
      </c>
      <c r="F23" s="9">
        <v>1420000</v>
      </c>
      <c r="G23" s="9">
        <v>0</v>
      </c>
      <c r="H23" s="9">
        <v>0</v>
      </c>
      <c r="I23" s="9">
        <v>0</v>
      </c>
      <c r="J23" s="9">
        <v>0</v>
      </c>
      <c r="K23" s="9">
        <v>0</v>
      </c>
      <c r="L23" s="9">
        <v>0</v>
      </c>
      <c r="M23" s="9">
        <v>0</v>
      </c>
      <c r="N23" s="9">
        <v>0</v>
      </c>
      <c r="O23" s="9">
        <v>0</v>
      </c>
      <c r="P23" s="9">
        <v>0</v>
      </c>
      <c r="Q23" s="9">
        <v>0</v>
      </c>
      <c r="R23" s="9">
        <f t="shared" si="0"/>
        <v>1420000</v>
      </c>
      <c r="S23" s="9"/>
      <c r="T23" s="9">
        <f>SUM(R23:S23)</f>
        <v>1420000</v>
      </c>
      <c r="U23" s="10"/>
      <c r="V23" s="10"/>
      <c r="W23" s="10"/>
      <c r="X23" s="10"/>
      <c r="Y23" s="10"/>
      <c r="Z23" s="10"/>
      <c r="AA23" s="10"/>
      <c r="AB23" s="10"/>
      <c r="AC23" s="10"/>
      <c r="AD23" s="10"/>
      <c r="AE23" s="10"/>
      <c r="AF23" s="10"/>
    </row>
    <row r="24" spans="1:32" x14ac:dyDescent="0.25">
      <c r="A24" s="6">
        <v>82</v>
      </c>
      <c r="B24" s="6" t="s">
        <v>64</v>
      </c>
      <c r="C24" s="7" t="s">
        <v>77</v>
      </c>
      <c r="D24" s="7" t="s">
        <v>77</v>
      </c>
      <c r="E24" s="8" t="s">
        <v>78</v>
      </c>
      <c r="F24" s="9">
        <v>1786000</v>
      </c>
      <c r="G24" s="9">
        <v>0</v>
      </c>
      <c r="H24" s="9">
        <v>0</v>
      </c>
      <c r="I24" s="9">
        <v>0</v>
      </c>
      <c r="J24" s="9">
        <v>0</v>
      </c>
      <c r="K24" s="9">
        <v>0</v>
      </c>
      <c r="L24" s="9">
        <v>0</v>
      </c>
      <c r="M24" s="9">
        <v>0</v>
      </c>
      <c r="N24" s="9">
        <v>0</v>
      </c>
      <c r="O24" s="9">
        <v>0</v>
      </c>
      <c r="P24" s="9">
        <v>0</v>
      </c>
      <c r="Q24" s="9">
        <v>0</v>
      </c>
      <c r="R24" s="9">
        <f t="shared" si="0"/>
        <v>1786000</v>
      </c>
      <c r="S24" s="9"/>
      <c r="T24" s="9">
        <f>SUM(R24:S24)</f>
        <v>1786000</v>
      </c>
      <c r="U24" s="10"/>
      <c r="V24" s="10"/>
      <c r="W24" s="10"/>
      <c r="X24" s="10"/>
      <c r="Y24" s="10"/>
      <c r="Z24" s="10"/>
      <c r="AA24" s="10"/>
      <c r="AB24" s="10"/>
      <c r="AC24" s="10"/>
      <c r="AD24" s="10"/>
      <c r="AE24" s="10"/>
      <c r="AF24" s="10"/>
    </row>
    <row r="25" spans="1:32" x14ac:dyDescent="0.25">
      <c r="A25" s="6">
        <v>69</v>
      </c>
      <c r="B25" s="6" t="s">
        <v>79</v>
      </c>
      <c r="C25" s="7" t="s">
        <v>80</v>
      </c>
      <c r="D25" s="7" t="s">
        <v>80</v>
      </c>
      <c r="E25" s="8" t="s">
        <v>81</v>
      </c>
      <c r="F25" s="9">
        <v>0</v>
      </c>
      <c r="G25" s="9">
        <v>0</v>
      </c>
      <c r="H25" s="9">
        <v>0</v>
      </c>
      <c r="I25" s="9">
        <v>0</v>
      </c>
      <c r="J25" s="9">
        <v>0</v>
      </c>
      <c r="K25" s="9">
        <v>0</v>
      </c>
      <c r="L25" s="9">
        <v>0</v>
      </c>
      <c r="M25" s="9">
        <v>0</v>
      </c>
      <c r="N25" s="9">
        <v>0</v>
      </c>
      <c r="O25" s="9">
        <v>1000000</v>
      </c>
      <c r="P25" s="9">
        <v>0</v>
      </c>
      <c r="Q25" s="9">
        <v>0</v>
      </c>
      <c r="R25" s="9">
        <f t="shared" si="0"/>
        <v>1000000</v>
      </c>
      <c r="S25" s="9"/>
      <c r="T25" s="9">
        <f>SUM(R25:S25)</f>
        <v>1000000</v>
      </c>
      <c r="U25" s="10"/>
      <c r="V25" s="10"/>
      <c r="W25" s="10"/>
      <c r="X25" s="10"/>
      <c r="Y25" s="10"/>
      <c r="Z25" s="10"/>
      <c r="AA25" s="10"/>
      <c r="AB25" s="10"/>
      <c r="AC25" s="10"/>
      <c r="AD25" s="10"/>
      <c r="AE25" s="10"/>
      <c r="AF25" s="10"/>
    </row>
    <row r="26" spans="1:32" s="12" customFormat="1" x14ac:dyDescent="0.25">
      <c r="A26" s="6">
        <v>69</v>
      </c>
      <c r="B26" s="6" t="s">
        <v>79</v>
      </c>
      <c r="C26" s="7" t="s">
        <v>82</v>
      </c>
      <c r="D26" s="7" t="s">
        <v>82</v>
      </c>
      <c r="E26" s="8" t="s">
        <v>83</v>
      </c>
      <c r="F26" s="9">
        <v>275000</v>
      </c>
      <c r="G26" s="9">
        <v>0</v>
      </c>
      <c r="H26" s="9">
        <v>275000</v>
      </c>
      <c r="I26" s="9">
        <v>275000</v>
      </c>
      <c r="J26" s="9">
        <v>275000</v>
      </c>
      <c r="K26" s="9">
        <v>275000</v>
      </c>
      <c r="L26" s="9">
        <v>75000</v>
      </c>
      <c r="M26" s="9">
        <v>75000</v>
      </c>
      <c r="N26" s="9">
        <v>75000</v>
      </c>
      <c r="O26" s="9">
        <v>75000</v>
      </c>
      <c r="P26" s="9">
        <v>75000</v>
      </c>
      <c r="Q26" s="9">
        <v>75000</v>
      </c>
      <c r="R26" s="9">
        <f t="shared" si="0"/>
        <v>1825000</v>
      </c>
      <c r="S26" s="9"/>
      <c r="T26" s="9">
        <f>SUM(R26:S26)</f>
        <v>1825000</v>
      </c>
      <c r="U26" s="10"/>
      <c r="V26" s="10"/>
      <c r="W26" s="10"/>
      <c r="X26" s="10"/>
      <c r="Y26" s="10"/>
      <c r="Z26" s="10"/>
      <c r="AA26" s="10"/>
      <c r="AB26" s="10"/>
      <c r="AC26" s="10"/>
      <c r="AD26" s="10"/>
      <c r="AE26" s="10"/>
      <c r="AF26" s="10"/>
    </row>
    <row r="27" spans="1:32" s="12" customFormat="1" x14ac:dyDescent="0.25">
      <c r="A27" s="6">
        <v>69</v>
      </c>
      <c r="B27" s="6" t="s">
        <v>79</v>
      </c>
      <c r="C27" s="7" t="s">
        <v>84</v>
      </c>
      <c r="D27" s="7" t="s">
        <v>84</v>
      </c>
      <c r="E27" s="8" t="s">
        <v>85</v>
      </c>
      <c r="F27" s="9">
        <v>0</v>
      </c>
      <c r="G27" s="9">
        <v>0</v>
      </c>
      <c r="H27" s="9">
        <v>0</v>
      </c>
      <c r="I27" s="9">
        <v>2000000</v>
      </c>
      <c r="J27" s="9">
        <v>0</v>
      </c>
      <c r="K27" s="9">
        <v>13744778</v>
      </c>
      <c r="L27" s="9">
        <v>0</v>
      </c>
      <c r="M27" s="9">
        <v>0</v>
      </c>
      <c r="N27" s="9">
        <v>0</v>
      </c>
      <c r="O27" s="9">
        <v>0</v>
      </c>
      <c r="P27" s="9">
        <v>0</v>
      </c>
      <c r="Q27" s="9">
        <v>0</v>
      </c>
      <c r="R27" s="9">
        <f t="shared" si="0"/>
        <v>15744778</v>
      </c>
      <c r="S27" s="9"/>
      <c r="T27" s="9">
        <f>SUM(R27:S27)</f>
        <v>15744778</v>
      </c>
      <c r="U27" s="10"/>
      <c r="V27" s="10"/>
      <c r="W27" s="10"/>
      <c r="X27" s="10"/>
      <c r="Y27" s="10"/>
      <c r="Z27" s="10"/>
      <c r="AA27" s="10"/>
      <c r="AB27" s="10"/>
      <c r="AC27" s="10"/>
      <c r="AD27" s="10"/>
      <c r="AE27" s="10"/>
      <c r="AF27" s="10"/>
    </row>
    <row r="28" spans="1:32" s="12" customFormat="1" x14ac:dyDescent="0.25">
      <c r="A28" s="6">
        <v>69</v>
      </c>
      <c r="B28" s="6" t="s">
        <v>79</v>
      </c>
      <c r="C28" s="7" t="s">
        <v>86</v>
      </c>
      <c r="D28" s="7" t="s">
        <v>87</v>
      </c>
      <c r="E28" s="8" t="s">
        <v>88</v>
      </c>
      <c r="F28" s="9">
        <v>0</v>
      </c>
      <c r="G28" s="9">
        <v>0</v>
      </c>
      <c r="H28" s="9">
        <v>0</v>
      </c>
      <c r="I28" s="9">
        <v>0</v>
      </c>
      <c r="J28" s="9">
        <v>0</v>
      </c>
      <c r="K28" s="9">
        <v>0</v>
      </c>
      <c r="L28" s="9">
        <v>4500000</v>
      </c>
      <c r="M28" s="9">
        <v>0</v>
      </c>
      <c r="N28" s="9">
        <v>0</v>
      </c>
      <c r="O28" s="9">
        <v>4500000</v>
      </c>
      <c r="P28" s="9">
        <v>0</v>
      </c>
      <c r="Q28" s="9">
        <v>0</v>
      </c>
      <c r="R28" s="9">
        <f t="shared" si="0"/>
        <v>9000000</v>
      </c>
      <c r="S28" s="9"/>
      <c r="T28" s="9">
        <f>SUM(R28:S28)</f>
        <v>9000000</v>
      </c>
      <c r="U28" s="10"/>
      <c r="V28" s="10"/>
      <c r="W28" s="10"/>
      <c r="X28" s="10"/>
      <c r="Y28" s="10"/>
      <c r="Z28" s="10"/>
      <c r="AA28" s="10"/>
      <c r="AB28" s="10"/>
      <c r="AC28" s="10"/>
      <c r="AD28" s="10"/>
      <c r="AE28" s="10"/>
      <c r="AF28" s="10"/>
    </row>
    <row r="29" spans="1:32" s="12" customFormat="1" x14ac:dyDescent="0.25">
      <c r="A29" s="6">
        <v>69</v>
      </c>
      <c r="B29" s="6" t="s">
        <v>79</v>
      </c>
      <c r="C29" s="7" t="s">
        <v>89</v>
      </c>
      <c r="D29" s="7" t="s">
        <v>90</v>
      </c>
      <c r="E29" s="8" t="s">
        <v>91</v>
      </c>
      <c r="F29" s="9">
        <v>0</v>
      </c>
      <c r="G29" s="9">
        <v>0</v>
      </c>
      <c r="H29" s="9">
        <v>4500000</v>
      </c>
      <c r="I29" s="9">
        <v>4500000</v>
      </c>
      <c r="J29" s="9">
        <v>0</v>
      </c>
      <c r="K29" s="9">
        <v>0</v>
      </c>
      <c r="L29" s="9">
        <v>0</v>
      </c>
      <c r="M29" s="9">
        <v>0</v>
      </c>
      <c r="N29" s="9">
        <v>0</v>
      </c>
      <c r="O29" s="9">
        <v>0</v>
      </c>
      <c r="P29" s="9">
        <v>0</v>
      </c>
      <c r="Q29" s="9">
        <v>0</v>
      </c>
      <c r="R29" s="9">
        <f t="shared" si="0"/>
        <v>9000000</v>
      </c>
      <c r="S29" s="9"/>
      <c r="T29" s="9">
        <f>SUM(R29:S29)</f>
        <v>9000000</v>
      </c>
      <c r="U29" s="10"/>
      <c r="V29" s="10"/>
      <c r="W29" s="10"/>
      <c r="X29" s="10"/>
      <c r="Y29" s="10"/>
      <c r="Z29" s="10"/>
      <c r="AA29" s="10"/>
      <c r="AB29" s="10"/>
      <c r="AC29" s="10"/>
      <c r="AD29" s="10"/>
      <c r="AE29" s="10"/>
      <c r="AF29" s="10"/>
    </row>
    <row r="30" spans="1:32" x14ac:dyDescent="0.25">
      <c r="A30" s="6">
        <v>69</v>
      </c>
      <c r="B30" s="6" t="s">
        <v>79</v>
      </c>
      <c r="C30" s="7" t="s">
        <v>92</v>
      </c>
      <c r="D30" s="7" t="s">
        <v>93</v>
      </c>
      <c r="E30" s="8" t="s">
        <v>94</v>
      </c>
      <c r="F30" s="9">
        <v>0</v>
      </c>
      <c r="G30" s="9">
        <v>0</v>
      </c>
      <c r="H30" s="9">
        <v>0</v>
      </c>
      <c r="I30" s="9">
        <v>0</v>
      </c>
      <c r="J30" s="9">
        <v>0</v>
      </c>
      <c r="K30" s="9">
        <v>0</v>
      </c>
      <c r="L30" s="9">
        <v>4500000</v>
      </c>
      <c r="M30" s="9">
        <v>0</v>
      </c>
      <c r="N30" s="9">
        <v>0</v>
      </c>
      <c r="O30" s="9">
        <v>4500000</v>
      </c>
      <c r="P30" s="9">
        <v>0</v>
      </c>
      <c r="Q30" s="9">
        <v>0</v>
      </c>
      <c r="R30" s="9">
        <f t="shared" si="0"/>
        <v>9000000</v>
      </c>
      <c r="S30" s="9"/>
      <c r="T30" s="9">
        <f>SUM(R30:S30)</f>
        <v>9000000</v>
      </c>
      <c r="U30" s="10"/>
      <c r="V30" s="10"/>
      <c r="W30" s="10"/>
      <c r="X30" s="10"/>
      <c r="Y30" s="10"/>
      <c r="Z30" s="10"/>
      <c r="AA30" s="10"/>
      <c r="AB30" s="10"/>
      <c r="AC30" s="10"/>
      <c r="AD30" s="10"/>
      <c r="AE30" s="10"/>
      <c r="AF30" s="10"/>
    </row>
    <row r="31" spans="1:32" x14ac:dyDescent="0.25">
      <c r="A31" s="6">
        <v>69</v>
      </c>
      <c r="B31" s="6" t="s">
        <v>79</v>
      </c>
      <c r="C31" s="7" t="s">
        <v>95</v>
      </c>
      <c r="D31" s="7" t="s">
        <v>96</v>
      </c>
      <c r="E31" s="8" t="s">
        <v>97</v>
      </c>
      <c r="F31" s="9">
        <v>0</v>
      </c>
      <c r="G31" s="9">
        <v>0</v>
      </c>
      <c r="H31" s="9">
        <v>0</v>
      </c>
      <c r="I31" s="9">
        <v>0</v>
      </c>
      <c r="J31" s="9">
        <v>0</v>
      </c>
      <c r="K31" s="9">
        <v>0</v>
      </c>
      <c r="L31" s="9">
        <v>4500000</v>
      </c>
      <c r="M31" s="9">
        <v>0</v>
      </c>
      <c r="N31" s="9">
        <v>0</v>
      </c>
      <c r="O31" s="9">
        <v>4500000</v>
      </c>
      <c r="P31" s="9">
        <v>0</v>
      </c>
      <c r="Q31" s="9">
        <v>0</v>
      </c>
      <c r="R31" s="9">
        <f t="shared" si="0"/>
        <v>9000000</v>
      </c>
      <c r="S31" s="9"/>
      <c r="T31" s="9">
        <f>SUM(R31:S31)</f>
        <v>9000000</v>
      </c>
      <c r="U31" s="10"/>
      <c r="V31" s="10"/>
      <c r="W31" s="10"/>
      <c r="X31" s="10"/>
      <c r="Y31" s="10"/>
      <c r="Z31" s="10"/>
      <c r="AA31" s="10"/>
      <c r="AB31" s="10"/>
      <c r="AC31" s="10"/>
      <c r="AD31" s="10"/>
      <c r="AE31" s="10"/>
      <c r="AF31" s="10"/>
    </row>
    <row r="32" spans="1:32" x14ac:dyDescent="0.25">
      <c r="A32" s="6">
        <v>69</v>
      </c>
      <c r="B32" s="6" t="s">
        <v>79</v>
      </c>
      <c r="C32" s="7" t="s">
        <v>98</v>
      </c>
      <c r="D32" s="7" t="s">
        <v>99</v>
      </c>
      <c r="E32" s="8" t="s">
        <v>100</v>
      </c>
      <c r="F32" s="9">
        <v>0</v>
      </c>
      <c r="G32" s="9">
        <v>0</v>
      </c>
      <c r="H32" s="9">
        <v>4500000</v>
      </c>
      <c r="I32" s="9">
        <v>4500000</v>
      </c>
      <c r="J32" s="9">
        <v>0</v>
      </c>
      <c r="K32" s="9">
        <v>0</v>
      </c>
      <c r="L32" s="9">
        <v>0</v>
      </c>
      <c r="M32" s="9">
        <v>0</v>
      </c>
      <c r="N32" s="9">
        <v>0</v>
      </c>
      <c r="O32" s="9">
        <v>0</v>
      </c>
      <c r="P32" s="9">
        <v>0</v>
      </c>
      <c r="Q32" s="9">
        <v>0</v>
      </c>
      <c r="R32" s="9">
        <f t="shared" si="0"/>
        <v>9000000</v>
      </c>
      <c r="S32" s="9"/>
      <c r="T32" s="9">
        <f>SUM(R32:S32)</f>
        <v>9000000</v>
      </c>
      <c r="U32" s="10"/>
      <c r="V32" s="10"/>
      <c r="W32" s="10"/>
      <c r="X32" s="10"/>
      <c r="Y32" s="10"/>
      <c r="Z32" s="10"/>
      <c r="AA32" s="10"/>
      <c r="AB32" s="10"/>
      <c r="AC32" s="10"/>
      <c r="AD32" s="10"/>
      <c r="AE32" s="10"/>
      <c r="AF32" s="10"/>
    </row>
    <row r="33" spans="1:32" x14ac:dyDescent="0.25">
      <c r="A33" s="6">
        <v>69</v>
      </c>
      <c r="B33" s="6" t="s">
        <v>79</v>
      </c>
      <c r="C33" s="7" t="s">
        <v>101</v>
      </c>
      <c r="D33" s="7" t="s">
        <v>102</v>
      </c>
      <c r="E33" s="8" t="s">
        <v>103</v>
      </c>
      <c r="F33" s="9">
        <v>0</v>
      </c>
      <c r="G33" s="9">
        <v>0</v>
      </c>
      <c r="H33" s="9">
        <v>0</v>
      </c>
      <c r="I33" s="9">
        <v>0</v>
      </c>
      <c r="J33" s="9">
        <v>0</v>
      </c>
      <c r="K33" s="9">
        <v>0</v>
      </c>
      <c r="L33" s="9">
        <v>0</v>
      </c>
      <c r="M33" s="9">
        <v>0</v>
      </c>
      <c r="N33" s="9">
        <v>4500000</v>
      </c>
      <c r="O33" s="9">
        <v>0</v>
      </c>
      <c r="P33" s="9">
        <v>4500000</v>
      </c>
      <c r="Q33" s="9">
        <v>0</v>
      </c>
      <c r="R33" s="9">
        <f t="shared" si="0"/>
        <v>9000000</v>
      </c>
      <c r="S33" s="9"/>
      <c r="T33" s="9">
        <f>SUM(R33:S33)</f>
        <v>9000000</v>
      </c>
      <c r="U33" s="10"/>
      <c r="V33" s="10"/>
      <c r="W33" s="10"/>
      <c r="X33" s="10"/>
      <c r="Y33" s="10"/>
      <c r="Z33" s="10"/>
      <c r="AA33" s="10"/>
      <c r="AB33" s="10"/>
      <c r="AC33" s="10"/>
      <c r="AD33" s="10"/>
      <c r="AE33" s="10"/>
      <c r="AF33" s="10"/>
    </row>
    <row r="34" spans="1:32" x14ac:dyDescent="0.25">
      <c r="A34" s="6">
        <v>69</v>
      </c>
      <c r="B34" s="6" t="s">
        <v>79</v>
      </c>
      <c r="C34" s="7" t="s">
        <v>104</v>
      </c>
      <c r="D34" s="7" t="s">
        <v>105</v>
      </c>
      <c r="E34" s="8" t="s">
        <v>106</v>
      </c>
      <c r="F34" s="9">
        <v>0</v>
      </c>
      <c r="G34" s="9">
        <v>0</v>
      </c>
      <c r="H34" s="9">
        <v>0</v>
      </c>
      <c r="I34" s="9">
        <v>2000000</v>
      </c>
      <c r="J34" s="9">
        <v>0</v>
      </c>
      <c r="K34" s="9">
        <v>0</v>
      </c>
      <c r="L34" s="9">
        <v>0</v>
      </c>
      <c r="M34" s="9">
        <v>0</v>
      </c>
      <c r="N34" s="9">
        <v>2000000</v>
      </c>
      <c r="O34" s="9">
        <v>2000000</v>
      </c>
      <c r="P34" s="9">
        <v>0</v>
      </c>
      <c r="Q34" s="9">
        <v>0</v>
      </c>
      <c r="R34" s="9">
        <f t="shared" si="0"/>
        <v>6000000</v>
      </c>
      <c r="S34" s="9"/>
      <c r="T34" s="9">
        <f>SUM(R34:S34)</f>
        <v>6000000</v>
      </c>
      <c r="U34" s="10"/>
      <c r="V34" s="10"/>
      <c r="W34" s="10"/>
      <c r="X34" s="10"/>
      <c r="Y34" s="10"/>
      <c r="Z34" s="10"/>
      <c r="AA34" s="10"/>
      <c r="AB34" s="10"/>
      <c r="AC34" s="10"/>
      <c r="AD34" s="10"/>
      <c r="AE34" s="10"/>
      <c r="AF34" s="10"/>
    </row>
    <row r="35" spans="1:32" x14ac:dyDescent="0.25">
      <c r="A35" s="6">
        <v>69</v>
      </c>
      <c r="B35" s="6" t="s">
        <v>79</v>
      </c>
      <c r="C35" s="7" t="s">
        <v>107</v>
      </c>
      <c r="D35" s="7" t="s">
        <v>108</v>
      </c>
      <c r="E35" s="8" t="s">
        <v>109</v>
      </c>
      <c r="F35" s="9">
        <v>0</v>
      </c>
      <c r="G35" s="9">
        <v>0</v>
      </c>
      <c r="H35" s="9">
        <v>0</v>
      </c>
      <c r="I35" s="9">
        <v>0</v>
      </c>
      <c r="J35" s="9">
        <v>0</v>
      </c>
      <c r="K35" s="9">
        <v>0</v>
      </c>
      <c r="L35" s="9">
        <v>0</v>
      </c>
      <c r="M35" s="9">
        <v>0</v>
      </c>
      <c r="N35" s="9">
        <v>0</v>
      </c>
      <c r="O35" s="9">
        <v>0</v>
      </c>
      <c r="P35" s="9">
        <v>0</v>
      </c>
      <c r="Q35" s="9">
        <v>1600000</v>
      </c>
      <c r="R35" s="9">
        <f t="shared" si="0"/>
        <v>1600000</v>
      </c>
      <c r="S35" s="9"/>
      <c r="T35" s="9">
        <f>SUM(R35:S35)</f>
        <v>1600000</v>
      </c>
      <c r="U35" s="10"/>
      <c r="V35" s="10"/>
      <c r="W35" s="10"/>
      <c r="X35" s="10"/>
      <c r="Y35" s="10"/>
      <c r="Z35" s="10"/>
      <c r="AA35" s="10"/>
      <c r="AB35" s="10"/>
      <c r="AC35" s="10"/>
      <c r="AD35" s="10"/>
      <c r="AE35" s="10"/>
      <c r="AF35" s="10"/>
    </row>
    <row r="36" spans="1:32" ht="25.5" x14ac:dyDescent="0.25">
      <c r="A36" s="6">
        <v>69</v>
      </c>
      <c r="B36" s="6" t="s">
        <v>79</v>
      </c>
      <c r="C36" s="7" t="s">
        <v>110</v>
      </c>
      <c r="D36" s="7" t="s">
        <v>111</v>
      </c>
      <c r="E36" s="8" t="s">
        <v>112</v>
      </c>
      <c r="F36" s="9">
        <v>0</v>
      </c>
      <c r="G36" s="9">
        <v>0</v>
      </c>
      <c r="H36" s="9">
        <v>0</v>
      </c>
      <c r="I36" s="9">
        <v>0</v>
      </c>
      <c r="J36" s="9">
        <v>0</v>
      </c>
      <c r="K36" s="9">
        <v>0</v>
      </c>
      <c r="L36" s="9">
        <v>0</v>
      </c>
      <c r="M36" s="9">
        <v>0</v>
      </c>
      <c r="N36" s="9">
        <v>0</v>
      </c>
      <c r="O36" s="9">
        <v>0</v>
      </c>
      <c r="P36" s="9">
        <v>0</v>
      </c>
      <c r="Q36" s="9">
        <v>1000000</v>
      </c>
      <c r="R36" s="9">
        <f t="shared" si="0"/>
        <v>1000000</v>
      </c>
      <c r="S36" s="9"/>
      <c r="T36" s="9">
        <f>SUM(R36:S36)</f>
        <v>1000000</v>
      </c>
      <c r="U36" s="10"/>
      <c r="V36" s="10"/>
      <c r="W36" s="10"/>
      <c r="X36" s="10"/>
      <c r="Y36" s="10"/>
      <c r="Z36" s="10"/>
      <c r="AA36" s="10"/>
      <c r="AB36" s="10"/>
      <c r="AC36" s="10"/>
      <c r="AD36" s="10"/>
      <c r="AE36" s="10"/>
      <c r="AF36" s="10"/>
    </row>
    <row r="37" spans="1:32" s="10" customFormat="1" x14ac:dyDescent="0.25">
      <c r="A37" s="6">
        <v>74</v>
      </c>
      <c r="B37" s="6" t="s">
        <v>143</v>
      </c>
      <c r="C37" s="7" t="s">
        <v>144</v>
      </c>
      <c r="D37" s="7" t="s">
        <v>144</v>
      </c>
      <c r="E37" s="8" t="s">
        <v>145</v>
      </c>
      <c r="F37" s="9">
        <v>0</v>
      </c>
      <c r="G37" s="9">
        <v>0</v>
      </c>
      <c r="H37" s="9">
        <v>25000</v>
      </c>
      <c r="I37" s="9">
        <v>0</v>
      </c>
      <c r="J37" s="9">
        <v>25000</v>
      </c>
      <c r="K37" s="9">
        <v>0</v>
      </c>
      <c r="L37" s="9">
        <v>25000</v>
      </c>
      <c r="M37" s="9">
        <v>0</v>
      </c>
      <c r="N37" s="9">
        <v>25000</v>
      </c>
      <c r="O37" s="9">
        <v>0</v>
      </c>
      <c r="P37" s="9">
        <v>0</v>
      </c>
      <c r="Q37" s="9">
        <v>0</v>
      </c>
      <c r="R37" s="9">
        <f t="shared" si="0"/>
        <v>100000</v>
      </c>
      <c r="S37" s="9"/>
      <c r="T37" s="9">
        <f>SUM(R37:S37)</f>
        <v>100000</v>
      </c>
    </row>
    <row r="38" spans="1:32" s="10" customFormat="1" x14ac:dyDescent="0.25">
      <c r="A38" s="6">
        <v>74</v>
      </c>
      <c r="B38" s="6" t="s">
        <v>143</v>
      </c>
      <c r="C38" s="7" t="s">
        <v>146</v>
      </c>
      <c r="D38" s="7" t="s">
        <v>146</v>
      </c>
      <c r="E38" s="8" t="s">
        <v>147</v>
      </c>
      <c r="F38" s="9">
        <v>0</v>
      </c>
      <c r="G38" s="9">
        <v>0</v>
      </c>
      <c r="H38" s="9">
        <v>0</v>
      </c>
      <c r="I38" s="9">
        <v>120000</v>
      </c>
      <c r="J38" s="9">
        <v>0</v>
      </c>
      <c r="K38" s="9">
        <v>0</v>
      </c>
      <c r="L38" s="9">
        <v>0</v>
      </c>
      <c r="M38" s="9">
        <v>0</v>
      </c>
      <c r="N38" s="9">
        <v>0</v>
      </c>
      <c r="O38" s="9">
        <v>0</v>
      </c>
      <c r="P38" s="9">
        <v>0</v>
      </c>
      <c r="Q38" s="9">
        <v>0</v>
      </c>
      <c r="R38" s="9">
        <f t="shared" si="0"/>
        <v>120000</v>
      </c>
      <c r="S38" s="9"/>
      <c r="T38" s="9">
        <f>SUM(R38:S38)</f>
        <v>120000</v>
      </c>
    </row>
    <row r="39" spans="1:32" s="10" customFormat="1" x14ac:dyDescent="0.25">
      <c r="A39" s="6">
        <v>74</v>
      </c>
      <c r="B39" s="6" t="s">
        <v>143</v>
      </c>
      <c r="C39" s="7" t="s">
        <v>148</v>
      </c>
      <c r="D39" s="7" t="s">
        <v>148</v>
      </c>
      <c r="E39" s="8" t="s">
        <v>149</v>
      </c>
      <c r="F39" s="9">
        <v>0</v>
      </c>
      <c r="G39" s="9">
        <v>0</v>
      </c>
      <c r="H39" s="9">
        <v>0</v>
      </c>
      <c r="I39" s="9">
        <v>0</v>
      </c>
      <c r="J39" s="9">
        <v>0</v>
      </c>
      <c r="K39" s="9">
        <v>100000</v>
      </c>
      <c r="L39" s="9">
        <v>0</v>
      </c>
      <c r="M39" s="9">
        <v>0</v>
      </c>
      <c r="N39" s="9">
        <v>0</v>
      </c>
      <c r="O39" s="9">
        <v>0</v>
      </c>
      <c r="P39" s="9">
        <v>80000</v>
      </c>
      <c r="Q39" s="9">
        <v>0</v>
      </c>
      <c r="R39" s="9">
        <f t="shared" si="0"/>
        <v>180000</v>
      </c>
      <c r="S39" s="9"/>
      <c r="T39" s="9">
        <f>SUM(R39:S39)</f>
        <v>180000</v>
      </c>
    </row>
    <row r="40" spans="1:32" x14ac:dyDescent="0.25">
      <c r="A40" s="6">
        <v>74</v>
      </c>
      <c r="B40" s="6" t="s">
        <v>143</v>
      </c>
      <c r="C40" s="7" t="s">
        <v>150</v>
      </c>
      <c r="D40" s="7" t="s">
        <v>150</v>
      </c>
      <c r="E40" s="8" t="s">
        <v>151</v>
      </c>
      <c r="F40" s="9">
        <v>0</v>
      </c>
      <c r="G40" s="9">
        <v>0</v>
      </c>
      <c r="H40" s="9">
        <v>35000</v>
      </c>
      <c r="I40" s="9">
        <v>35000</v>
      </c>
      <c r="J40" s="9">
        <v>35000</v>
      </c>
      <c r="K40" s="9">
        <v>35000</v>
      </c>
      <c r="L40" s="9">
        <v>0</v>
      </c>
      <c r="M40" s="9">
        <v>55000</v>
      </c>
      <c r="N40" s="9">
        <v>0</v>
      </c>
      <c r="O40" s="9">
        <v>0</v>
      </c>
      <c r="P40" s="9">
        <v>35000</v>
      </c>
      <c r="Q40" s="9">
        <v>0</v>
      </c>
      <c r="R40" s="9">
        <f t="shared" si="0"/>
        <v>230000</v>
      </c>
      <c r="S40" s="9"/>
      <c r="T40" s="9">
        <f>SUM(R40:S40)</f>
        <v>230000</v>
      </c>
      <c r="U40" s="10"/>
      <c r="V40" s="10"/>
      <c r="W40" s="10"/>
      <c r="X40" s="10"/>
      <c r="Y40" s="10"/>
      <c r="Z40" s="10"/>
      <c r="AA40" s="10"/>
      <c r="AB40" s="10"/>
      <c r="AC40" s="10"/>
      <c r="AD40" s="10"/>
      <c r="AE40" s="10"/>
      <c r="AF40" s="10"/>
    </row>
    <row r="41" spans="1:32" x14ac:dyDescent="0.25">
      <c r="A41" s="6">
        <v>74</v>
      </c>
      <c r="B41" s="6" t="s">
        <v>143</v>
      </c>
      <c r="C41" s="7" t="s">
        <v>152</v>
      </c>
      <c r="D41" s="7" t="s">
        <v>152</v>
      </c>
      <c r="E41" s="8" t="s">
        <v>153</v>
      </c>
      <c r="F41" s="9">
        <v>0</v>
      </c>
      <c r="G41" s="9">
        <v>0</v>
      </c>
      <c r="H41" s="9">
        <v>0</v>
      </c>
      <c r="I41" s="9">
        <v>300000</v>
      </c>
      <c r="J41" s="9">
        <v>0</v>
      </c>
      <c r="K41" s="9">
        <v>0</v>
      </c>
      <c r="L41" s="9">
        <v>0</v>
      </c>
      <c r="M41" s="9">
        <v>0</v>
      </c>
      <c r="N41" s="9">
        <v>0</v>
      </c>
      <c r="O41" s="9">
        <v>0</v>
      </c>
      <c r="P41" s="9">
        <v>0</v>
      </c>
      <c r="Q41" s="9">
        <v>0</v>
      </c>
      <c r="R41" s="9">
        <f t="shared" si="0"/>
        <v>300000</v>
      </c>
      <c r="S41" s="9"/>
      <c r="T41" s="9">
        <f>SUM(R41:S41)</f>
        <v>300000</v>
      </c>
      <c r="U41" s="10"/>
      <c r="V41" s="10"/>
      <c r="W41" s="10"/>
      <c r="X41" s="10"/>
      <c r="Y41" s="10"/>
      <c r="Z41" s="10"/>
      <c r="AA41" s="10"/>
      <c r="AB41" s="10"/>
      <c r="AC41" s="10"/>
      <c r="AD41" s="10"/>
      <c r="AE41" s="10"/>
      <c r="AF41" s="10"/>
    </row>
    <row r="42" spans="1:32" x14ac:dyDescent="0.25">
      <c r="A42" s="6">
        <v>74</v>
      </c>
      <c r="B42" s="6" t="s">
        <v>143</v>
      </c>
      <c r="C42" s="7" t="s">
        <v>154</v>
      </c>
      <c r="D42" s="7" t="s">
        <v>154</v>
      </c>
      <c r="E42" s="8" t="s">
        <v>155</v>
      </c>
      <c r="F42" s="9">
        <v>0</v>
      </c>
      <c r="G42" s="9">
        <v>0</v>
      </c>
      <c r="H42" s="9">
        <v>350000</v>
      </c>
      <c r="I42" s="9">
        <v>0</v>
      </c>
      <c r="J42" s="9">
        <v>0</v>
      </c>
      <c r="K42" s="9">
        <v>0</v>
      </c>
      <c r="L42" s="9">
        <v>0</v>
      </c>
      <c r="M42" s="9">
        <v>0</v>
      </c>
      <c r="N42" s="9">
        <v>0</v>
      </c>
      <c r="O42" s="9">
        <v>0</v>
      </c>
      <c r="P42" s="9">
        <v>0</v>
      </c>
      <c r="Q42" s="9">
        <v>0</v>
      </c>
      <c r="R42" s="9">
        <f t="shared" si="0"/>
        <v>350000</v>
      </c>
      <c r="S42" s="9"/>
      <c r="T42" s="9">
        <f>SUM(R42:S42)</f>
        <v>350000</v>
      </c>
      <c r="U42" s="10"/>
      <c r="V42" s="10"/>
      <c r="W42" s="10"/>
      <c r="X42" s="10"/>
      <c r="Y42" s="10"/>
      <c r="Z42" s="10"/>
      <c r="AA42" s="10"/>
      <c r="AB42" s="10"/>
      <c r="AC42" s="10"/>
      <c r="AD42" s="10"/>
      <c r="AE42" s="10"/>
      <c r="AF42" s="10"/>
    </row>
    <row r="43" spans="1:32" x14ac:dyDescent="0.25">
      <c r="A43" s="6">
        <v>74</v>
      </c>
      <c r="B43" s="6" t="s">
        <v>143</v>
      </c>
      <c r="C43" s="7" t="s">
        <v>156</v>
      </c>
      <c r="D43" s="7" t="s">
        <v>156</v>
      </c>
      <c r="E43" s="8" t="s">
        <v>157</v>
      </c>
      <c r="F43" s="9">
        <v>500000</v>
      </c>
      <c r="G43" s="9">
        <v>0</v>
      </c>
      <c r="H43" s="9">
        <v>0</v>
      </c>
      <c r="I43" s="9">
        <v>0</v>
      </c>
      <c r="J43" s="9">
        <v>0</v>
      </c>
      <c r="K43" s="9">
        <v>0</v>
      </c>
      <c r="L43" s="9">
        <v>0</v>
      </c>
      <c r="M43" s="9">
        <v>0</v>
      </c>
      <c r="N43" s="9">
        <v>0</v>
      </c>
      <c r="O43" s="9">
        <v>0</v>
      </c>
      <c r="P43" s="9">
        <v>0</v>
      </c>
      <c r="Q43" s="9">
        <v>0</v>
      </c>
      <c r="R43" s="9">
        <f t="shared" si="0"/>
        <v>500000</v>
      </c>
      <c r="S43" s="9"/>
      <c r="T43" s="9">
        <f>SUM(R43:S43)</f>
        <v>500000</v>
      </c>
      <c r="U43" s="10"/>
      <c r="V43" s="10"/>
      <c r="W43" s="10"/>
      <c r="X43" s="10"/>
      <c r="Y43" s="10"/>
      <c r="Z43" s="10"/>
      <c r="AA43" s="10"/>
      <c r="AB43" s="10"/>
      <c r="AC43" s="10"/>
      <c r="AD43" s="10"/>
      <c r="AE43" s="10"/>
      <c r="AF43" s="10"/>
    </row>
    <row r="44" spans="1:32" x14ac:dyDescent="0.25">
      <c r="A44" s="6">
        <v>74</v>
      </c>
      <c r="B44" s="6" t="s">
        <v>143</v>
      </c>
      <c r="C44" s="7" t="s">
        <v>158</v>
      </c>
      <c r="D44" s="7" t="s">
        <v>158</v>
      </c>
      <c r="E44" s="8" t="s">
        <v>159</v>
      </c>
      <c r="F44" s="9">
        <v>500000</v>
      </c>
      <c r="G44" s="9">
        <v>0</v>
      </c>
      <c r="H44" s="9">
        <v>0</v>
      </c>
      <c r="I44" s="9">
        <v>0</v>
      </c>
      <c r="J44" s="9">
        <v>0</v>
      </c>
      <c r="K44" s="9">
        <v>0</v>
      </c>
      <c r="L44" s="9">
        <v>0</v>
      </c>
      <c r="M44" s="9">
        <v>0</v>
      </c>
      <c r="N44" s="9">
        <v>0</v>
      </c>
      <c r="O44" s="9">
        <v>0</v>
      </c>
      <c r="P44" s="9">
        <v>0</v>
      </c>
      <c r="Q44" s="9">
        <v>0</v>
      </c>
      <c r="R44" s="9">
        <f t="shared" si="0"/>
        <v>500000</v>
      </c>
      <c r="S44" s="9"/>
      <c r="T44" s="9">
        <f>SUM(R44:S44)</f>
        <v>500000</v>
      </c>
      <c r="U44" s="10"/>
      <c r="V44" s="10"/>
      <c r="W44" s="10"/>
      <c r="X44" s="10"/>
      <c r="Y44" s="10"/>
      <c r="Z44" s="10"/>
      <c r="AA44" s="10"/>
      <c r="AB44" s="10"/>
      <c r="AC44" s="10"/>
      <c r="AD44" s="10"/>
      <c r="AE44" s="10"/>
      <c r="AF44" s="10"/>
    </row>
    <row r="45" spans="1:32" x14ac:dyDescent="0.25">
      <c r="A45" s="6">
        <v>74</v>
      </c>
      <c r="B45" s="6" t="s">
        <v>143</v>
      </c>
      <c r="C45" s="7" t="s">
        <v>160</v>
      </c>
      <c r="D45" s="7" t="s">
        <v>160</v>
      </c>
      <c r="E45" s="8" t="s">
        <v>161</v>
      </c>
      <c r="F45" s="9">
        <v>0</v>
      </c>
      <c r="G45" s="9">
        <v>0</v>
      </c>
      <c r="H45" s="9">
        <v>0</v>
      </c>
      <c r="I45" s="9">
        <v>0</v>
      </c>
      <c r="J45" s="9">
        <v>0</v>
      </c>
      <c r="K45" s="9">
        <v>260000</v>
      </c>
      <c r="L45" s="9">
        <v>0</v>
      </c>
      <c r="M45" s="9">
        <v>0</v>
      </c>
      <c r="N45" s="9">
        <v>0</v>
      </c>
      <c r="O45" s="9">
        <v>0</v>
      </c>
      <c r="P45" s="9">
        <v>270000</v>
      </c>
      <c r="Q45" s="9">
        <v>0</v>
      </c>
      <c r="R45" s="9">
        <f t="shared" si="0"/>
        <v>530000</v>
      </c>
      <c r="S45" s="9"/>
      <c r="T45" s="9">
        <f>SUM(R45:S45)</f>
        <v>530000</v>
      </c>
      <c r="U45" s="10"/>
      <c r="V45" s="10"/>
      <c r="W45" s="10"/>
      <c r="X45" s="10"/>
      <c r="Y45" s="10"/>
      <c r="Z45" s="10"/>
      <c r="AA45" s="10"/>
      <c r="AB45" s="10"/>
      <c r="AC45" s="10"/>
      <c r="AD45" s="10"/>
      <c r="AE45" s="10"/>
      <c r="AF45" s="10"/>
    </row>
    <row r="46" spans="1:32" x14ac:dyDescent="0.25">
      <c r="A46" s="6">
        <v>74</v>
      </c>
      <c r="B46" s="6" t="s">
        <v>143</v>
      </c>
      <c r="C46" s="7" t="s">
        <v>162</v>
      </c>
      <c r="D46" s="7" t="s">
        <v>162</v>
      </c>
      <c r="E46" s="8" t="s">
        <v>163</v>
      </c>
      <c r="F46" s="9">
        <v>0</v>
      </c>
      <c r="G46" s="9">
        <v>0</v>
      </c>
      <c r="H46" s="9">
        <v>0</v>
      </c>
      <c r="I46" s="9">
        <v>0</v>
      </c>
      <c r="J46" s="9">
        <v>0</v>
      </c>
      <c r="K46" s="9">
        <v>0</v>
      </c>
      <c r="L46" s="9">
        <v>700000</v>
      </c>
      <c r="M46" s="9">
        <v>0</v>
      </c>
      <c r="N46" s="9">
        <v>0</v>
      </c>
      <c r="O46" s="9">
        <v>0</v>
      </c>
      <c r="P46" s="9">
        <v>0</v>
      </c>
      <c r="Q46" s="9">
        <v>0</v>
      </c>
      <c r="R46" s="9">
        <f t="shared" si="0"/>
        <v>700000</v>
      </c>
      <c r="S46" s="9"/>
      <c r="T46" s="9">
        <f>SUM(R46:S46)</f>
        <v>700000</v>
      </c>
      <c r="U46" s="10"/>
      <c r="V46" s="10"/>
      <c r="W46" s="10"/>
      <c r="X46" s="10"/>
      <c r="Y46" s="10"/>
      <c r="Z46" s="10"/>
      <c r="AA46" s="10"/>
      <c r="AB46" s="10"/>
      <c r="AC46" s="10"/>
      <c r="AD46" s="10"/>
      <c r="AE46" s="10"/>
      <c r="AF46" s="10"/>
    </row>
    <row r="47" spans="1:32" x14ac:dyDescent="0.25">
      <c r="A47" s="6">
        <v>74</v>
      </c>
      <c r="B47" s="6" t="s">
        <v>143</v>
      </c>
      <c r="C47" s="7" t="s">
        <v>164</v>
      </c>
      <c r="D47" s="7" t="s">
        <v>164</v>
      </c>
      <c r="E47" s="8" t="s">
        <v>165</v>
      </c>
      <c r="F47" s="9">
        <v>170000</v>
      </c>
      <c r="G47" s="9">
        <v>0</v>
      </c>
      <c r="H47" s="9">
        <v>0</v>
      </c>
      <c r="I47" s="9">
        <v>100000</v>
      </c>
      <c r="J47" s="9">
        <v>0</v>
      </c>
      <c r="K47" s="9">
        <v>200000</v>
      </c>
      <c r="L47" s="9">
        <v>0</v>
      </c>
      <c r="M47" s="9">
        <v>0</v>
      </c>
      <c r="N47" s="9">
        <v>0</v>
      </c>
      <c r="O47" s="9">
        <v>200000</v>
      </c>
      <c r="P47" s="9">
        <v>0</v>
      </c>
      <c r="Q47" s="9">
        <v>200000</v>
      </c>
      <c r="R47" s="9">
        <f t="shared" si="0"/>
        <v>870000</v>
      </c>
      <c r="S47" s="9"/>
      <c r="T47" s="9">
        <f>SUM(R47:S47)</f>
        <v>870000</v>
      </c>
      <c r="U47" s="10"/>
      <c r="V47" s="10"/>
      <c r="W47" s="10"/>
      <c r="X47" s="10"/>
      <c r="Y47" s="10"/>
      <c r="Z47" s="10"/>
      <c r="AA47" s="10"/>
      <c r="AB47" s="10"/>
      <c r="AC47" s="10"/>
      <c r="AD47" s="10"/>
      <c r="AE47" s="10"/>
      <c r="AF47" s="10"/>
    </row>
    <row r="48" spans="1:32" x14ac:dyDescent="0.25">
      <c r="A48" s="6">
        <v>74</v>
      </c>
      <c r="B48" s="6" t="s">
        <v>143</v>
      </c>
      <c r="C48" s="7" t="s">
        <v>166</v>
      </c>
      <c r="D48" s="7" t="s">
        <v>166</v>
      </c>
      <c r="E48" s="8" t="s">
        <v>167</v>
      </c>
      <c r="F48" s="9">
        <v>0</v>
      </c>
      <c r="G48" s="9">
        <v>0</v>
      </c>
      <c r="H48" s="9">
        <v>0</v>
      </c>
      <c r="I48" s="9">
        <v>0</v>
      </c>
      <c r="J48" s="9">
        <v>0</v>
      </c>
      <c r="K48" s="9">
        <v>0</v>
      </c>
      <c r="L48" s="9">
        <v>260000</v>
      </c>
      <c r="M48" s="9">
        <v>0</v>
      </c>
      <c r="N48" s="9">
        <v>1400000</v>
      </c>
      <c r="O48" s="9">
        <v>0</v>
      </c>
      <c r="P48" s="9">
        <v>0</v>
      </c>
      <c r="Q48" s="9">
        <v>0</v>
      </c>
      <c r="R48" s="9">
        <f t="shared" si="0"/>
        <v>1660000</v>
      </c>
      <c r="S48" s="9"/>
      <c r="T48" s="9">
        <f>SUM(R48:S48)</f>
        <v>1660000</v>
      </c>
      <c r="U48" s="10"/>
      <c r="V48" s="10"/>
      <c r="W48" s="10"/>
      <c r="X48" s="10"/>
      <c r="Y48" s="10"/>
      <c r="Z48" s="10"/>
      <c r="AA48" s="10"/>
      <c r="AB48" s="10"/>
      <c r="AC48" s="10"/>
      <c r="AD48" s="10"/>
      <c r="AE48" s="10"/>
      <c r="AF48" s="10"/>
    </row>
    <row r="49" spans="1:32" x14ac:dyDescent="0.25">
      <c r="A49" s="6">
        <v>74</v>
      </c>
      <c r="B49" s="6" t="s">
        <v>143</v>
      </c>
      <c r="C49" s="7" t="s">
        <v>168</v>
      </c>
      <c r="D49" s="7" t="s">
        <v>168</v>
      </c>
      <c r="E49" s="8" t="s">
        <v>169</v>
      </c>
      <c r="F49" s="9">
        <v>300000</v>
      </c>
      <c r="G49" s="9">
        <v>0</v>
      </c>
      <c r="H49" s="9">
        <v>0</v>
      </c>
      <c r="I49" s="9">
        <v>1900000</v>
      </c>
      <c r="J49" s="9">
        <v>0</v>
      </c>
      <c r="K49" s="9">
        <v>0</v>
      </c>
      <c r="L49" s="9">
        <v>0</v>
      </c>
      <c r="M49" s="9">
        <v>0</v>
      </c>
      <c r="N49" s="9">
        <v>0</v>
      </c>
      <c r="O49" s="9">
        <v>0</v>
      </c>
      <c r="P49" s="9">
        <v>0</v>
      </c>
      <c r="Q49" s="9">
        <v>0</v>
      </c>
      <c r="R49" s="9">
        <f t="shared" si="0"/>
        <v>2200000</v>
      </c>
      <c r="S49" s="9"/>
      <c r="T49" s="9">
        <f>SUM(R49:S49)</f>
        <v>2200000</v>
      </c>
      <c r="U49" s="10"/>
      <c r="V49" s="10"/>
      <c r="W49" s="10"/>
      <c r="X49" s="10"/>
      <c r="Y49" s="10"/>
      <c r="Z49" s="10"/>
      <c r="AA49" s="10"/>
      <c r="AB49" s="10"/>
      <c r="AC49" s="10"/>
      <c r="AD49" s="10"/>
      <c r="AE49" s="10"/>
      <c r="AF49" s="10"/>
    </row>
    <row r="50" spans="1:32" x14ac:dyDescent="0.25">
      <c r="A50" s="6">
        <v>74</v>
      </c>
      <c r="B50" s="6" t="s">
        <v>143</v>
      </c>
      <c r="C50" s="7" t="s">
        <v>170</v>
      </c>
      <c r="D50" s="7" t="s">
        <v>171</v>
      </c>
      <c r="E50" s="8" t="s">
        <v>172</v>
      </c>
      <c r="F50" s="9">
        <v>0</v>
      </c>
      <c r="G50" s="9">
        <v>0</v>
      </c>
      <c r="H50" s="9">
        <v>0</v>
      </c>
      <c r="I50" s="9">
        <v>2000000</v>
      </c>
      <c r="J50" s="9">
        <v>0</v>
      </c>
      <c r="K50" s="9">
        <v>0</v>
      </c>
      <c r="L50" s="9">
        <v>2000000</v>
      </c>
      <c r="M50" s="9">
        <v>0</v>
      </c>
      <c r="N50" s="9">
        <v>0</v>
      </c>
      <c r="O50" s="9">
        <v>2000000</v>
      </c>
      <c r="P50" s="9">
        <v>0</v>
      </c>
      <c r="Q50" s="9">
        <v>0</v>
      </c>
      <c r="R50" s="9">
        <f t="shared" si="0"/>
        <v>6000000</v>
      </c>
      <c r="S50" s="9"/>
      <c r="T50" s="9">
        <f>SUM(R50:S50)</f>
        <v>6000000</v>
      </c>
      <c r="U50" s="10"/>
      <c r="V50" s="10"/>
      <c r="W50" s="10"/>
      <c r="X50" s="10"/>
      <c r="Y50" s="10"/>
      <c r="Z50" s="10"/>
      <c r="AA50" s="10"/>
      <c r="AB50" s="10"/>
      <c r="AC50" s="10"/>
      <c r="AD50" s="10"/>
      <c r="AE50" s="10"/>
      <c r="AF50" s="10"/>
    </row>
    <row r="51" spans="1:32" x14ac:dyDescent="0.25">
      <c r="A51" s="6">
        <v>74</v>
      </c>
      <c r="B51" s="6" t="s">
        <v>143</v>
      </c>
      <c r="C51" s="7" t="s">
        <v>173</v>
      </c>
      <c r="D51" s="7" t="s">
        <v>174</v>
      </c>
      <c r="E51" s="8" t="s">
        <v>175</v>
      </c>
      <c r="F51" s="9">
        <v>0</v>
      </c>
      <c r="G51" s="9">
        <v>0</v>
      </c>
      <c r="H51" s="9">
        <v>70000</v>
      </c>
      <c r="I51" s="9">
        <v>350000</v>
      </c>
      <c r="J51" s="9">
        <v>0</v>
      </c>
      <c r="K51" s="9">
        <v>0</v>
      </c>
      <c r="L51" s="9">
        <v>0</v>
      </c>
      <c r="M51" s="9">
        <v>350000</v>
      </c>
      <c r="N51" s="9">
        <v>0</v>
      </c>
      <c r="O51" s="9">
        <v>0</v>
      </c>
      <c r="P51" s="9">
        <v>0</v>
      </c>
      <c r="Q51" s="9">
        <v>0</v>
      </c>
      <c r="R51" s="9">
        <f t="shared" si="0"/>
        <v>770000</v>
      </c>
      <c r="S51" s="9"/>
      <c r="T51" s="9">
        <f>SUM(R51:S51)</f>
        <v>770000</v>
      </c>
      <c r="U51" s="10"/>
      <c r="V51" s="10"/>
      <c r="W51" s="10"/>
      <c r="X51" s="10"/>
      <c r="Y51" s="10"/>
      <c r="Z51" s="10"/>
      <c r="AA51" s="10"/>
      <c r="AB51" s="10"/>
      <c r="AC51" s="10"/>
      <c r="AD51" s="10"/>
      <c r="AE51" s="10"/>
      <c r="AF51" s="10"/>
    </row>
    <row r="52" spans="1:32" x14ac:dyDescent="0.25">
      <c r="A52" s="6">
        <v>74</v>
      </c>
      <c r="B52" s="6" t="s">
        <v>143</v>
      </c>
      <c r="C52" s="7" t="s">
        <v>176</v>
      </c>
      <c r="D52" s="7" t="s">
        <v>177</v>
      </c>
      <c r="E52" s="8" t="s">
        <v>178</v>
      </c>
      <c r="F52" s="9">
        <v>180000</v>
      </c>
      <c r="G52" s="9">
        <v>0</v>
      </c>
      <c r="H52" s="9">
        <v>700000</v>
      </c>
      <c r="I52" s="9">
        <v>0</v>
      </c>
      <c r="J52" s="9">
        <v>0</v>
      </c>
      <c r="K52" s="9">
        <v>0</v>
      </c>
      <c r="L52" s="9">
        <v>700000</v>
      </c>
      <c r="M52" s="9">
        <v>0</v>
      </c>
      <c r="N52" s="9">
        <v>0</v>
      </c>
      <c r="O52" s="9">
        <v>0</v>
      </c>
      <c r="P52" s="9">
        <v>0</v>
      </c>
      <c r="Q52" s="9">
        <v>0</v>
      </c>
      <c r="R52" s="9">
        <f t="shared" si="0"/>
        <v>1580000</v>
      </c>
      <c r="S52" s="9"/>
      <c r="T52" s="9">
        <f>SUM(R52:S52)</f>
        <v>1580000</v>
      </c>
      <c r="U52" s="10"/>
      <c r="V52" s="10"/>
      <c r="W52" s="10"/>
      <c r="X52" s="10"/>
      <c r="Y52" s="10"/>
      <c r="Z52" s="10"/>
      <c r="AA52" s="10"/>
      <c r="AB52" s="10"/>
      <c r="AC52" s="10"/>
      <c r="AD52" s="10"/>
      <c r="AE52" s="10"/>
      <c r="AF52" s="10"/>
    </row>
    <row r="53" spans="1:32" x14ac:dyDescent="0.25">
      <c r="A53" s="6">
        <v>74</v>
      </c>
      <c r="B53" s="6" t="s">
        <v>143</v>
      </c>
      <c r="C53" s="7" t="s">
        <v>179</v>
      </c>
      <c r="D53" s="7" t="s">
        <v>180</v>
      </c>
      <c r="E53" s="8" t="s">
        <v>181</v>
      </c>
      <c r="F53" s="9">
        <v>2000000</v>
      </c>
      <c r="G53" s="9">
        <v>0</v>
      </c>
      <c r="H53" s="9">
        <v>0</v>
      </c>
      <c r="I53" s="9">
        <v>0</v>
      </c>
      <c r="J53" s="9">
        <v>0</v>
      </c>
      <c r="K53" s="9">
        <v>0</v>
      </c>
      <c r="L53" s="9">
        <v>2000000</v>
      </c>
      <c r="M53" s="9">
        <v>0</v>
      </c>
      <c r="N53" s="9">
        <v>2000000</v>
      </c>
      <c r="O53" s="9">
        <v>0</v>
      </c>
      <c r="P53" s="9">
        <v>0</v>
      </c>
      <c r="Q53" s="9">
        <v>0</v>
      </c>
      <c r="R53" s="9">
        <f t="shared" si="0"/>
        <v>6000000</v>
      </c>
      <c r="S53" s="9"/>
      <c r="T53" s="9">
        <f>SUM(R53:S53)</f>
        <v>6000000</v>
      </c>
      <c r="U53" s="10"/>
      <c r="V53" s="10"/>
      <c r="W53" s="10"/>
      <c r="X53" s="10"/>
      <c r="Y53" s="10"/>
      <c r="Z53" s="10"/>
      <c r="AA53" s="10"/>
      <c r="AB53" s="10"/>
      <c r="AC53" s="10"/>
      <c r="AD53" s="10"/>
      <c r="AE53" s="10"/>
      <c r="AF53" s="10"/>
    </row>
    <row r="54" spans="1:32" x14ac:dyDescent="0.25">
      <c r="A54" s="6">
        <v>29</v>
      </c>
      <c r="B54" s="6" t="s">
        <v>185</v>
      </c>
      <c r="C54" s="7" t="s">
        <v>186</v>
      </c>
      <c r="D54" s="7" t="s">
        <v>186</v>
      </c>
      <c r="E54" s="8" t="s">
        <v>187</v>
      </c>
      <c r="F54" s="9">
        <v>0</v>
      </c>
      <c r="G54" s="9">
        <v>0</v>
      </c>
      <c r="H54" s="9">
        <v>0</v>
      </c>
      <c r="I54" s="9">
        <v>0</v>
      </c>
      <c r="J54" s="9">
        <v>0</v>
      </c>
      <c r="K54" s="9">
        <v>50000</v>
      </c>
      <c r="L54" s="9">
        <v>0</v>
      </c>
      <c r="M54" s="9">
        <v>0</v>
      </c>
      <c r="N54" s="9">
        <v>50000</v>
      </c>
      <c r="O54" s="9">
        <v>50000</v>
      </c>
      <c r="P54" s="9">
        <v>0</v>
      </c>
      <c r="Q54" s="9">
        <v>0</v>
      </c>
      <c r="R54" s="9">
        <f t="shared" si="0"/>
        <v>150000</v>
      </c>
      <c r="S54" s="9"/>
      <c r="T54" s="9">
        <f>SUM(R54:S54)</f>
        <v>150000</v>
      </c>
      <c r="U54" s="10"/>
      <c r="V54" s="10"/>
      <c r="W54" s="10"/>
      <c r="X54" s="10"/>
      <c r="Y54" s="10"/>
      <c r="Z54" s="10"/>
      <c r="AA54" s="10"/>
      <c r="AB54" s="10"/>
      <c r="AC54" s="10"/>
      <c r="AD54" s="10"/>
      <c r="AE54" s="10"/>
      <c r="AF54" s="10"/>
    </row>
    <row r="55" spans="1:32" x14ac:dyDescent="0.25">
      <c r="A55" s="6">
        <v>29</v>
      </c>
      <c r="B55" s="6" t="s">
        <v>185</v>
      </c>
      <c r="C55" s="7" t="s">
        <v>65</v>
      </c>
      <c r="D55" s="7" t="s">
        <v>65</v>
      </c>
      <c r="E55" s="8" t="s">
        <v>188</v>
      </c>
      <c r="F55" s="9">
        <v>70000</v>
      </c>
      <c r="G55" s="9">
        <v>0</v>
      </c>
      <c r="H55" s="9">
        <v>0</v>
      </c>
      <c r="I55" s="9">
        <v>60000</v>
      </c>
      <c r="J55" s="9">
        <v>60000</v>
      </c>
      <c r="K55" s="9">
        <v>0</v>
      </c>
      <c r="L55" s="9">
        <v>60000</v>
      </c>
      <c r="M55" s="9">
        <v>0</v>
      </c>
      <c r="N55" s="9">
        <v>0</v>
      </c>
      <c r="O55" s="9">
        <v>60000</v>
      </c>
      <c r="P55" s="9">
        <v>60000</v>
      </c>
      <c r="Q55" s="9">
        <v>0</v>
      </c>
      <c r="R55" s="9">
        <f t="shared" si="0"/>
        <v>370000</v>
      </c>
      <c r="S55" s="9"/>
      <c r="T55" s="9">
        <f>SUM(R55:S55)</f>
        <v>370000</v>
      </c>
      <c r="U55" s="10"/>
      <c r="V55" s="10"/>
      <c r="W55" s="10"/>
      <c r="X55" s="10"/>
      <c r="Y55" s="10"/>
      <c r="Z55" s="10"/>
      <c r="AA55" s="10"/>
      <c r="AB55" s="10"/>
      <c r="AC55" s="10"/>
      <c r="AD55" s="10"/>
      <c r="AE55" s="10"/>
      <c r="AF55" s="10"/>
    </row>
    <row r="56" spans="1:32" x14ac:dyDescent="0.25">
      <c r="A56" s="6">
        <v>29</v>
      </c>
      <c r="B56" s="6" t="s">
        <v>185</v>
      </c>
      <c r="C56" s="7" t="s">
        <v>189</v>
      </c>
      <c r="D56" s="7" t="s">
        <v>189</v>
      </c>
      <c r="E56" s="8" t="s">
        <v>190</v>
      </c>
      <c r="F56" s="9">
        <v>0</v>
      </c>
      <c r="G56" s="9">
        <v>0</v>
      </c>
      <c r="H56" s="9">
        <v>0</v>
      </c>
      <c r="I56" s="9">
        <v>150000</v>
      </c>
      <c r="J56" s="9">
        <v>0</v>
      </c>
      <c r="K56" s="9">
        <v>0</v>
      </c>
      <c r="L56" s="9">
        <v>0</v>
      </c>
      <c r="M56" s="9">
        <v>150000</v>
      </c>
      <c r="N56" s="9">
        <v>0</v>
      </c>
      <c r="O56" s="9">
        <v>0</v>
      </c>
      <c r="P56" s="9">
        <v>100000</v>
      </c>
      <c r="Q56" s="9">
        <v>0</v>
      </c>
      <c r="R56" s="9">
        <f t="shared" si="0"/>
        <v>400000</v>
      </c>
      <c r="S56" s="9"/>
      <c r="T56" s="9">
        <f>SUM(R56:S56)</f>
        <v>400000</v>
      </c>
      <c r="U56" s="10"/>
      <c r="V56" s="10"/>
      <c r="W56" s="10"/>
      <c r="X56" s="10"/>
      <c r="Y56" s="10"/>
      <c r="Z56" s="10"/>
      <c r="AA56" s="10"/>
      <c r="AB56" s="10"/>
      <c r="AC56" s="10"/>
      <c r="AD56" s="10"/>
      <c r="AE56" s="10"/>
      <c r="AF56" s="10"/>
    </row>
    <row r="57" spans="1:32" x14ac:dyDescent="0.25">
      <c r="A57" s="6">
        <v>29</v>
      </c>
      <c r="B57" s="6" t="s">
        <v>185</v>
      </c>
      <c r="C57" s="7" t="s">
        <v>191</v>
      </c>
      <c r="D57" s="7" t="s">
        <v>191</v>
      </c>
      <c r="E57" s="8" t="s">
        <v>192</v>
      </c>
      <c r="F57" s="9">
        <v>0</v>
      </c>
      <c r="G57" s="9">
        <v>0</v>
      </c>
      <c r="H57" s="9">
        <v>0</v>
      </c>
      <c r="I57" s="9">
        <v>100000</v>
      </c>
      <c r="J57" s="9">
        <v>100000</v>
      </c>
      <c r="K57" s="9">
        <v>0</v>
      </c>
      <c r="L57" s="9">
        <v>100000</v>
      </c>
      <c r="M57" s="9">
        <v>0</v>
      </c>
      <c r="N57" s="9">
        <v>100000</v>
      </c>
      <c r="O57" s="9">
        <v>0</v>
      </c>
      <c r="P57" s="9">
        <v>100000</v>
      </c>
      <c r="Q57" s="9">
        <v>0</v>
      </c>
      <c r="R57" s="9">
        <f t="shared" si="0"/>
        <v>500000</v>
      </c>
      <c r="S57" s="9"/>
      <c r="T57" s="9">
        <f>SUM(R57:S57)</f>
        <v>500000</v>
      </c>
      <c r="U57" s="10"/>
      <c r="V57" s="10"/>
      <c r="W57" s="10"/>
      <c r="X57" s="10"/>
      <c r="Y57" s="10"/>
      <c r="Z57" s="10"/>
      <c r="AA57" s="10"/>
      <c r="AB57" s="10"/>
      <c r="AC57" s="10"/>
      <c r="AD57" s="10"/>
      <c r="AE57" s="10"/>
      <c r="AF57" s="10"/>
    </row>
    <row r="58" spans="1:32" x14ac:dyDescent="0.25">
      <c r="A58" s="6">
        <v>29</v>
      </c>
      <c r="B58" s="6" t="s">
        <v>185</v>
      </c>
      <c r="C58" s="7" t="s">
        <v>193</v>
      </c>
      <c r="D58" s="7" t="s">
        <v>193</v>
      </c>
      <c r="E58" s="8" t="s">
        <v>194</v>
      </c>
      <c r="F58" s="9">
        <v>0</v>
      </c>
      <c r="G58" s="9">
        <v>0</v>
      </c>
      <c r="H58" s="9">
        <v>0</v>
      </c>
      <c r="I58" s="9">
        <v>0</v>
      </c>
      <c r="J58" s="9">
        <v>0</v>
      </c>
      <c r="K58" s="9">
        <v>0</v>
      </c>
      <c r="L58" s="9">
        <v>600000</v>
      </c>
      <c r="M58" s="9">
        <v>0</v>
      </c>
      <c r="N58" s="9">
        <v>0</v>
      </c>
      <c r="O58" s="9">
        <v>0</v>
      </c>
      <c r="P58" s="9">
        <v>0</v>
      </c>
      <c r="Q58" s="9">
        <v>0</v>
      </c>
      <c r="R58" s="9">
        <f t="shared" si="0"/>
        <v>600000</v>
      </c>
      <c r="S58" s="9"/>
      <c r="T58" s="9">
        <f>SUM(R58:S58)</f>
        <v>600000</v>
      </c>
      <c r="U58" s="10"/>
      <c r="V58" s="10"/>
      <c r="W58" s="10"/>
      <c r="X58" s="10"/>
      <c r="Y58" s="10"/>
      <c r="Z58" s="10"/>
      <c r="AA58" s="10"/>
      <c r="AB58" s="10"/>
      <c r="AC58" s="10"/>
      <c r="AD58" s="10"/>
      <c r="AE58" s="10"/>
      <c r="AF58" s="10"/>
    </row>
    <row r="59" spans="1:32" x14ac:dyDescent="0.25">
      <c r="A59" s="6">
        <v>29</v>
      </c>
      <c r="B59" s="6" t="s">
        <v>185</v>
      </c>
      <c r="C59" s="7" t="s">
        <v>195</v>
      </c>
      <c r="D59" s="7" t="s">
        <v>195</v>
      </c>
      <c r="E59" s="8" t="s">
        <v>196</v>
      </c>
      <c r="F59" s="9">
        <v>0</v>
      </c>
      <c r="G59" s="9">
        <v>0</v>
      </c>
      <c r="H59" s="9">
        <v>0</v>
      </c>
      <c r="I59" s="9">
        <v>200000</v>
      </c>
      <c r="J59" s="9">
        <v>100000</v>
      </c>
      <c r="K59" s="9">
        <v>100000</v>
      </c>
      <c r="L59" s="9">
        <v>100000</v>
      </c>
      <c r="M59" s="9">
        <v>100000</v>
      </c>
      <c r="N59" s="9">
        <v>100000</v>
      </c>
      <c r="O59" s="9">
        <v>100000</v>
      </c>
      <c r="P59" s="9">
        <v>100000</v>
      </c>
      <c r="Q59" s="9">
        <v>100000</v>
      </c>
      <c r="R59" s="9">
        <f t="shared" si="0"/>
        <v>1000000</v>
      </c>
      <c r="S59" s="9"/>
      <c r="T59" s="9">
        <f>SUM(R59:S59)</f>
        <v>1000000</v>
      </c>
      <c r="U59" s="10"/>
      <c r="V59" s="10"/>
      <c r="W59" s="10"/>
      <c r="X59" s="10"/>
      <c r="Y59" s="10"/>
      <c r="Z59" s="10"/>
      <c r="AA59" s="10"/>
      <c r="AB59" s="10"/>
      <c r="AC59" s="10"/>
      <c r="AD59" s="10"/>
      <c r="AE59" s="10"/>
      <c r="AF59" s="10"/>
    </row>
    <row r="60" spans="1:32" x14ac:dyDescent="0.25">
      <c r="A60" s="6">
        <v>29</v>
      </c>
      <c r="B60" s="6" t="s">
        <v>185</v>
      </c>
      <c r="C60" s="7" t="s">
        <v>197</v>
      </c>
      <c r="D60" s="7" t="s">
        <v>197</v>
      </c>
      <c r="E60" s="8" t="s">
        <v>198</v>
      </c>
      <c r="F60" s="9">
        <v>0</v>
      </c>
      <c r="G60" s="9">
        <v>0</v>
      </c>
      <c r="H60" s="9">
        <v>0</v>
      </c>
      <c r="I60" s="9">
        <v>2015000</v>
      </c>
      <c r="J60" s="9">
        <v>2015000</v>
      </c>
      <c r="K60" s="9">
        <v>0</v>
      </c>
      <c r="L60" s="9">
        <v>0</v>
      </c>
      <c r="M60" s="9">
        <v>0</v>
      </c>
      <c r="N60" s="9">
        <v>0</v>
      </c>
      <c r="O60" s="9">
        <v>800000</v>
      </c>
      <c r="P60" s="9">
        <v>0</v>
      </c>
      <c r="Q60" s="9">
        <v>0</v>
      </c>
      <c r="R60" s="9">
        <f t="shared" si="0"/>
        <v>4830000</v>
      </c>
      <c r="S60" s="9"/>
      <c r="T60" s="9">
        <f>SUM(R60:S60)</f>
        <v>4830000</v>
      </c>
      <c r="U60" s="10"/>
      <c r="V60" s="10"/>
      <c r="W60" s="10"/>
      <c r="X60" s="10"/>
      <c r="Y60" s="10"/>
      <c r="Z60" s="10"/>
      <c r="AA60" s="10"/>
      <c r="AB60" s="10"/>
      <c r="AC60" s="10"/>
      <c r="AD60" s="10"/>
      <c r="AE60" s="10"/>
      <c r="AF60" s="10"/>
    </row>
    <row r="61" spans="1:32" x14ac:dyDescent="0.25">
      <c r="A61" s="6">
        <v>29</v>
      </c>
      <c r="B61" s="6" t="s">
        <v>185</v>
      </c>
      <c r="C61" s="7" t="s">
        <v>199</v>
      </c>
      <c r="D61" s="7" t="s">
        <v>199</v>
      </c>
      <c r="E61" s="8" t="s">
        <v>200</v>
      </c>
      <c r="F61" s="9">
        <v>0</v>
      </c>
      <c r="G61" s="9">
        <v>0</v>
      </c>
      <c r="H61" s="9">
        <v>0</v>
      </c>
      <c r="I61" s="9">
        <v>2450000</v>
      </c>
      <c r="J61" s="9">
        <v>2450000</v>
      </c>
      <c r="K61" s="9">
        <v>2450000</v>
      </c>
      <c r="L61" s="9">
        <v>0</v>
      </c>
      <c r="M61" s="9">
        <v>0</v>
      </c>
      <c r="N61" s="9">
        <v>0</v>
      </c>
      <c r="O61" s="9">
        <v>0</v>
      </c>
      <c r="P61" s="9">
        <v>0</v>
      </c>
      <c r="Q61" s="9">
        <v>0</v>
      </c>
      <c r="R61" s="9">
        <f t="shared" si="0"/>
        <v>7350000</v>
      </c>
      <c r="S61" s="9"/>
      <c r="T61" s="9">
        <f>SUM(R61:S61)</f>
        <v>7350000</v>
      </c>
      <c r="U61" s="10"/>
      <c r="V61" s="10"/>
      <c r="W61" s="10"/>
      <c r="X61" s="10"/>
      <c r="Y61" s="10"/>
      <c r="Z61" s="10"/>
      <c r="AA61" s="10"/>
      <c r="AB61" s="10"/>
      <c r="AC61" s="10"/>
      <c r="AD61" s="10"/>
      <c r="AE61" s="10"/>
      <c r="AF61" s="10"/>
    </row>
    <row r="62" spans="1:32" s="10" customFormat="1" ht="63.75" x14ac:dyDescent="0.25">
      <c r="A62" s="6">
        <v>29</v>
      </c>
      <c r="B62" s="6" t="s">
        <v>185</v>
      </c>
      <c r="C62" s="7" t="s">
        <v>201</v>
      </c>
      <c r="D62" s="13" t="s">
        <v>202</v>
      </c>
      <c r="E62" s="8" t="s">
        <v>203</v>
      </c>
      <c r="F62" s="9">
        <v>0</v>
      </c>
      <c r="G62" s="9">
        <v>0</v>
      </c>
      <c r="H62" s="14">
        <v>5000000</v>
      </c>
      <c r="I62" s="9">
        <v>0</v>
      </c>
      <c r="J62" s="9">
        <v>0</v>
      </c>
      <c r="K62" s="9">
        <v>0</v>
      </c>
      <c r="L62" s="9">
        <v>0</v>
      </c>
      <c r="M62" s="9">
        <v>0</v>
      </c>
      <c r="N62" s="9">
        <v>0</v>
      </c>
      <c r="O62" s="9">
        <v>0</v>
      </c>
      <c r="P62" s="9">
        <v>0</v>
      </c>
      <c r="Q62" s="14">
        <v>0</v>
      </c>
      <c r="R62" s="9">
        <f t="shared" si="0"/>
        <v>5000000</v>
      </c>
      <c r="S62" s="14"/>
      <c r="T62" s="9">
        <f>SUM(R62:S62)</f>
        <v>5000000</v>
      </c>
    </row>
    <row r="63" spans="1:32" s="10" customFormat="1" ht="63.75" x14ac:dyDescent="0.25">
      <c r="A63" s="6">
        <v>29</v>
      </c>
      <c r="B63" s="6" t="s">
        <v>185</v>
      </c>
      <c r="C63" s="7" t="s">
        <v>204</v>
      </c>
      <c r="D63" s="13" t="s">
        <v>205</v>
      </c>
      <c r="E63" s="8" t="s">
        <v>206</v>
      </c>
      <c r="F63" s="9">
        <v>0</v>
      </c>
      <c r="G63" s="9">
        <v>0</v>
      </c>
      <c r="H63" s="19">
        <v>7000000</v>
      </c>
      <c r="I63" s="9">
        <v>0</v>
      </c>
      <c r="J63" s="9">
        <v>0</v>
      </c>
      <c r="K63" s="9">
        <v>0</v>
      </c>
      <c r="L63" s="9">
        <v>0</v>
      </c>
      <c r="M63" s="9">
        <v>0</v>
      </c>
      <c r="N63" s="9">
        <v>0</v>
      </c>
      <c r="O63" s="9">
        <v>0</v>
      </c>
      <c r="P63" s="9">
        <v>0</v>
      </c>
      <c r="Q63" s="19">
        <v>0</v>
      </c>
      <c r="R63" s="9">
        <f t="shared" si="0"/>
        <v>7000000</v>
      </c>
      <c r="S63" s="19"/>
      <c r="T63" s="9">
        <f>SUM(R63:S63)</f>
        <v>7000000</v>
      </c>
    </row>
    <row r="64" spans="1:32" s="10" customFormat="1" x14ac:dyDescent="0.25">
      <c r="A64" s="6">
        <v>80</v>
      </c>
      <c r="B64" s="6" t="s">
        <v>216</v>
      </c>
      <c r="C64" s="7" t="s">
        <v>217</v>
      </c>
      <c r="D64" s="7" t="s">
        <v>217</v>
      </c>
      <c r="E64" s="8" t="s">
        <v>218</v>
      </c>
      <c r="F64" s="9">
        <v>40000</v>
      </c>
      <c r="G64" s="9">
        <v>40000</v>
      </c>
      <c r="H64" s="9">
        <v>40000</v>
      </c>
      <c r="I64" s="9">
        <v>40000</v>
      </c>
      <c r="J64" s="9">
        <v>40000</v>
      </c>
      <c r="K64" s="9">
        <v>40000</v>
      </c>
      <c r="L64" s="9">
        <v>40000</v>
      </c>
      <c r="M64" s="9">
        <v>40000</v>
      </c>
      <c r="N64" s="9">
        <v>40000</v>
      </c>
      <c r="O64" s="9">
        <v>40000</v>
      </c>
      <c r="P64" s="9">
        <v>40000</v>
      </c>
      <c r="Q64" s="9">
        <v>40000</v>
      </c>
      <c r="R64" s="9">
        <f t="shared" si="0"/>
        <v>480000</v>
      </c>
      <c r="S64" s="9"/>
      <c r="T64" s="9">
        <f>SUM(R64:S64)</f>
        <v>480000</v>
      </c>
    </row>
    <row r="65" spans="1:20" s="10" customFormat="1" x14ac:dyDescent="0.25">
      <c r="A65" s="6">
        <v>80</v>
      </c>
      <c r="B65" s="6" t="s">
        <v>216</v>
      </c>
      <c r="C65" s="7" t="s">
        <v>219</v>
      </c>
      <c r="D65" s="7" t="s">
        <v>219</v>
      </c>
      <c r="E65" s="8" t="s">
        <v>220</v>
      </c>
      <c r="F65" s="9">
        <v>860000</v>
      </c>
      <c r="G65" s="9">
        <v>860000</v>
      </c>
      <c r="H65" s="9">
        <v>410000</v>
      </c>
      <c r="I65" s="9">
        <v>860000</v>
      </c>
      <c r="J65" s="9">
        <v>860000</v>
      </c>
      <c r="K65" s="9">
        <v>910000</v>
      </c>
      <c r="L65" s="9">
        <v>1060000</v>
      </c>
      <c r="M65" s="9">
        <v>660000</v>
      </c>
      <c r="N65" s="9">
        <v>660000</v>
      </c>
      <c r="O65" s="9">
        <v>860000</v>
      </c>
      <c r="P65" s="9">
        <v>860000</v>
      </c>
      <c r="Q65" s="9">
        <v>860000</v>
      </c>
      <c r="R65" s="9">
        <f t="shared" si="0"/>
        <v>9720000</v>
      </c>
      <c r="S65" s="9"/>
      <c r="T65" s="9">
        <f>SUM(R65:S65)</f>
        <v>9720000</v>
      </c>
    </row>
    <row r="66" spans="1:20" s="10" customFormat="1" x14ac:dyDescent="0.25">
      <c r="A66" s="6">
        <v>80</v>
      </c>
      <c r="B66" s="6" t="s">
        <v>216</v>
      </c>
      <c r="C66" s="7" t="s">
        <v>221</v>
      </c>
      <c r="D66" s="7" t="s">
        <v>221</v>
      </c>
      <c r="E66" s="8" t="s">
        <v>222</v>
      </c>
      <c r="F66" s="9">
        <v>1700000</v>
      </c>
      <c r="G66" s="9">
        <v>1900000</v>
      </c>
      <c r="H66" s="9">
        <v>1600000</v>
      </c>
      <c r="I66" s="9">
        <v>1900000</v>
      </c>
      <c r="J66" s="9">
        <v>2100000</v>
      </c>
      <c r="K66" s="9">
        <v>2500000</v>
      </c>
      <c r="L66" s="9">
        <v>2900000</v>
      </c>
      <c r="M66" s="9">
        <v>2900000</v>
      </c>
      <c r="N66" s="9">
        <v>2450000</v>
      </c>
      <c r="O66" s="9">
        <v>270000</v>
      </c>
      <c r="P66" s="9">
        <v>1750000</v>
      </c>
      <c r="Q66" s="9">
        <v>2000000</v>
      </c>
      <c r="R66" s="9">
        <f t="shared" ref="R66:R129" si="1">SUM(F66:Q66)</f>
        <v>23970000</v>
      </c>
      <c r="S66" s="9"/>
      <c r="T66" s="9">
        <f>SUM(R66:S66)</f>
        <v>23970000</v>
      </c>
    </row>
    <row r="67" spans="1:20" s="10" customFormat="1" x14ac:dyDescent="0.25">
      <c r="A67" s="6">
        <v>80</v>
      </c>
      <c r="B67" s="6" t="s">
        <v>216</v>
      </c>
      <c r="C67" s="7" t="s">
        <v>223</v>
      </c>
      <c r="D67" s="7" t="s">
        <v>223</v>
      </c>
      <c r="E67" s="8" t="s">
        <v>224</v>
      </c>
      <c r="F67" s="9">
        <v>0</v>
      </c>
      <c r="G67" s="9">
        <v>200000</v>
      </c>
      <c r="H67" s="9">
        <v>200000</v>
      </c>
      <c r="I67" s="9">
        <v>0</v>
      </c>
      <c r="J67" s="9">
        <v>200000</v>
      </c>
      <c r="K67" s="9">
        <v>0</v>
      </c>
      <c r="L67" s="9">
        <v>200000</v>
      </c>
      <c r="M67" s="9">
        <v>0</v>
      </c>
      <c r="N67" s="9">
        <v>0</v>
      </c>
      <c r="O67" s="9">
        <v>100000</v>
      </c>
      <c r="P67" s="9">
        <v>0</v>
      </c>
      <c r="Q67" s="9">
        <v>200000</v>
      </c>
      <c r="R67" s="9">
        <f t="shared" si="1"/>
        <v>1100000</v>
      </c>
      <c r="S67" s="9"/>
      <c r="T67" s="9">
        <f>SUM(R67:S67)</f>
        <v>1100000</v>
      </c>
    </row>
    <row r="68" spans="1:20" s="10" customFormat="1" x14ac:dyDescent="0.25">
      <c r="A68" s="6">
        <v>80</v>
      </c>
      <c r="B68" s="6" t="s">
        <v>216</v>
      </c>
      <c r="C68" s="7" t="s">
        <v>225</v>
      </c>
      <c r="D68" s="7" t="s">
        <v>225</v>
      </c>
      <c r="E68" s="8" t="s">
        <v>226</v>
      </c>
      <c r="F68" s="9">
        <v>0</v>
      </c>
      <c r="G68" s="9">
        <v>0</v>
      </c>
      <c r="H68" s="9">
        <v>0</v>
      </c>
      <c r="I68" s="9">
        <v>300000</v>
      </c>
      <c r="J68" s="9">
        <v>0</v>
      </c>
      <c r="K68" s="9">
        <v>200000</v>
      </c>
      <c r="L68" s="9">
        <v>300000</v>
      </c>
      <c r="M68" s="9">
        <v>400000</v>
      </c>
      <c r="N68" s="9">
        <v>0</v>
      </c>
      <c r="O68" s="9">
        <v>0</v>
      </c>
      <c r="P68" s="9">
        <v>0</v>
      </c>
      <c r="Q68" s="9">
        <v>0</v>
      </c>
      <c r="R68" s="9">
        <f t="shared" si="1"/>
        <v>1200000</v>
      </c>
      <c r="S68" s="9"/>
      <c r="T68" s="9">
        <f>SUM(R68:S68)</f>
        <v>1200000</v>
      </c>
    </row>
    <row r="69" spans="1:20" s="10" customFormat="1" ht="72.75" customHeight="1" x14ac:dyDescent="0.25">
      <c r="A69" s="6">
        <v>80</v>
      </c>
      <c r="B69" s="6" t="s">
        <v>216</v>
      </c>
      <c r="C69" s="7" t="s">
        <v>227</v>
      </c>
      <c r="D69" s="7" t="s">
        <v>227</v>
      </c>
      <c r="E69" s="8" t="s">
        <v>228</v>
      </c>
      <c r="F69" s="9">
        <v>150000</v>
      </c>
      <c r="G69" s="9">
        <v>150000</v>
      </c>
      <c r="H69" s="9">
        <v>150000</v>
      </c>
      <c r="I69" s="9">
        <v>150000</v>
      </c>
      <c r="J69" s="9">
        <v>150000</v>
      </c>
      <c r="K69" s="9">
        <v>150000</v>
      </c>
      <c r="L69" s="9">
        <v>150000</v>
      </c>
      <c r="M69" s="9">
        <v>150000</v>
      </c>
      <c r="N69" s="9">
        <v>150000</v>
      </c>
      <c r="O69" s="9">
        <v>150000</v>
      </c>
      <c r="P69" s="9">
        <v>150000</v>
      </c>
      <c r="Q69" s="9">
        <v>150000</v>
      </c>
      <c r="R69" s="9">
        <f t="shared" si="1"/>
        <v>1800000</v>
      </c>
      <c r="S69" s="9"/>
      <c r="T69" s="9">
        <f>SUM(R69:S69)</f>
        <v>1800000</v>
      </c>
    </row>
    <row r="70" spans="1:20" s="10" customFormat="1" x14ac:dyDescent="0.25">
      <c r="A70" s="6">
        <v>80</v>
      </c>
      <c r="B70" s="6" t="s">
        <v>216</v>
      </c>
      <c r="C70" s="7" t="s">
        <v>229</v>
      </c>
      <c r="D70" s="7" t="s">
        <v>229</v>
      </c>
      <c r="E70" s="8" t="s">
        <v>230</v>
      </c>
      <c r="F70" s="9">
        <v>0</v>
      </c>
      <c r="G70" s="9">
        <v>0</v>
      </c>
      <c r="H70" s="9">
        <v>1100000</v>
      </c>
      <c r="I70" s="9">
        <v>0</v>
      </c>
      <c r="J70" s="9">
        <v>0</v>
      </c>
      <c r="K70" s="9">
        <v>1100000</v>
      </c>
      <c r="L70" s="9">
        <v>0</v>
      </c>
      <c r="M70" s="9">
        <v>0</v>
      </c>
      <c r="N70" s="9">
        <v>1000000</v>
      </c>
      <c r="O70" s="9">
        <v>0</v>
      </c>
      <c r="P70" s="9">
        <v>0</v>
      </c>
      <c r="Q70" s="9">
        <v>0</v>
      </c>
      <c r="R70" s="9">
        <f t="shared" si="1"/>
        <v>3200000</v>
      </c>
      <c r="S70" s="9"/>
      <c r="T70" s="9">
        <f>SUM(R70:S70)</f>
        <v>3200000</v>
      </c>
    </row>
    <row r="71" spans="1:20" s="10" customFormat="1" x14ac:dyDescent="0.25">
      <c r="A71" s="6">
        <v>80</v>
      </c>
      <c r="B71" s="6" t="s">
        <v>216</v>
      </c>
      <c r="C71" s="7" t="s">
        <v>231</v>
      </c>
      <c r="D71" s="7" t="s">
        <v>231</v>
      </c>
      <c r="E71" s="8" t="s">
        <v>232</v>
      </c>
      <c r="F71" s="9">
        <v>500000</v>
      </c>
      <c r="G71" s="9">
        <v>500000</v>
      </c>
      <c r="H71" s="9">
        <v>500000</v>
      </c>
      <c r="I71" s="9">
        <v>500000</v>
      </c>
      <c r="J71" s="9">
        <v>500000</v>
      </c>
      <c r="K71" s="9">
        <v>500000</v>
      </c>
      <c r="L71" s="9">
        <v>500000</v>
      </c>
      <c r="M71" s="9">
        <v>500000</v>
      </c>
      <c r="N71" s="9">
        <v>500000</v>
      </c>
      <c r="O71" s="9">
        <v>500000</v>
      </c>
      <c r="P71" s="9">
        <v>500000</v>
      </c>
      <c r="Q71" s="9">
        <v>500000</v>
      </c>
      <c r="R71" s="9">
        <f t="shared" si="1"/>
        <v>6000000</v>
      </c>
      <c r="S71" s="9"/>
      <c r="T71" s="9">
        <f>SUM(R71:S71)</f>
        <v>6000000</v>
      </c>
    </row>
    <row r="72" spans="1:20" s="10" customFormat="1" x14ac:dyDescent="0.25">
      <c r="A72" s="6">
        <v>80</v>
      </c>
      <c r="B72" s="6" t="s">
        <v>216</v>
      </c>
      <c r="C72" s="7" t="s">
        <v>233</v>
      </c>
      <c r="D72" s="7" t="s">
        <v>233</v>
      </c>
      <c r="E72" s="8" t="s">
        <v>234</v>
      </c>
      <c r="F72" s="9">
        <v>150000</v>
      </c>
      <c r="G72" s="9">
        <v>0</v>
      </c>
      <c r="H72" s="9">
        <v>150000</v>
      </c>
      <c r="I72" s="9">
        <v>150000</v>
      </c>
      <c r="J72" s="9">
        <v>150000</v>
      </c>
      <c r="K72" s="9">
        <v>150000</v>
      </c>
      <c r="L72" s="9">
        <v>150000</v>
      </c>
      <c r="M72" s="9">
        <v>150000</v>
      </c>
      <c r="N72" s="9">
        <v>150000</v>
      </c>
      <c r="O72" s="9">
        <v>150000</v>
      </c>
      <c r="P72" s="9">
        <v>150000</v>
      </c>
      <c r="Q72" s="9">
        <v>150000</v>
      </c>
      <c r="R72" s="9">
        <f t="shared" si="1"/>
        <v>1650000</v>
      </c>
      <c r="S72" s="9"/>
      <c r="T72" s="9">
        <f>SUM(R72:S72)</f>
        <v>1650000</v>
      </c>
    </row>
    <row r="73" spans="1:20" s="10" customFormat="1" ht="25.5" x14ac:dyDescent="0.25">
      <c r="A73" s="6">
        <v>80</v>
      </c>
      <c r="B73" s="6" t="s">
        <v>216</v>
      </c>
      <c r="C73" s="7" t="s">
        <v>235</v>
      </c>
      <c r="D73" s="7" t="s">
        <v>235</v>
      </c>
      <c r="E73" s="8" t="s">
        <v>236</v>
      </c>
      <c r="F73" s="9">
        <v>450000</v>
      </c>
      <c r="G73" s="9">
        <v>450000</v>
      </c>
      <c r="H73" s="9">
        <v>450000</v>
      </c>
      <c r="I73" s="9">
        <v>450000</v>
      </c>
      <c r="J73" s="9">
        <v>450000</v>
      </c>
      <c r="K73" s="9">
        <v>450000</v>
      </c>
      <c r="L73" s="9">
        <v>450000</v>
      </c>
      <c r="M73" s="9">
        <v>450000</v>
      </c>
      <c r="N73" s="9">
        <v>450000</v>
      </c>
      <c r="O73" s="9">
        <v>450000</v>
      </c>
      <c r="P73" s="9">
        <v>450000</v>
      </c>
      <c r="Q73" s="9">
        <v>450000</v>
      </c>
      <c r="R73" s="9">
        <f t="shared" si="1"/>
        <v>5400000</v>
      </c>
      <c r="S73" s="9"/>
      <c r="T73" s="9">
        <f>SUM(R73:S73)</f>
        <v>5400000</v>
      </c>
    </row>
    <row r="74" spans="1:20" s="10" customFormat="1" ht="25.5" x14ac:dyDescent="0.25">
      <c r="A74" s="6">
        <v>80</v>
      </c>
      <c r="B74" s="6" t="s">
        <v>216</v>
      </c>
      <c r="C74" s="7" t="s">
        <v>237</v>
      </c>
      <c r="D74" s="7" t="s">
        <v>238</v>
      </c>
      <c r="E74" s="8" t="s">
        <v>239</v>
      </c>
      <c r="F74" s="9">
        <v>615000</v>
      </c>
      <c r="G74" s="9">
        <v>450000</v>
      </c>
      <c r="H74" s="9">
        <v>615000</v>
      </c>
      <c r="I74" s="9">
        <v>615000</v>
      </c>
      <c r="J74" s="9">
        <v>615000</v>
      </c>
      <c r="K74" s="9">
        <v>615000</v>
      </c>
      <c r="L74" s="9">
        <v>615000</v>
      </c>
      <c r="M74" s="9">
        <v>615000</v>
      </c>
      <c r="N74" s="9">
        <v>615000</v>
      </c>
      <c r="O74" s="9">
        <v>615000</v>
      </c>
      <c r="P74" s="9">
        <v>615000</v>
      </c>
      <c r="Q74" s="9">
        <v>615000</v>
      </c>
      <c r="R74" s="9">
        <f t="shared" si="1"/>
        <v>7215000</v>
      </c>
      <c r="S74" s="9"/>
      <c r="T74" s="9">
        <f>SUM(R74:S74)</f>
        <v>7215000</v>
      </c>
    </row>
    <row r="75" spans="1:20" s="10" customFormat="1" ht="25.5" x14ac:dyDescent="0.25">
      <c r="A75" s="6">
        <v>80</v>
      </c>
      <c r="B75" s="6" t="s">
        <v>216</v>
      </c>
      <c r="C75" s="7" t="s">
        <v>240</v>
      </c>
      <c r="D75" s="7" t="s">
        <v>241</v>
      </c>
      <c r="E75" s="8" t="s">
        <v>242</v>
      </c>
      <c r="F75" s="9">
        <v>450000</v>
      </c>
      <c r="G75" s="9">
        <v>350000</v>
      </c>
      <c r="H75" s="9">
        <v>450000</v>
      </c>
      <c r="I75" s="9">
        <v>450000</v>
      </c>
      <c r="J75" s="9">
        <v>450000</v>
      </c>
      <c r="K75" s="9">
        <v>450000</v>
      </c>
      <c r="L75" s="9">
        <v>450000</v>
      </c>
      <c r="M75" s="9">
        <v>450000</v>
      </c>
      <c r="N75" s="9">
        <v>450000</v>
      </c>
      <c r="O75" s="9">
        <v>450000</v>
      </c>
      <c r="P75" s="9">
        <v>450000</v>
      </c>
      <c r="Q75" s="9">
        <v>450000</v>
      </c>
      <c r="R75" s="9">
        <f t="shared" si="1"/>
        <v>5300000</v>
      </c>
      <c r="S75" s="9"/>
      <c r="T75" s="9">
        <f>SUM(R75:S75)</f>
        <v>5300000</v>
      </c>
    </row>
    <row r="76" spans="1:20" s="10" customFormat="1" x14ac:dyDescent="0.25">
      <c r="A76" s="6">
        <v>80</v>
      </c>
      <c r="B76" s="6" t="s">
        <v>216</v>
      </c>
      <c r="C76" s="7" t="s">
        <v>243</v>
      </c>
      <c r="D76" s="7" t="s">
        <v>243</v>
      </c>
      <c r="E76" s="8" t="s">
        <v>244</v>
      </c>
      <c r="F76" s="9">
        <v>0</v>
      </c>
      <c r="G76" s="9">
        <v>25000</v>
      </c>
      <c r="H76" s="9">
        <v>0</v>
      </c>
      <c r="I76" s="9">
        <v>0</v>
      </c>
      <c r="J76" s="9">
        <v>0</v>
      </c>
      <c r="K76" s="9">
        <v>25000</v>
      </c>
      <c r="L76" s="9">
        <v>0</v>
      </c>
      <c r="M76" s="9">
        <v>0</v>
      </c>
      <c r="N76" s="9">
        <v>0</v>
      </c>
      <c r="O76" s="9">
        <v>0</v>
      </c>
      <c r="P76" s="9">
        <v>0</v>
      </c>
      <c r="Q76" s="9">
        <v>0</v>
      </c>
      <c r="R76" s="9">
        <f t="shared" si="1"/>
        <v>50000</v>
      </c>
      <c r="S76" s="9"/>
      <c r="T76" s="9">
        <f>SUM(R76:S76)</f>
        <v>50000</v>
      </c>
    </row>
    <row r="77" spans="1:20" s="10" customFormat="1" x14ac:dyDescent="0.25">
      <c r="A77" s="6">
        <v>80</v>
      </c>
      <c r="B77" s="6" t="s">
        <v>216</v>
      </c>
      <c r="C77" s="7" t="s">
        <v>245</v>
      </c>
      <c r="D77" s="7" t="s">
        <v>245</v>
      </c>
      <c r="E77" s="8" t="s">
        <v>246</v>
      </c>
      <c r="F77" s="9">
        <v>150000</v>
      </c>
      <c r="G77" s="9">
        <v>50000</v>
      </c>
      <c r="H77" s="9">
        <v>150000</v>
      </c>
      <c r="I77" s="9">
        <v>150000</v>
      </c>
      <c r="J77" s="9">
        <v>150000</v>
      </c>
      <c r="K77" s="9">
        <v>150000</v>
      </c>
      <c r="L77" s="9">
        <v>150000</v>
      </c>
      <c r="M77" s="9">
        <v>150000</v>
      </c>
      <c r="N77" s="9">
        <v>100000</v>
      </c>
      <c r="O77" s="9">
        <v>100000</v>
      </c>
      <c r="P77" s="9">
        <v>150000</v>
      </c>
      <c r="Q77" s="9">
        <v>150000</v>
      </c>
      <c r="R77" s="9">
        <f t="shared" si="1"/>
        <v>1600000</v>
      </c>
      <c r="S77" s="9"/>
      <c r="T77" s="9">
        <f>SUM(R77:S77)</f>
        <v>1600000</v>
      </c>
    </row>
    <row r="78" spans="1:20" s="10" customFormat="1" x14ac:dyDescent="0.25">
      <c r="A78" s="6">
        <v>80</v>
      </c>
      <c r="B78" s="6" t="s">
        <v>216</v>
      </c>
      <c r="C78" s="7" t="s">
        <v>247</v>
      </c>
      <c r="D78" s="7" t="s">
        <v>247</v>
      </c>
      <c r="E78" s="8" t="s">
        <v>248</v>
      </c>
      <c r="F78" s="9">
        <v>190000</v>
      </c>
      <c r="G78" s="9">
        <v>190000</v>
      </c>
      <c r="H78" s="9">
        <v>190000</v>
      </c>
      <c r="I78" s="9">
        <v>190000</v>
      </c>
      <c r="J78" s="9">
        <v>190000</v>
      </c>
      <c r="K78" s="9">
        <v>190000</v>
      </c>
      <c r="L78" s="9">
        <v>190000</v>
      </c>
      <c r="M78" s="9">
        <v>190000</v>
      </c>
      <c r="N78" s="9">
        <v>190000</v>
      </c>
      <c r="O78" s="9">
        <v>190000</v>
      </c>
      <c r="P78" s="9">
        <v>190000</v>
      </c>
      <c r="Q78" s="9">
        <v>190000</v>
      </c>
      <c r="R78" s="9">
        <f t="shared" si="1"/>
        <v>2280000</v>
      </c>
      <c r="S78" s="9"/>
      <c r="T78" s="9">
        <f>SUM(R78:S78)</f>
        <v>2280000</v>
      </c>
    </row>
    <row r="79" spans="1:20" s="10" customFormat="1" ht="25.5" x14ac:dyDescent="0.25">
      <c r="A79" s="6">
        <v>80</v>
      </c>
      <c r="B79" s="6" t="s">
        <v>216</v>
      </c>
      <c r="C79" s="7" t="s">
        <v>249</v>
      </c>
      <c r="D79" s="7" t="s">
        <v>250</v>
      </c>
      <c r="E79" s="8" t="s">
        <v>251</v>
      </c>
      <c r="F79" s="9">
        <v>200000</v>
      </c>
      <c r="G79" s="9">
        <v>600000</v>
      </c>
      <c r="H79" s="9">
        <v>200000</v>
      </c>
      <c r="I79" s="9">
        <v>300000</v>
      </c>
      <c r="J79" s="9">
        <v>200000</v>
      </c>
      <c r="K79" s="9">
        <v>200000</v>
      </c>
      <c r="L79" s="9">
        <v>200000</v>
      </c>
      <c r="M79" s="9">
        <v>600000</v>
      </c>
      <c r="N79" s="9">
        <v>200000</v>
      </c>
      <c r="O79" s="9">
        <v>200000</v>
      </c>
      <c r="P79" s="9">
        <v>200000</v>
      </c>
      <c r="Q79" s="9">
        <v>200000</v>
      </c>
      <c r="R79" s="9">
        <f t="shared" si="1"/>
        <v>3300000</v>
      </c>
      <c r="S79" s="9"/>
      <c r="T79" s="9">
        <f>SUM(R79:S79)</f>
        <v>3300000</v>
      </c>
    </row>
    <row r="80" spans="1:20" s="10" customFormat="1" x14ac:dyDescent="0.25">
      <c r="A80" s="6">
        <v>80</v>
      </c>
      <c r="B80" s="6" t="s">
        <v>216</v>
      </c>
      <c r="C80" s="7" t="s">
        <v>252</v>
      </c>
      <c r="D80" s="7" t="s">
        <v>252</v>
      </c>
      <c r="E80" s="8" t="s">
        <v>253</v>
      </c>
      <c r="F80" s="9">
        <v>0</v>
      </c>
      <c r="G80" s="9">
        <v>0</v>
      </c>
      <c r="H80" s="9">
        <v>500000</v>
      </c>
      <c r="I80" s="9">
        <v>0</v>
      </c>
      <c r="J80" s="9">
        <v>0</v>
      </c>
      <c r="K80" s="9">
        <v>0</v>
      </c>
      <c r="L80" s="9">
        <v>500000</v>
      </c>
      <c r="M80" s="9">
        <v>0</v>
      </c>
      <c r="N80" s="9">
        <v>0</v>
      </c>
      <c r="O80" s="9">
        <v>0</v>
      </c>
      <c r="P80" s="9">
        <v>0</v>
      </c>
      <c r="Q80" s="9">
        <v>0</v>
      </c>
      <c r="R80" s="9">
        <f t="shared" si="1"/>
        <v>1000000</v>
      </c>
      <c r="S80" s="9"/>
      <c r="T80" s="9">
        <f>SUM(R80:S80)</f>
        <v>1000000</v>
      </c>
    </row>
    <row r="81" spans="1:20" s="10" customFormat="1" x14ac:dyDescent="0.25">
      <c r="A81" s="6">
        <v>80</v>
      </c>
      <c r="B81" s="6" t="s">
        <v>216</v>
      </c>
      <c r="C81" s="7" t="s">
        <v>254</v>
      </c>
      <c r="D81" s="7" t="s">
        <v>254</v>
      </c>
      <c r="E81" s="8" t="s">
        <v>255</v>
      </c>
      <c r="F81" s="9">
        <v>700000</v>
      </c>
      <c r="G81" s="9">
        <v>0</v>
      </c>
      <c r="H81" s="9">
        <v>0</v>
      </c>
      <c r="I81" s="9">
        <v>700000</v>
      </c>
      <c r="J81" s="9">
        <v>0</v>
      </c>
      <c r="K81" s="9">
        <v>0</v>
      </c>
      <c r="L81" s="9">
        <v>0</v>
      </c>
      <c r="M81" s="9">
        <v>700000</v>
      </c>
      <c r="N81" s="9">
        <v>0</v>
      </c>
      <c r="O81" s="9">
        <v>0</v>
      </c>
      <c r="P81" s="9">
        <v>700000</v>
      </c>
      <c r="Q81" s="9">
        <v>0</v>
      </c>
      <c r="R81" s="9">
        <f t="shared" si="1"/>
        <v>2800000</v>
      </c>
      <c r="S81" s="9"/>
      <c r="T81" s="9">
        <f>SUM(R81:S81)</f>
        <v>2800000</v>
      </c>
    </row>
    <row r="82" spans="1:20" s="10" customFormat="1" x14ac:dyDescent="0.25">
      <c r="A82" s="6">
        <v>80</v>
      </c>
      <c r="B82" s="6" t="s">
        <v>216</v>
      </c>
      <c r="C82" s="7" t="s">
        <v>256</v>
      </c>
      <c r="D82" s="7" t="s">
        <v>256</v>
      </c>
      <c r="E82" s="8" t="s">
        <v>257</v>
      </c>
      <c r="F82" s="9">
        <v>0</v>
      </c>
      <c r="G82" s="9">
        <v>0</v>
      </c>
      <c r="H82" s="9">
        <v>500000</v>
      </c>
      <c r="I82" s="9">
        <v>0</v>
      </c>
      <c r="J82" s="9">
        <v>0</v>
      </c>
      <c r="K82" s="9">
        <v>0</v>
      </c>
      <c r="L82" s="9">
        <v>0</v>
      </c>
      <c r="M82" s="9">
        <v>500000</v>
      </c>
      <c r="N82" s="9">
        <v>0</v>
      </c>
      <c r="O82" s="9">
        <v>0</v>
      </c>
      <c r="P82" s="9">
        <v>0</v>
      </c>
      <c r="Q82" s="9">
        <v>0</v>
      </c>
      <c r="R82" s="9">
        <f t="shared" si="1"/>
        <v>1000000</v>
      </c>
      <c r="S82" s="9"/>
      <c r="T82" s="9">
        <f>SUM(R82:S82)</f>
        <v>1000000</v>
      </c>
    </row>
    <row r="83" spans="1:20" s="10" customFormat="1" x14ac:dyDescent="0.25">
      <c r="A83" s="6">
        <v>80</v>
      </c>
      <c r="B83" s="6" t="s">
        <v>216</v>
      </c>
      <c r="C83" s="7" t="s">
        <v>254</v>
      </c>
      <c r="D83" s="7" t="s">
        <v>254</v>
      </c>
      <c r="E83" s="8" t="s">
        <v>258</v>
      </c>
      <c r="F83" s="9">
        <v>130000</v>
      </c>
      <c r="G83" s="9">
        <v>130000</v>
      </c>
      <c r="H83" s="9">
        <v>130000</v>
      </c>
      <c r="I83" s="9">
        <v>130000</v>
      </c>
      <c r="J83" s="9">
        <v>130000</v>
      </c>
      <c r="K83" s="9">
        <v>130000</v>
      </c>
      <c r="L83" s="9">
        <v>130000</v>
      </c>
      <c r="M83" s="9">
        <v>130000</v>
      </c>
      <c r="N83" s="9">
        <v>130000</v>
      </c>
      <c r="O83" s="9">
        <v>130000</v>
      </c>
      <c r="P83" s="9">
        <v>130000</v>
      </c>
      <c r="Q83" s="9">
        <v>130000</v>
      </c>
      <c r="R83" s="9">
        <f t="shared" si="1"/>
        <v>1560000</v>
      </c>
      <c r="S83" s="9"/>
      <c r="T83" s="9">
        <f>SUM(R83:S83)</f>
        <v>1560000</v>
      </c>
    </row>
    <row r="84" spans="1:20" s="10" customFormat="1" x14ac:dyDescent="0.25">
      <c r="A84" s="6">
        <v>80</v>
      </c>
      <c r="B84" s="6" t="s">
        <v>216</v>
      </c>
      <c r="C84" s="7" t="s">
        <v>259</v>
      </c>
      <c r="D84" s="7" t="s">
        <v>259</v>
      </c>
      <c r="E84" s="8" t="s">
        <v>260</v>
      </c>
      <c r="F84" s="9">
        <v>0</v>
      </c>
      <c r="G84" s="9">
        <v>200000</v>
      </c>
      <c r="H84" s="9">
        <v>100000</v>
      </c>
      <c r="I84" s="9">
        <v>0</v>
      </c>
      <c r="J84" s="9">
        <v>0</v>
      </c>
      <c r="K84" s="9">
        <v>0</v>
      </c>
      <c r="L84" s="9">
        <v>100000</v>
      </c>
      <c r="M84" s="9">
        <v>0</v>
      </c>
      <c r="N84" s="9">
        <v>0</v>
      </c>
      <c r="O84" s="9">
        <v>100000</v>
      </c>
      <c r="P84" s="9">
        <v>0</v>
      </c>
      <c r="Q84" s="9">
        <v>0</v>
      </c>
      <c r="R84" s="9">
        <f t="shared" si="1"/>
        <v>500000</v>
      </c>
      <c r="S84" s="9"/>
      <c r="T84" s="9">
        <f>SUM(R84:S84)</f>
        <v>500000</v>
      </c>
    </row>
    <row r="85" spans="1:20" s="10" customFormat="1" x14ac:dyDescent="0.25">
      <c r="A85" s="6">
        <v>80</v>
      </c>
      <c r="B85" s="6" t="s">
        <v>216</v>
      </c>
      <c r="C85" s="7" t="s">
        <v>261</v>
      </c>
      <c r="D85" s="7" t="s">
        <v>261</v>
      </c>
      <c r="E85" s="8" t="s">
        <v>262</v>
      </c>
      <c r="F85" s="9">
        <v>50000</v>
      </c>
      <c r="G85" s="9">
        <v>50000</v>
      </c>
      <c r="H85" s="9">
        <v>50000</v>
      </c>
      <c r="I85" s="9">
        <v>50000</v>
      </c>
      <c r="J85" s="9">
        <v>50000</v>
      </c>
      <c r="K85" s="9">
        <v>50000</v>
      </c>
      <c r="L85" s="9">
        <v>50000</v>
      </c>
      <c r="M85" s="9">
        <v>50000</v>
      </c>
      <c r="N85" s="9">
        <v>50000</v>
      </c>
      <c r="O85" s="9">
        <v>50000</v>
      </c>
      <c r="P85" s="9">
        <v>50000</v>
      </c>
      <c r="Q85" s="9">
        <v>50000</v>
      </c>
      <c r="R85" s="9">
        <f t="shared" si="1"/>
        <v>600000</v>
      </c>
      <c r="S85" s="9"/>
      <c r="T85" s="9">
        <f>SUM(R85:S85)</f>
        <v>600000</v>
      </c>
    </row>
    <row r="86" spans="1:20" s="10" customFormat="1" x14ac:dyDescent="0.25">
      <c r="A86" s="6">
        <v>80</v>
      </c>
      <c r="B86" s="6" t="s">
        <v>216</v>
      </c>
      <c r="C86" s="7" t="s">
        <v>263</v>
      </c>
      <c r="D86" s="7" t="s">
        <v>263</v>
      </c>
      <c r="E86" s="8" t="s">
        <v>264</v>
      </c>
      <c r="F86" s="9">
        <v>200000</v>
      </c>
      <c r="G86" s="9">
        <v>350000</v>
      </c>
      <c r="H86" s="9">
        <v>0</v>
      </c>
      <c r="I86" s="9">
        <v>50000</v>
      </c>
      <c r="J86" s="9">
        <v>0</v>
      </c>
      <c r="K86" s="9">
        <v>150000</v>
      </c>
      <c r="L86" s="9">
        <v>0</v>
      </c>
      <c r="M86" s="9">
        <v>100000</v>
      </c>
      <c r="N86" s="9">
        <v>0</v>
      </c>
      <c r="O86" s="9">
        <v>100000</v>
      </c>
      <c r="P86" s="9">
        <v>0</v>
      </c>
      <c r="Q86" s="9">
        <v>0</v>
      </c>
      <c r="R86" s="9">
        <f t="shared" si="1"/>
        <v>950000</v>
      </c>
      <c r="S86" s="9"/>
      <c r="T86" s="9">
        <f>SUM(R86:S86)</f>
        <v>950000</v>
      </c>
    </row>
    <row r="87" spans="1:20" s="10" customFormat="1" x14ac:dyDescent="0.25">
      <c r="A87" s="6">
        <v>80</v>
      </c>
      <c r="B87" s="6" t="s">
        <v>216</v>
      </c>
      <c r="C87" s="7" t="s">
        <v>265</v>
      </c>
      <c r="D87" s="7" t="s">
        <v>265</v>
      </c>
      <c r="E87" s="8" t="s">
        <v>266</v>
      </c>
      <c r="F87" s="9">
        <v>250000</v>
      </c>
      <c r="G87" s="9">
        <v>450000</v>
      </c>
      <c r="H87" s="9">
        <v>0</v>
      </c>
      <c r="I87" s="9">
        <v>50000</v>
      </c>
      <c r="J87" s="9">
        <v>0</v>
      </c>
      <c r="K87" s="9">
        <v>150000</v>
      </c>
      <c r="L87" s="9">
        <v>0</v>
      </c>
      <c r="M87" s="9">
        <v>100000</v>
      </c>
      <c r="N87" s="9">
        <v>0</v>
      </c>
      <c r="O87" s="9">
        <v>100000</v>
      </c>
      <c r="P87" s="9">
        <v>0</v>
      </c>
      <c r="Q87" s="9">
        <v>0</v>
      </c>
      <c r="R87" s="9">
        <f t="shared" si="1"/>
        <v>1100000</v>
      </c>
      <c r="S87" s="9"/>
      <c r="T87" s="9">
        <f>SUM(R87:S87)</f>
        <v>1100000</v>
      </c>
    </row>
    <row r="88" spans="1:20" s="10" customFormat="1" x14ac:dyDescent="0.25">
      <c r="A88" s="6">
        <v>80</v>
      </c>
      <c r="B88" s="6" t="s">
        <v>216</v>
      </c>
      <c r="C88" s="7" t="s">
        <v>267</v>
      </c>
      <c r="D88" s="7" t="s">
        <v>267</v>
      </c>
      <c r="E88" s="8" t="s">
        <v>268</v>
      </c>
      <c r="F88" s="9">
        <v>100000</v>
      </c>
      <c r="G88" s="9">
        <v>100000</v>
      </c>
      <c r="H88" s="9">
        <v>0</v>
      </c>
      <c r="I88" s="9">
        <v>100000</v>
      </c>
      <c r="J88" s="9">
        <v>0</v>
      </c>
      <c r="K88" s="9">
        <v>0</v>
      </c>
      <c r="L88" s="9">
        <v>0</v>
      </c>
      <c r="M88" s="9">
        <v>400000</v>
      </c>
      <c r="N88" s="9">
        <v>100000</v>
      </c>
      <c r="O88" s="9">
        <v>300000</v>
      </c>
      <c r="P88" s="9">
        <v>100000</v>
      </c>
      <c r="Q88" s="9">
        <v>150000</v>
      </c>
      <c r="R88" s="9">
        <f t="shared" si="1"/>
        <v>1350000</v>
      </c>
      <c r="S88" s="9"/>
      <c r="T88" s="9">
        <f>SUM(R88:S88)</f>
        <v>1350000</v>
      </c>
    </row>
    <row r="89" spans="1:20" s="10" customFormat="1" x14ac:dyDescent="0.25">
      <c r="A89" s="6">
        <v>80</v>
      </c>
      <c r="B89" s="6" t="s">
        <v>216</v>
      </c>
      <c r="C89" s="7" t="s">
        <v>269</v>
      </c>
      <c r="D89" s="7" t="s">
        <v>269</v>
      </c>
      <c r="E89" s="8" t="s">
        <v>270</v>
      </c>
      <c r="F89" s="9">
        <v>150000</v>
      </c>
      <c r="G89" s="9">
        <v>150000</v>
      </c>
      <c r="H89" s="9">
        <v>300000</v>
      </c>
      <c r="I89" s="9">
        <v>250000</v>
      </c>
      <c r="J89" s="9">
        <v>300000</v>
      </c>
      <c r="K89" s="9">
        <v>250000</v>
      </c>
      <c r="L89" s="9">
        <v>300000</v>
      </c>
      <c r="M89" s="9">
        <v>150000</v>
      </c>
      <c r="N89" s="9">
        <v>150000</v>
      </c>
      <c r="O89" s="9">
        <v>250000</v>
      </c>
      <c r="P89" s="9">
        <v>150000</v>
      </c>
      <c r="Q89" s="9">
        <v>100000</v>
      </c>
      <c r="R89" s="9">
        <f t="shared" si="1"/>
        <v>2500000</v>
      </c>
      <c r="S89" s="9"/>
      <c r="T89" s="9">
        <f>SUM(R89:S89)</f>
        <v>2500000</v>
      </c>
    </row>
    <row r="90" spans="1:20" s="10" customFormat="1" x14ac:dyDescent="0.25">
      <c r="A90" s="6">
        <v>80</v>
      </c>
      <c r="B90" s="6" t="s">
        <v>216</v>
      </c>
      <c r="C90" s="7" t="s">
        <v>271</v>
      </c>
      <c r="D90" s="7" t="s">
        <v>271</v>
      </c>
      <c r="E90" s="8" t="s">
        <v>272</v>
      </c>
      <c r="F90" s="9">
        <v>100000</v>
      </c>
      <c r="G90" s="9">
        <v>100000</v>
      </c>
      <c r="H90" s="9">
        <v>0</v>
      </c>
      <c r="I90" s="9">
        <v>50000</v>
      </c>
      <c r="J90" s="9">
        <v>0</v>
      </c>
      <c r="K90" s="9">
        <v>0</v>
      </c>
      <c r="L90" s="9">
        <v>100000</v>
      </c>
      <c r="M90" s="9">
        <v>0</v>
      </c>
      <c r="N90" s="9">
        <v>100000</v>
      </c>
      <c r="O90" s="9">
        <v>0</v>
      </c>
      <c r="P90" s="9">
        <v>0</v>
      </c>
      <c r="Q90" s="9">
        <v>0</v>
      </c>
      <c r="R90" s="9">
        <f t="shared" si="1"/>
        <v>450000</v>
      </c>
      <c r="S90" s="9"/>
      <c r="T90" s="9">
        <f>SUM(R90:S90)</f>
        <v>450000</v>
      </c>
    </row>
    <row r="91" spans="1:20" s="10" customFormat="1" x14ac:dyDescent="0.25">
      <c r="A91" s="6">
        <v>80</v>
      </c>
      <c r="B91" s="6" t="s">
        <v>216</v>
      </c>
      <c r="C91" s="7" t="s">
        <v>273</v>
      </c>
      <c r="D91" s="7" t="s">
        <v>273</v>
      </c>
      <c r="E91" s="8" t="s">
        <v>274</v>
      </c>
      <c r="F91" s="9">
        <v>100000</v>
      </c>
      <c r="G91" s="9">
        <v>200000</v>
      </c>
      <c r="H91" s="9">
        <v>0</v>
      </c>
      <c r="I91" s="9">
        <v>0</v>
      </c>
      <c r="J91" s="9">
        <v>0</v>
      </c>
      <c r="K91" s="9">
        <v>100000</v>
      </c>
      <c r="L91" s="9">
        <v>100000</v>
      </c>
      <c r="M91" s="9">
        <v>0</v>
      </c>
      <c r="N91" s="9">
        <v>0</v>
      </c>
      <c r="O91" s="9">
        <v>0</v>
      </c>
      <c r="P91" s="9">
        <v>100000</v>
      </c>
      <c r="Q91" s="9">
        <v>100000</v>
      </c>
      <c r="R91" s="9">
        <f t="shared" si="1"/>
        <v>700000</v>
      </c>
      <c r="S91" s="9"/>
      <c r="T91" s="9">
        <f>SUM(R91:S91)</f>
        <v>700000</v>
      </c>
    </row>
    <row r="92" spans="1:20" s="10" customFormat="1" ht="25.5" x14ac:dyDescent="0.25">
      <c r="A92" s="6">
        <v>80</v>
      </c>
      <c r="B92" s="6" t="s">
        <v>216</v>
      </c>
      <c r="C92" s="7" t="s">
        <v>275</v>
      </c>
      <c r="D92" s="7" t="s">
        <v>275</v>
      </c>
      <c r="E92" s="8" t="s">
        <v>276</v>
      </c>
      <c r="F92" s="9">
        <v>0</v>
      </c>
      <c r="G92" s="9">
        <v>150000</v>
      </c>
      <c r="H92" s="9">
        <v>150000</v>
      </c>
      <c r="I92" s="9">
        <v>150000</v>
      </c>
      <c r="J92" s="9">
        <v>100000</v>
      </c>
      <c r="K92" s="9">
        <v>0</v>
      </c>
      <c r="L92" s="9">
        <v>100000</v>
      </c>
      <c r="M92" s="9">
        <v>100000</v>
      </c>
      <c r="N92" s="9">
        <v>0</v>
      </c>
      <c r="O92" s="9">
        <v>100000</v>
      </c>
      <c r="P92" s="9">
        <v>0</v>
      </c>
      <c r="Q92" s="9">
        <v>100000</v>
      </c>
      <c r="R92" s="9">
        <f t="shared" si="1"/>
        <v>950000</v>
      </c>
      <c r="S92" s="9"/>
      <c r="T92" s="9">
        <f>SUM(R92:S92)</f>
        <v>950000</v>
      </c>
    </row>
    <row r="93" spans="1:20" s="10" customFormat="1" x14ac:dyDescent="0.25">
      <c r="A93" s="6">
        <v>80</v>
      </c>
      <c r="B93" s="6" t="s">
        <v>216</v>
      </c>
      <c r="C93" s="7" t="s">
        <v>277</v>
      </c>
      <c r="D93" s="7" t="s">
        <v>277</v>
      </c>
      <c r="E93" s="8" t="s">
        <v>278</v>
      </c>
      <c r="F93" s="9">
        <v>0</v>
      </c>
      <c r="G93" s="9">
        <v>0</v>
      </c>
      <c r="H93" s="9">
        <v>500000</v>
      </c>
      <c r="I93" s="9">
        <v>0</v>
      </c>
      <c r="J93" s="9">
        <v>0</v>
      </c>
      <c r="K93" s="9">
        <v>350000</v>
      </c>
      <c r="L93" s="9">
        <v>0</v>
      </c>
      <c r="M93" s="9">
        <v>0</v>
      </c>
      <c r="N93" s="9">
        <v>200000</v>
      </c>
      <c r="O93" s="9">
        <v>0</v>
      </c>
      <c r="P93" s="9">
        <v>0</v>
      </c>
      <c r="Q93" s="9">
        <v>0</v>
      </c>
      <c r="R93" s="9">
        <f t="shared" si="1"/>
        <v>1050000</v>
      </c>
      <c r="S93" s="9"/>
      <c r="T93" s="9">
        <f>SUM(R93:S93)</f>
        <v>1050000</v>
      </c>
    </row>
    <row r="94" spans="1:20" s="10" customFormat="1" ht="25.5" x14ac:dyDescent="0.25">
      <c r="A94" s="6">
        <v>80</v>
      </c>
      <c r="B94" s="6" t="s">
        <v>216</v>
      </c>
      <c r="C94" s="7" t="s">
        <v>279</v>
      </c>
      <c r="D94" s="7" t="s">
        <v>280</v>
      </c>
      <c r="E94" s="8" t="s">
        <v>281</v>
      </c>
      <c r="F94" s="9">
        <v>100000</v>
      </c>
      <c r="G94" s="9">
        <v>200000</v>
      </c>
      <c r="H94" s="9">
        <v>100000</v>
      </c>
      <c r="I94" s="9">
        <v>100000</v>
      </c>
      <c r="J94" s="9">
        <v>150000</v>
      </c>
      <c r="K94" s="9">
        <v>150000</v>
      </c>
      <c r="L94" s="9">
        <v>100000</v>
      </c>
      <c r="M94" s="9">
        <v>150000</v>
      </c>
      <c r="N94" s="9">
        <v>100000</v>
      </c>
      <c r="O94" s="9">
        <v>200000</v>
      </c>
      <c r="P94" s="9">
        <v>100000</v>
      </c>
      <c r="Q94" s="9">
        <v>50000</v>
      </c>
      <c r="R94" s="9">
        <f t="shared" si="1"/>
        <v>1500000</v>
      </c>
      <c r="S94" s="9"/>
      <c r="T94" s="9">
        <f>SUM(R94:S94)</f>
        <v>1500000</v>
      </c>
    </row>
    <row r="95" spans="1:20" s="10" customFormat="1" ht="25.5" x14ac:dyDescent="0.25">
      <c r="A95" s="6">
        <v>80</v>
      </c>
      <c r="B95" s="6" t="s">
        <v>216</v>
      </c>
      <c r="C95" s="7" t="s">
        <v>282</v>
      </c>
      <c r="D95" s="7" t="s">
        <v>282</v>
      </c>
      <c r="E95" s="8" t="s">
        <v>283</v>
      </c>
      <c r="F95" s="9">
        <v>0</v>
      </c>
      <c r="G95" s="9">
        <v>0</v>
      </c>
      <c r="H95" s="9">
        <v>50000</v>
      </c>
      <c r="I95" s="9">
        <v>0</v>
      </c>
      <c r="J95" s="9">
        <v>50000</v>
      </c>
      <c r="K95" s="9">
        <v>0</v>
      </c>
      <c r="L95" s="9">
        <v>100000</v>
      </c>
      <c r="M95" s="9">
        <v>0</v>
      </c>
      <c r="N95" s="9">
        <v>50000</v>
      </c>
      <c r="O95" s="9">
        <v>150000</v>
      </c>
      <c r="P95" s="9">
        <v>0</v>
      </c>
      <c r="Q95" s="9">
        <v>0</v>
      </c>
      <c r="R95" s="9">
        <f t="shared" si="1"/>
        <v>400000</v>
      </c>
      <c r="S95" s="9"/>
      <c r="T95" s="9">
        <f>SUM(R95:S95)</f>
        <v>400000</v>
      </c>
    </row>
    <row r="96" spans="1:20" s="10" customFormat="1" x14ac:dyDescent="0.25">
      <c r="A96" s="6">
        <v>80</v>
      </c>
      <c r="B96" s="6" t="s">
        <v>216</v>
      </c>
      <c r="C96" s="7" t="s">
        <v>284</v>
      </c>
      <c r="D96" s="7" t="s">
        <v>284</v>
      </c>
      <c r="E96" s="8" t="s">
        <v>285</v>
      </c>
      <c r="F96" s="9">
        <v>150000</v>
      </c>
      <c r="G96" s="9">
        <v>0</v>
      </c>
      <c r="H96" s="9">
        <v>0</v>
      </c>
      <c r="I96" s="9">
        <v>50000</v>
      </c>
      <c r="J96" s="9">
        <v>0</v>
      </c>
      <c r="K96" s="9">
        <v>100000</v>
      </c>
      <c r="L96" s="9">
        <v>50000</v>
      </c>
      <c r="M96" s="9">
        <v>100000</v>
      </c>
      <c r="N96" s="9">
        <v>50000</v>
      </c>
      <c r="O96" s="9">
        <v>50000</v>
      </c>
      <c r="P96" s="9">
        <v>50000</v>
      </c>
      <c r="Q96" s="9">
        <v>500000</v>
      </c>
      <c r="R96" s="9">
        <f t="shared" si="1"/>
        <v>1100000</v>
      </c>
      <c r="S96" s="9"/>
      <c r="T96" s="9">
        <f>SUM(R96:S96)</f>
        <v>1100000</v>
      </c>
    </row>
    <row r="97" spans="1:32" s="10" customFormat="1" x14ac:dyDescent="0.25">
      <c r="A97" s="6">
        <v>80</v>
      </c>
      <c r="B97" s="6" t="s">
        <v>216</v>
      </c>
      <c r="C97" s="7" t="s">
        <v>286</v>
      </c>
      <c r="D97" s="7" t="s">
        <v>286</v>
      </c>
      <c r="E97" s="8" t="s">
        <v>287</v>
      </c>
      <c r="F97" s="9">
        <v>100000</v>
      </c>
      <c r="G97" s="9">
        <v>100000</v>
      </c>
      <c r="H97" s="9">
        <v>100000</v>
      </c>
      <c r="I97" s="9">
        <v>100000</v>
      </c>
      <c r="J97" s="9">
        <v>100000</v>
      </c>
      <c r="K97" s="9">
        <v>100000</v>
      </c>
      <c r="L97" s="9">
        <v>100000</v>
      </c>
      <c r="M97" s="9">
        <v>100000</v>
      </c>
      <c r="N97" s="9">
        <v>100000</v>
      </c>
      <c r="O97" s="9">
        <v>100000</v>
      </c>
      <c r="P97" s="9">
        <v>100000</v>
      </c>
      <c r="Q97" s="9">
        <v>100000</v>
      </c>
      <c r="R97" s="9">
        <f t="shared" si="1"/>
        <v>1200000</v>
      </c>
      <c r="S97" s="9"/>
      <c r="T97" s="9">
        <f>SUM(R97:S97)</f>
        <v>1200000</v>
      </c>
    </row>
    <row r="98" spans="1:32" s="10" customFormat="1" x14ac:dyDescent="0.25">
      <c r="A98" s="6">
        <v>80</v>
      </c>
      <c r="B98" s="6" t="s">
        <v>216</v>
      </c>
      <c r="C98" s="7" t="s">
        <v>288</v>
      </c>
      <c r="D98" s="7" t="s">
        <v>288</v>
      </c>
      <c r="E98" s="8" t="s">
        <v>289</v>
      </c>
      <c r="F98" s="9">
        <v>250000</v>
      </c>
      <c r="G98" s="9">
        <v>250000</v>
      </c>
      <c r="H98" s="9">
        <v>250000</v>
      </c>
      <c r="I98" s="9">
        <v>250000</v>
      </c>
      <c r="J98" s="9">
        <v>250000</v>
      </c>
      <c r="K98" s="9">
        <v>250000</v>
      </c>
      <c r="L98" s="9">
        <v>250000</v>
      </c>
      <c r="M98" s="9">
        <v>250000</v>
      </c>
      <c r="N98" s="9">
        <v>250000</v>
      </c>
      <c r="O98" s="9">
        <v>250000</v>
      </c>
      <c r="P98" s="9">
        <v>250000</v>
      </c>
      <c r="Q98" s="9">
        <v>250000</v>
      </c>
      <c r="R98" s="9">
        <f t="shared" si="1"/>
        <v>3000000</v>
      </c>
      <c r="S98" s="9"/>
      <c r="T98" s="9">
        <f>SUM(R98:S98)</f>
        <v>3000000</v>
      </c>
    </row>
    <row r="99" spans="1:32" s="10" customFormat="1" x14ac:dyDescent="0.25">
      <c r="A99" s="6">
        <v>80</v>
      </c>
      <c r="B99" s="6" t="s">
        <v>216</v>
      </c>
      <c r="C99" s="7" t="s">
        <v>290</v>
      </c>
      <c r="D99" s="7" t="s">
        <v>290</v>
      </c>
      <c r="E99" s="8" t="s">
        <v>291</v>
      </c>
      <c r="F99" s="9">
        <v>420000</v>
      </c>
      <c r="G99" s="9">
        <v>420000</v>
      </c>
      <c r="H99" s="9">
        <v>420000</v>
      </c>
      <c r="I99" s="9">
        <v>420000</v>
      </c>
      <c r="J99" s="9">
        <v>420000</v>
      </c>
      <c r="K99" s="9">
        <v>450000</v>
      </c>
      <c r="L99" s="9">
        <v>450000</v>
      </c>
      <c r="M99" s="9">
        <v>450000</v>
      </c>
      <c r="N99" s="9">
        <v>450000</v>
      </c>
      <c r="O99" s="9">
        <v>450000</v>
      </c>
      <c r="P99" s="9">
        <v>450000</v>
      </c>
      <c r="Q99" s="9">
        <v>450000</v>
      </c>
      <c r="R99" s="9">
        <f t="shared" si="1"/>
        <v>5250000</v>
      </c>
      <c r="S99" s="9"/>
      <c r="T99" s="9">
        <f>SUM(R99:S99)</f>
        <v>5250000</v>
      </c>
    </row>
    <row r="100" spans="1:32" s="10" customFormat="1" x14ac:dyDescent="0.25">
      <c r="A100" s="6">
        <v>80</v>
      </c>
      <c r="B100" s="6" t="s">
        <v>216</v>
      </c>
      <c r="C100" s="7" t="s">
        <v>292</v>
      </c>
      <c r="D100" s="7" t="s">
        <v>292</v>
      </c>
      <c r="E100" s="8" t="s">
        <v>293</v>
      </c>
      <c r="F100" s="9">
        <v>0</v>
      </c>
      <c r="G100" s="9">
        <v>100000</v>
      </c>
      <c r="H100" s="9">
        <v>150000</v>
      </c>
      <c r="I100" s="9">
        <v>0</v>
      </c>
      <c r="J100" s="9">
        <v>0</v>
      </c>
      <c r="K100" s="9">
        <v>0</v>
      </c>
      <c r="L100" s="9">
        <v>0</v>
      </c>
      <c r="M100" s="9">
        <v>100000</v>
      </c>
      <c r="N100" s="9">
        <v>0</v>
      </c>
      <c r="O100" s="9">
        <v>0</v>
      </c>
      <c r="P100" s="9">
        <v>50000</v>
      </c>
      <c r="Q100" s="9">
        <v>0</v>
      </c>
      <c r="R100" s="9">
        <f t="shared" si="1"/>
        <v>400000</v>
      </c>
      <c r="S100" s="9"/>
      <c r="T100" s="9">
        <f>SUM(R100:S100)</f>
        <v>400000</v>
      </c>
    </row>
    <row r="101" spans="1:32" s="10" customFormat="1" x14ac:dyDescent="0.25">
      <c r="A101" s="6">
        <v>80</v>
      </c>
      <c r="B101" s="6" t="s">
        <v>216</v>
      </c>
      <c r="C101" s="7" t="s">
        <v>294</v>
      </c>
      <c r="D101" s="7" t="s">
        <v>294</v>
      </c>
      <c r="E101" s="8" t="s">
        <v>295</v>
      </c>
      <c r="F101" s="9">
        <v>0</v>
      </c>
      <c r="G101" s="9">
        <v>150000</v>
      </c>
      <c r="H101" s="9">
        <v>200000</v>
      </c>
      <c r="I101" s="9">
        <v>0</v>
      </c>
      <c r="J101" s="9">
        <v>0</v>
      </c>
      <c r="K101" s="9">
        <v>0</v>
      </c>
      <c r="L101" s="9">
        <v>0</v>
      </c>
      <c r="M101" s="9">
        <v>150000</v>
      </c>
      <c r="N101" s="9">
        <v>0</v>
      </c>
      <c r="O101" s="9">
        <v>0</v>
      </c>
      <c r="P101" s="9">
        <v>100000</v>
      </c>
      <c r="Q101" s="9">
        <v>0</v>
      </c>
      <c r="R101" s="9">
        <f t="shared" si="1"/>
        <v>600000</v>
      </c>
      <c r="S101" s="9"/>
      <c r="T101" s="9">
        <f>SUM(R101:S101)</f>
        <v>600000</v>
      </c>
    </row>
    <row r="102" spans="1:32" s="10" customFormat="1" x14ac:dyDescent="0.25">
      <c r="A102" s="6">
        <v>80</v>
      </c>
      <c r="B102" s="6" t="s">
        <v>216</v>
      </c>
      <c r="C102" s="7" t="s">
        <v>296</v>
      </c>
      <c r="D102" s="7" t="s">
        <v>296</v>
      </c>
      <c r="E102" s="8" t="s">
        <v>297</v>
      </c>
      <c r="F102" s="9">
        <v>0</v>
      </c>
      <c r="G102" s="9">
        <v>0</v>
      </c>
      <c r="H102" s="9">
        <v>75000</v>
      </c>
      <c r="I102" s="9">
        <v>0</v>
      </c>
      <c r="J102" s="9">
        <v>75000</v>
      </c>
      <c r="K102" s="9">
        <v>0</v>
      </c>
      <c r="L102" s="9">
        <v>75000</v>
      </c>
      <c r="M102" s="9">
        <v>0</v>
      </c>
      <c r="N102" s="9">
        <v>0</v>
      </c>
      <c r="O102" s="9">
        <v>75000</v>
      </c>
      <c r="P102" s="9">
        <v>0</v>
      </c>
      <c r="Q102" s="9">
        <v>0</v>
      </c>
      <c r="R102" s="9">
        <f t="shared" si="1"/>
        <v>300000</v>
      </c>
      <c r="S102" s="9"/>
      <c r="T102" s="9">
        <f>SUM(R102:S102)</f>
        <v>300000</v>
      </c>
    </row>
    <row r="103" spans="1:32" s="10" customFormat="1" x14ac:dyDescent="0.25">
      <c r="A103" s="6">
        <v>80</v>
      </c>
      <c r="B103" s="6" t="s">
        <v>216</v>
      </c>
      <c r="C103" s="7" t="s">
        <v>298</v>
      </c>
      <c r="D103" s="7" t="s">
        <v>298</v>
      </c>
      <c r="E103" s="8" t="s">
        <v>299</v>
      </c>
      <c r="F103" s="9">
        <v>0</v>
      </c>
      <c r="G103" s="9">
        <v>0</v>
      </c>
      <c r="H103" s="9">
        <v>400000</v>
      </c>
      <c r="I103" s="9">
        <v>0</v>
      </c>
      <c r="J103" s="9">
        <v>100000</v>
      </c>
      <c r="K103" s="9">
        <v>0</v>
      </c>
      <c r="L103" s="9">
        <v>0</v>
      </c>
      <c r="M103" s="9">
        <v>400000</v>
      </c>
      <c r="N103" s="9">
        <v>0</v>
      </c>
      <c r="O103" s="9">
        <v>0</v>
      </c>
      <c r="P103" s="9">
        <v>100000</v>
      </c>
      <c r="Q103" s="9">
        <v>0</v>
      </c>
      <c r="R103" s="9">
        <f t="shared" si="1"/>
        <v>1000000</v>
      </c>
      <c r="S103" s="9"/>
      <c r="T103" s="9">
        <f>SUM(R103:S103)</f>
        <v>1000000</v>
      </c>
    </row>
    <row r="104" spans="1:32" s="10" customFormat="1" x14ac:dyDescent="0.25">
      <c r="A104" s="6">
        <v>80</v>
      </c>
      <c r="B104" s="6" t="s">
        <v>216</v>
      </c>
      <c r="C104" s="7" t="s">
        <v>300</v>
      </c>
      <c r="D104" s="7" t="s">
        <v>300</v>
      </c>
      <c r="E104" s="8" t="s">
        <v>301</v>
      </c>
      <c r="F104" s="9">
        <v>200000</v>
      </c>
      <c r="G104" s="9">
        <v>0</v>
      </c>
      <c r="H104" s="9">
        <v>50000</v>
      </c>
      <c r="I104" s="9">
        <v>0</v>
      </c>
      <c r="J104" s="9">
        <v>0</v>
      </c>
      <c r="K104" s="9">
        <v>0</v>
      </c>
      <c r="L104" s="9">
        <v>200000</v>
      </c>
      <c r="M104" s="9">
        <v>0</v>
      </c>
      <c r="N104" s="9">
        <v>0</v>
      </c>
      <c r="O104" s="9">
        <v>150000</v>
      </c>
      <c r="P104" s="9">
        <v>0</v>
      </c>
      <c r="Q104" s="9">
        <v>0</v>
      </c>
      <c r="R104" s="9">
        <f t="shared" si="1"/>
        <v>600000</v>
      </c>
      <c r="S104" s="9"/>
      <c r="T104" s="9">
        <f>SUM(R104:S104)</f>
        <v>600000</v>
      </c>
    </row>
    <row r="105" spans="1:32" s="10" customFormat="1" x14ac:dyDescent="0.25">
      <c r="A105" s="6">
        <v>80</v>
      </c>
      <c r="B105" s="6" t="s">
        <v>216</v>
      </c>
      <c r="C105" s="7" t="s">
        <v>302</v>
      </c>
      <c r="D105" s="7" t="s">
        <v>302</v>
      </c>
      <c r="E105" s="8" t="s">
        <v>303</v>
      </c>
      <c r="F105" s="9">
        <v>200000</v>
      </c>
      <c r="G105" s="9">
        <v>0</v>
      </c>
      <c r="H105" s="9">
        <v>50000</v>
      </c>
      <c r="I105" s="9">
        <v>0</v>
      </c>
      <c r="J105" s="9">
        <v>0</v>
      </c>
      <c r="K105" s="9">
        <v>0</v>
      </c>
      <c r="L105" s="9">
        <v>200000</v>
      </c>
      <c r="M105" s="9">
        <v>0</v>
      </c>
      <c r="N105" s="9">
        <v>0</v>
      </c>
      <c r="O105" s="9">
        <v>150000</v>
      </c>
      <c r="P105" s="9">
        <v>0</v>
      </c>
      <c r="Q105" s="9">
        <v>0</v>
      </c>
      <c r="R105" s="9">
        <f t="shared" si="1"/>
        <v>600000</v>
      </c>
      <c r="S105" s="9"/>
      <c r="T105" s="9">
        <f>SUM(R105:S105)</f>
        <v>600000</v>
      </c>
    </row>
    <row r="106" spans="1:32" s="10" customFormat="1" x14ac:dyDescent="0.25">
      <c r="A106" s="6">
        <v>80</v>
      </c>
      <c r="B106" s="6" t="s">
        <v>216</v>
      </c>
      <c r="C106" s="7" t="s">
        <v>304</v>
      </c>
      <c r="D106" s="7" t="s">
        <v>304</v>
      </c>
      <c r="E106" s="8" t="s">
        <v>305</v>
      </c>
      <c r="F106" s="9">
        <v>1250000</v>
      </c>
      <c r="G106" s="9">
        <v>750000</v>
      </c>
      <c r="H106" s="9">
        <v>0</v>
      </c>
      <c r="I106" s="9">
        <v>750000</v>
      </c>
      <c r="J106" s="9">
        <v>0</v>
      </c>
      <c r="K106" s="9">
        <v>0</v>
      </c>
      <c r="L106" s="9">
        <v>250000</v>
      </c>
      <c r="M106" s="9">
        <v>0</v>
      </c>
      <c r="N106" s="9">
        <v>250000</v>
      </c>
      <c r="O106" s="9">
        <v>0</v>
      </c>
      <c r="P106" s="9">
        <v>0</v>
      </c>
      <c r="Q106" s="9">
        <v>0</v>
      </c>
      <c r="R106" s="9">
        <f t="shared" si="1"/>
        <v>3250000</v>
      </c>
      <c r="S106" s="9"/>
      <c r="T106" s="9">
        <f>SUM(R106:S106)</f>
        <v>3250000</v>
      </c>
    </row>
    <row r="107" spans="1:32" x14ac:dyDescent="0.25">
      <c r="A107" s="6">
        <v>80</v>
      </c>
      <c r="B107" s="6" t="s">
        <v>216</v>
      </c>
      <c r="C107" s="7" t="s">
        <v>306</v>
      </c>
      <c r="D107" s="7" t="s">
        <v>306</v>
      </c>
      <c r="E107" s="8" t="s">
        <v>307</v>
      </c>
      <c r="F107" s="9">
        <v>1250000</v>
      </c>
      <c r="G107" s="9">
        <v>1250000</v>
      </c>
      <c r="H107" s="9">
        <v>0</v>
      </c>
      <c r="I107" s="9">
        <v>500000</v>
      </c>
      <c r="J107" s="9">
        <v>0</v>
      </c>
      <c r="K107" s="9">
        <v>0</v>
      </c>
      <c r="L107" s="9">
        <v>250000</v>
      </c>
      <c r="M107" s="9">
        <v>0</v>
      </c>
      <c r="N107" s="9">
        <v>250000</v>
      </c>
      <c r="O107" s="9">
        <v>0</v>
      </c>
      <c r="P107" s="9">
        <v>0</v>
      </c>
      <c r="Q107" s="9">
        <v>0</v>
      </c>
      <c r="R107" s="9">
        <f t="shared" si="1"/>
        <v>3500000</v>
      </c>
      <c r="S107" s="9"/>
      <c r="T107" s="9">
        <f>SUM(R107:S107)</f>
        <v>3500000</v>
      </c>
      <c r="U107" s="10"/>
      <c r="V107" s="10"/>
      <c r="W107" s="10"/>
      <c r="X107" s="10"/>
      <c r="Y107" s="10"/>
      <c r="Z107" s="10"/>
      <c r="AA107" s="10"/>
      <c r="AB107" s="10"/>
      <c r="AC107" s="10"/>
      <c r="AD107" s="10"/>
      <c r="AE107" s="10"/>
      <c r="AF107" s="10"/>
    </row>
    <row r="108" spans="1:32" ht="25.5" x14ac:dyDescent="0.25">
      <c r="A108" s="6">
        <v>80</v>
      </c>
      <c r="B108" s="6" t="s">
        <v>216</v>
      </c>
      <c r="C108" s="7" t="s">
        <v>308</v>
      </c>
      <c r="D108" s="7" t="s">
        <v>308</v>
      </c>
      <c r="E108" s="8" t="s">
        <v>309</v>
      </c>
      <c r="F108" s="9">
        <v>750000</v>
      </c>
      <c r="G108" s="9">
        <v>750000</v>
      </c>
      <c r="H108" s="9">
        <v>750000</v>
      </c>
      <c r="I108" s="9">
        <v>0</v>
      </c>
      <c r="J108" s="9">
        <v>0</v>
      </c>
      <c r="K108" s="9">
        <v>0</v>
      </c>
      <c r="L108" s="9">
        <v>700000</v>
      </c>
      <c r="M108" s="9">
        <v>700000</v>
      </c>
      <c r="N108" s="9">
        <v>0</v>
      </c>
      <c r="O108" s="9">
        <v>0</v>
      </c>
      <c r="P108" s="9">
        <v>0</v>
      </c>
      <c r="Q108" s="9">
        <v>0</v>
      </c>
      <c r="R108" s="9">
        <f t="shared" si="1"/>
        <v>3650000</v>
      </c>
      <c r="S108" s="9"/>
      <c r="T108" s="9">
        <f>SUM(R108:S108)</f>
        <v>3650000</v>
      </c>
      <c r="U108" s="10"/>
      <c r="V108" s="10"/>
      <c r="W108" s="10"/>
      <c r="X108" s="10"/>
      <c r="Y108" s="10"/>
      <c r="Z108" s="10"/>
      <c r="AA108" s="10"/>
      <c r="AB108" s="10"/>
      <c r="AC108" s="10"/>
      <c r="AD108" s="10"/>
      <c r="AE108" s="10"/>
      <c r="AF108" s="10"/>
    </row>
    <row r="109" spans="1:32" ht="25.5" x14ac:dyDescent="0.25">
      <c r="A109" s="6">
        <v>80</v>
      </c>
      <c r="B109" s="6" t="s">
        <v>216</v>
      </c>
      <c r="C109" s="7" t="s">
        <v>310</v>
      </c>
      <c r="D109" s="7" t="s">
        <v>310</v>
      </c>
      <c r="E109" s="8" t="s">
        <v>311</v>
      </c>
      <c r="F109" s="9">
        <v>300000</v>
      </c>
      <c r="G109" s="9">
        <v>300000</v>
      </c>
      <c r="H109" s="9">
        <v>200000</v>
      </c>
      <c r="I109" s="9">
        <v>400000</v>
      </c>
      <c r="J109" s="9">
        <v>0</v>
      </c>
      <c r="K109" s="9">
        <v>200000</v>
      </c>
      <c r="L109" s="9">
        <v>0</v>
      </c>
      <c r="M109" s="9">
        <v>200000</v>
      </c>
      <c r="N109" s="9">
        <v>0</v>
      </c>
      <c r="O109" s="9">
        <v>200000</v>
      </c>
      <c r="P109" s="9">
        <v>200000</v>
      </c>
      <c r="Q109" s="9">
        <v>0</v>
      </c>
      <c r="R109" s="9">
        <f t="shared" si="1"/>
        <v>2000000</v>
      </c>
      <c r="S109" s="9"/>
      <c r="T109" s="9">
        <f>SUM(R109:S109)</f>
        <v>2000000</v>
      </c>
      <c r="U109" s="10"/>
      <c r="V109" s="10"/>
      <c r="W109" s="10"/>
      <c r="X109" s="10"/>
      <c r="Y109" s="10"/>
      <c r="Z109" s="10"/>
      <c r="AA109" s="10"/>
      <c r="AB109" s="10"/>
      <c r="AC109" s="10"/>
      <c r="AD109" s="10"/>
      <c r="AE109" s="10"/>
      <c r="AF109" s="10"/>
    </row>
    <row r="110" spans="1:32" x14ac:dyDescent="0.25">
      <c r="A110" s="6">
        <v>80</v>
      </c>
      <c r="B110" s="6" t="s">
        <v>216</v>
      </c>
      <c r="C110" s="7" t="s">
        <v>312</v>
      </c>
      <c r="D110" s="7" t="s">
        <v>312</v>
      </c>
      <c r="E110" s="8" t="s">
        <v>313</v>
      </c>
      <c r="F110" s="9">
        <v>1500000</v>
      </c>
      <c r="G110" s="9">
        <v>1500000</v>
      </c>
      <c r="H110" s="9">
        <v>1500000</v>
      </c>
      <c r="I110" s="9">
        <v>1500000</v>
      </c>
      <c r="J110" s="9">
        <v>0</v>
      </c>
      <c r="K110" s="9">
        <v>0</v>
      </c>
      <c r="L110" s="9">
        <v>0</v>
      </c>
      <c r="M110" s="9">
        <v>0</v>
      </c>
      <c r="N110" s="9">
        <v>0</v>
      </c>
      <c r="O110" s="9">
        <v>0</v>
      </c>
      <c r="P110" s="9">
        <v>0</v>
      </c>
      <c r="Q110" s="9">
        <v>0</v>
      </c>
      <c r="R110" s="9">
        <f t="shared" si="1"/>
        <v>6000000</v>
      </c>
      <c r="S110" s="9"/>
      <c r="T110" s="9">
        <f>SUM(R110:S110)</f>
        <v>6000000</v>
      </c>
      <c r="U110" s="10"/>
      <c r="V110" s="10"/>
      <c r="W110" s="10"/>
      <c r="X110" s="10"/>
      <c r="Y110" s="10"/>
      <c r="Z110" s="10"/>
      <c r="AA110" s="10"/>
      <c r="AB110" s="10"/>
      <c r="AC110" s="10"/>
      <c r="AD110" s="10"/>
      <c r="AE110" s="10"/>
      <c r="AF110" s="10"/>
    </row>
    <row r="111" spans="1:32" x14ac:dyDescent="0.25">
      <c r="A111" s="6">
        <v>80</v>
      </c>
      <c r="B111" s="6" t="s">
        <v>216</v>
      </c>
      <c r="C111" s="7" t="s">
        <v>314</v>
      </c>
      <c r="D111" s="7" t="s">
        <v>314</v>
      </c>
      <c r="E111" s="8" t="s">
        <v>315</v>
      </c>
      <c r="F111" s="9">
        <v>250000</v>
      </c>
      <c r="G111" s="9">
        <v>0</v>
      </c>
      <c r="H111" s="9">
        <v>250000</v>
      </c>
      <c r="I111" s="9">
        <v>0</v>
      </c>
      <c r="J111" s="9">
        <v>0</v>
      </c>
      <c r="K111" s="9">
        <v>0</v>
      </c>
      <c r="L111" s="9">
        <v>0</v>
      </c>
      <c r="M111" s="9">
        <v>0</v>
      </c>
      <c r="N111" s="9">
        <v>0</v>
      </c>
      <c r="O111" s="9">
        <v>0</v>
      </c>
      <c r="P111" s="9">
        <v>0</v>
      </c>
      <c r="Q111" s="9">
        <v>0</v>
      </c>
      <c r="R111" s="9">
        <f t="shared" si="1"/>
        <v>500000</v>
      </c>
      <c r="S111" s="9"/>
      <c r="T111" s="9">
        <f>SUM(R111:S111)</f>
        <v>500000</v>
      </c>
      <c r="U111" s="10"/>
      <c r="V111" s="10"/>
      <c r="W111" s="10"/>
      <c r="X111" s="10"/>
      <c r="Y111" s="10"/>
      <c r="Z111" s="10"/>
      <c r="AA111" s="10"/>
      <c r="AB111" s="10"/>
      <c r="AC111" s="10"/>
      <c r="AD111" s="10"/>
      <c r="AE111" s="10"/>
      <c r="AF111" s="10"/>
    </row>
    <row r="112" spans="1:32" x14ac:dyDescent="0.25">
      <c r="A112" s="6">
        <v>80</v>
      </c>
      <c r="B112" s="6" t="s">
        <v>216</v>
      </c>
      <c r="C112" s="7" t="s">
        <v>316</v>
      </c>
      <c r="D112" s="7" t="s">
        <v>316</v>
      </c>
      <c r="E112" s="8" t="s">
        <v>317</v>
      </c>
      <c r="F112" s="9">
        <v>0</v>
      </c>
      <c r="G112" s="9">
        <v>0</v>
      </c>
      <c r="H112" s="9">
        <v>0</v>
      </c>
      <c r="I112" s="9">
        <v>0</v>
      </c>
      <c r="J112" s="9">
        <v>0</v>
      </c>
      <c r="K112" s="9">
        <v>0</v>
      </c>
      <c r="L112" s="9">
        <v>0</v>
      </c>
      <c r="M112" s="9">
        <v>0</v>
      </c>
      <c r="N112" s="9">
        <v>0</v>
      </c>
      <c r="O112" s="9">
        <v>1200000</v>
      </c>
      <c r="P112" s="9">
        <v>0</v>
      </c>
      <c r="Q112" s="9">
        <v>0</v>
      </c>
      <c r="R112" s="9">
        <f t="shared" si="1"/>
        <v>1200000</v>
      </c>
      <c r="S112" s="9"/>
      <c r="T112" s="9">
        <f>SUM(R112:S112)</f>
        <v>1200000</v>
      </c>
      <c r="U112" s="10"/>
      <c r="V112" s="10"/>
      <c r="W112" s="10"/>
      <c r="X112" s="10"/>
      <c r="Y112" s="10"/>
      <c r="Z112" s="10"/>
      <c r="AA112" s="10"/>
      <c r="AB112" s="10"/>
      <c r="AC112" s="10"/>
      <c r="AD112" s="10"/>
      <c r="AE112" s="10"/>
      <c r="AF112" s="10"/>
    </row>
    <row r="113" spans="1:32" x14ac:dyDescent="0.25">
      <c r="A113" s="6">
        <v>80</v>
      </c>
      <c r="B113" s="6" t="s">
        <v>216</v>
      </c>
      <c r="C113" s="7" t="s">
        <v>318</v>
      </c>
      <c r="D113" s="7" t="s">
        <v>318</v>
      </c>
      <c r="E113" s="8" t="s">
        <v>319</v>
      </c>
      <c r="F113" s="9">
        <v>3000000</v>
      </c>
      <c r="G113" s="9">
        <v>0</v>
      </c>
      <c r="H113" s="9">
        <v>3000000</v>
      </c>
      <c r="I113" s="9">
        <v>3000000</v>
      </c>
      <c r="J113" s="9">
        <v>0</v>
      </c>
      <c r="K113" s="9">
        <v>0</v>
      </c>
      <c r="L113" s="9">
        <v>0</v>
      </c>
      <c r="M113" s="9">
        <v>0</v>
      </c>
      <c r="N113" s="9">
        <v>0</v>
      </c>
      <c r="O113" s="9">
        <v>0</v>
      </c>
      <c r="P113" s="9">
        <v>0</v>
      </c>
      <c r="Q113" s="9">
        <v>0</v>
      </c>
      <c r="R113" s="9">
        <f t="shared" si="1"/>
        <v>9000000</v>
      </c>
      <c r="S113" s="9"/>
      <c r="T113" s="9">
        <f>SUM(R113:S113)</f>
        <v>9000000</v>
      </c>
      <c r="U113" s="10"/>
      <c r="V113" s="10"/>
      <c r="W113" s="10"/>
      <c r="X113" s="10"/>
      <c r="Y113" s="10"/>
      <c r="Z113" s="10"/>
      <c r="AA113" s="10"/>
      <c r="AB113" s="10"/>
      <c r="AC113" s="10"/>
      <c r="AD113" s="10"/>
      <c r="AE113" s="10"/>
      <c r="AF113" s="10"/>
    </row>
    <row r="114" spans="1:32" x14ac:dyDescent="0.25">
      <c r="A114" s="6">
        <v>80</v>
      </c>
      <c r="B114" s="6" t="s">
        <v>216</v>
      </c>
      <c r="C114" s="7" t="s">
        <v>320</v>
      </c>
      <c r="D114" s="7" t="s">
        <v>320</v>
      </c>
      <c r="E114" s="8" t="s">
        <v>321</v>
      </c>
      <c r="F114" s="9">
        <v>0</v>
      </c>
      <c r="G114" s="9">
        <v>850000</v>
      </c>
      <c r="H114" s="9">
        <v>0</v>
      </c>
      <c r="I114" s="9">
        <v>0</v>
      </c>
      <c r="J114" s="9">
        <v>0</v>
      </c>
      <c r="K114" s="9">
        <v>0</v>
      </c>
      <c r="L114" s="9">
        <v>150000</v>
      </c>
      <c r="M114" s="9">
        <v>0</v>
      </c>
      <c r="N114" s="9">
        <v>0</v>
      </c>
      <c r="O114" s="9">
        <v>0</v>
      </c>
      <c r="P114" s="9">
        <v>0</v>
      </c>
      <c r="Q114" s="9">
        <v>0</v>
      </c>
      <c r="R114" s="9">
        <f t="shared" si="1"/>
        <v>1000000</v>
      </c>
      <c r="S114" s="9"/>
      <c r="T114" s="9">
        <f>SUM(R114:S114)</f>
        <v>1000000</v>
      </c>
      <c r="U114" s="10"/>
      <c r="V114" s="10"/>
      <c r="W114" s="10"/>
      <c r="X114" s="10"/>
      <c r="Y114" s="10"/>
      <c r="Z114" s="10"/>
      <c r="AA114" s="10"/>
      <c r="AB114" s="10"/>
      <c r="AC114" s="10"/>
      <c r="AD114" s="10"/>
      <c r="AE114" s="10"/>
      <c r="AF114" s="10"/>
    </row>
    <row r="115" spans="1:32" x14ac:dyDescent="0.25">
      <c r="A115" s="6">
        <v>80</v>
      </c>
      <c r="B115" s="6" t="s">
        <v>216</v>
      </c>
      <c r="C115" s="7" t="s">
        <v>322</v>
      </c>
      <c r="D115" s="7" t="s">
        <v>322</v>
      </c>
      <c r="E115" s="8" t="s">
        <v>323</v>
      </c>
      <c r="F115" s="9">
        <v>0</v>
      </c>
      <c r="G115" s="9">
        <v>500000</v>
      </c>
      <c r="H115" s="9">
        <v>0</v>
      </c>
      <c r="I115" s="9">
        <v>0</v>
      </c>
      <c r="J115" s="9">
        <v>500000</v>
      </c>
      <c r="K115" s="9">
        <v>0</v>
      </c>
      <c r="L115" s="9">
        <v>0</v>
      </c>
      <c r="M115" s="9">
        <v>500000</v>
      </c>
      <c r="N115" s="9">
        <v>0</v>
      </c>
      <c r="O115" s="9">
        <v>0</v>
      </c>
      <c r="P115" s="9">
        <v>500000</v>
      </c>
      <c r="Q115" s="9">
        <v>0</v>
      </c>
      <c r="R115" s="9">
        <f t="shared" si="1"/>
        <v>2000000</v>
      </c>
      <c r="S115" s="9"/>
      <c r="T115" s="9">
        <f>SUM(R115:S115)</f>
        <v>2000000</v>
      </c>
      <c r="U115" s="10"/>
      <c r="V115" s="10"/>
      <c r="W115" s="10"/>
      <c r="X115" s="10"/>
      <c r="Y115" s="10"/>
      <c r="Z115" s="10"/>
      <c r="AA115" s="10"/>
      <c r="AB115" s="10"/>
      <c r="AC115" s="10"/>
      <c r="AD115" s="10"/>
      <c r="AE115" s="10"/>
      <c r="AF115" s="10"/>
    </row>
    <row r="116" spans="1:32" x14ac:dyDescent="0.25">
      <c r="A116" s="6">
        <v>80</v>
      </c>
      <c r="B116" s="6" t="s">
        <v>216</v>
      </c>
      <c r="C116" s="7" t="s">
        <v>324</v>
      </c>
      <c r="D116" s="7" t="s">
        <v>324</v>
      </c>
      <c r="E116" s="8" t="s">
        <v>325</v>
      </c>
      <c r="F116" s="9">
        <v>0</v>
      </c>
      <c r="G116" s="9">
        <v>50000</v>
      </c>
      <c r="H116" s="9">
        <v>0</v>
      </c>
      <c r="I116" s="9">
        <v>0</v>
      </c>
      <c r="J116" s="9">
        <v>50000</v>
      </c>
      <c r="K116" s="9">
        <v>0</v>
      </c>
      <c r="L116" s="9">
        <v>0</v>
      </c>
      <c r="M116" s="9">
        <v>50000</v>
      </c>
      <c r="N116" s="9">
        <v>0</v>
      </c>
      <c r="O116" s="9">
        <v>0</v>
      </c>
      <c r="P116" s="9">
        <v>50000</v>
      </c>
      <c r="Q116" s="9">
        <v>0</v>
      </c>
      <c r="R116" s="9">
        <f t="shared" si="1"/>
        <v>200000</v>
      </c>
      <c r="S116" s="9"/>
      <c r="T116" s="9">
        <f>SUM(R116:S116)</f>
        <v>200000</v>
      </c>
      <c r="U116" s="10"/>
      <c r="V116" s="10"/>
      <c r="W116" s="10"/>
      <c r="X116" s="10"/>
      <c r="Y116" s="10"/>
      <c r="Z116" s="10"/>
      <c r="AA116" s="10"/>
      <c r="AB116" s="10"/>
      <c r="AC116" s="10"/>
      <c r="AD116" s="10"/>
      <c r="AE116" s="10"/>
      <c r="AF116" s="10"/>
    </row>
    <row r="117" spans="1:32" x14ac:dyDescent="0.25">
      <c r="A117" s="6">
        <v>80</v>
      </c>
      <c r="B117" s="6" t="s">
        <v>216</v>
      </c>
      <c r="C117" s="7" t="s">
        <v>326</v>
      </c>
      <c r="D117" s="7" t="s">
        <v>326</v>
      </c>
      <c r="E117" s="8" t="s">
        <v>327</v>
      </c>
      <c r="F117" s="9">
        <v>0</v>
      </c>
      <c r="G117" s="9">
        <v>250000</v>
      </c>
      <c r="H117" s="9">
        <v>250000</v>
      </c>
      <c r="I117" s="9">
        <v>100000</v>
      </c>
      <c r="J117" s="9">
        <v>0</v>
      </c>
      <c r="K117" s="9">
        <v>0</v>
      </c>
      <c r="L117" s="9">
        <v>0</v>
      </c>
      <c r="M117" s="9">
        <v>100000</v>
      </c>
      <c r="N117" s="9">
        <v>0</v>
      </c>
      <c r="O117" s="9">
        <v>0</v>
      </c>
      <c r="P117" s="9">
        <v>0</v>
      </c>
      <c r="Q117" s="9">
        <v>0</v>
      </c>
      <c r="R117" s="9">
        <f t="shared" si="1"/>
        <v>700000</v>
      </c>
      <c r="S117" s="9"/>
      <c r="T117" s="9">
        <f>SUM(R117:S117)</f>
        <v>700000</v>
      </c>
      <c r="U117" s="10"/>
      <c r="V117" s="10"/>
      <c r="W117" s="10"/>
      <c r="X117" s="10"/>
      <c r="Y117" s="10"/>
      <c r="Z117" s="10"/>
      <c r="AA117" s="10"/>
      <c r="AB117" s="10"/>
      <c r="AC117" s="10"/>
      <c r="AD117" s="10"/>
      <c r="AE117" s="10"/>
      <c r="AF117" s="10"/>
    </row>
    <row r="118" spans="1:32" x14ac:dyDescent="0.25">
      <c r="A118" s="6">
        <v>80</v>
      </c>
      <c r="B118" s="6" t="s">
        <v>216</v>
      </c>
      <c r="C118" s="7" t="s">
        <v>328</v>
      </c>
      <c r="D118" s="7" t="s">
        <v>328</v>
      </c>
      <c r="E118" s="8" t="s">
        <v>329</v>
      </c>
      <c r="F118" s="9">
        <v>0</v>
      </c>
      <c r="G118" s="9">
        <v>500000</v>
      </c>
      <c r="H118" s="9">
        <v>200000</v>
      </c>
      <c r="I118" s="9">
        <v>0</v>
      </c>
      <c r="J118" s="9">
        <v>0</v>
      </c>
      <c r="K118" s="9">
        <v>0</v>
      </c>
      <c r="L118" s="9">
        <v>100000</v>
      </c>
      <c r="M118" s="9">
        <v>0</v>
      </c>
      <c r="N118" s="9">
        <v>0</v>
      </c>
      <c r="O118" s="9">
        <v>0</v>
      </c>
      <c r="P118" s="9">
        <v>0</v>
      </c>
      <c r="Q118" s="9">
        <v>0</v>
      </c>
      <c r="R118" s="9">
        <f t="shared" si="1"/>
        <v>800000</v>
      </c>
      <c r="S118" s="9"/>
      <c r="T118" s="9">
        <f>SUM(R118:S118)</f>
        <v>800000</v>
      </c>
      <c r="U118" s="10"/>
      <c r="V118" s="10"/>
      <c r="W118" s="10"/>
      <c r="X118" s="10"/>
      <c r="Y118" s="10"/>
      <c r="Z118" s="10"/>
      <c r="AA118" s="10"/>
      <c r="AB118" s="10"/>
      <c r="AC118" s="10"/>
      <c r="AD118" s="10"/>
      <c r="AE118" s="10"/>
      <c r="AF118" s="10"/>
    </row>
    <row r="119" spans="1:32" x14ac:dyDescent="0.25">
      <c r="A119" s="6">
        <v>80</v>
      </c>
      <c r="B119" s="6" t="s">
        <v>216</v>
      </c>
      <c r="C119" s="7" t="s">
        <v>330</v>
      </c>
      <c r="D119" s="7" t="s">
        <v>330</v>
      </c>
      <c r="E119" s="8" t="s">
        <v>331</v>
      </c>
      <c r="F119" s="9">
        <v>412800</v>
      </c>
      <c r="G119" s="9">
        <v>400000</v>
      </c>
      <c r="H119" s="9">
        <v>200000</v>
      </c>
      <c r="I119" s="9">
        <v>0</v>
      </c>
      <c r="J119" s="9">
        <v>0</v>
      </c>
      <c r="K119" s="9">
        <v>0</v>
      </c>
      <c r="L119" s="9">
        <v>0</v>
      </c>
      <c r="M119" s="9">
        <v>0</v>
      </c>
      <c r="N119" s="9">
        <v>0</v>
      </c>
      <c r="O119" s="9">
        <v>0</v>
      </c>
      <c r="P119" s="9">
        <v>0</v>
      </c>
      <c r="Q119" s="9">
        <v>0</v>
      </c>
      <c r="R119" s="9">
        <f t="shared" si="1"/>
        <v>1012800</v>
      </c>
      <c r="S119" s="9"/>
      <c r="T119" s="9">
        <f>SUM(R119:S119)</f>
        <v>1012800</v>
      </c>
      <c r="U119" s="10"/>
      <c r="V119" s="10"/>
      <c r="W119" s="10"/>
      <c r="X119" s="10"/>
      <c r="Y119" s="10"/>
      <c r="Z119" s="10"/>
      <c r="AA119" s="10"/>
      <c r="AB119" s="10"/>
      <c r="AC119" s="10"/>
      <c r="AD119" s="10"/>
      <c r="AE119" s="10"/>
      <c r="AF119" s="10"/>
    </row>
    <row r="120" spans="1:32" x14ac:dyDescent="0.25">
      <c r="A120" s="6">
        <v>80</v>
      </c>
      <c r="B120" s="6" t="s">
        <v>216</v>
      </c>
      <c r="C120" s="7" t="s">
        <v>332</v>
      </c>
      <c r="D120" s="7" t="s">
        <v>332</v>
      </c>
      <c r="E120" s="8" t="s">
        <v>333</v>
      </c>
      <c r="F120" s="9">
        <v>120000</v>
      </c>
      <c r="G120" s="9">
        <v>120000</v>
      </c>
      <c r="H120" s="9">
        <v>120000</v>
      </c>
      <c r="I120" s="9">
        <v>580000</v>
      </c>
      <c r="J120" s="9">
        <v>120000</v>
      </c>
      <c r="K120" s="9">
        <v>120000</v>
      </c>
      <c r="L120" s="9">
        <v>120000</v>
      </c>
      <c r="M120" s="9">
        <v>120000</v>
      </c>
      <c r="N120" s="9">
        <v>120000</v>
      </c>
      <c r="O120" s="9">
        <v>120000</v>
      </c>
      <c r="P120" s="9">
        <v>120000</v>
      </c>
      <c r="Q120" s="9">
        <v>120000</v>
      </c>
      <c r="R120" s="9">
        <f t="shared" si="1"/>
        <v>1900000</v>
      </c>
      <c r="S120" s="9"/>
      <c r="T120" s="9">
        <f>SUM(R120:S120)</f>
        <v>1900000</v>
      </c>
      <c r="U120" s="10"/>
      <c r="V120" s="10"/>
      <c r="W120" s="10"/>
      <c r="X120" s="10"/>
      <c r="Y120" s="10"/>
      <c r="Z120" s="10"/>
      <c r="AA120" s="10"/>
      <c r="AB120" s="10"/>
      <c r="AC120" s="10"/>
      <c r="AD120" s="10"/>
      <c r="AE120" s="10"/>
      <c r="AF120" s="10"/>
    </row>
    <row r="121" spans="1:32" x14ac:dyDescent="0.25">
      <c r="A121" s="6">
        <v>80</v>
      </c>
      <c r="B121" s="6" t="s">
        <v>216</v>
      </c>
      <c r="C121" s="7" t="s">
        <v>334</v>
      </c>
      <c r="D121" s="7" t="s">
        <v>334</v>
      </c>
      <c r="E121" s="8" t="s">
        <v>335</v>
      </c>
      <c r="F121" s="9">
        <v>0</v>
      </c>
      <c r="G121" s="9">
        <v>0</v>
      </c>
      <c r="H121" s="9">
        <v>1000000</v>
      </c>
      <c r="I121" s="9">
        <v>0</v>
      </c>
      <c r="J121" s="9">
        <v>0</v>
      </c>
      <c r="K121" s="9">
        <v>0</v>
      </c>
      <c r="L121" s="9">
        <v>0</v>
      </c>
      <c r="M121" s="9">
        <v>0</v>
      </c>
      <c r="N121" s="9">
        <v>1000000</v>
      </c>
      <c r="O121" s="9">
        <v>0</v>
      </c>
      <c r="P121" s="9">
        <v>0</v>
      </c>
      <c r="Q121" s="9">
        <v>0</v>
      </c>
      <c r="R121" s="9">
        <f t="shared" si="1"/>
        <v>2000000</v>
      </c>
      <c r="S121" s="9"/>
      <c r="T121" s="9">
        <f>SUM(R121:S121)</f>
        <v>2000000</v>
      </c>
      <c r="U121" s="10"/>
      <c r="V121" s="10"/>
      <c r="W121" s="10"/>
      <c r="X121" s="10"/>
      <c r="Y121" s="10"/>
      <c r="Z121" s="10"/>
      <c r="AA121" s="10"/>
      <c r="AB121" s="10"/>
      <c r="AC121" s="10"/>
      <c r="AD121" s="10"/>
      <c r="AE121" s="10"/>
      <c r="AF121" s="10"/>
    </row>
    <row r="122" spans="1:32" x14ac:dyDescent="0.25">
      <c r="A122" s="6">
        <v>80</v>
      </c>
      <c r="B122" s="6" t="s">
        <v>216</v>
      </c>
      <c r="C122" s="7" t="s">
        <v>336</v>
      </c>
      <c r="D122" s="7" t="s">
        <v>336</v>
      </c>
      <c r="E122" s="8" t="s">
        <v>337</v>
      </c>
      <c r="F122" s="9">
        <v>0</v>
      </c>
      <c r="G122" s="9">
        <v>1500000</v>
      </c>
      <c r="H122" s="9">
        <v>1400000</v>
      </c>
      <c r="I122" s="9">
        <v>0</v>
      </c>
      <c r="J122" s="9">
        <v>0</v>
      </c>
      <c r="K122" s="9">
        <v>700000</v>
      </c>
      <c r="L122" s="9">
        <v>0</v>
      </c>
      <c r="M122" s="9">
        <v>700000</v>
      </c>
      <c r="N122" s="9">
        <v>0</v>
      </c>
      <c r="O122" s="9">
        <v>700000</v>
      </c>
      <c r="P122" s="9">
        <v>0</v>
      </c>
      <c r="Q122" s="9">
        <v>0</v>
      </c>
      <c r="R122" s="9">
        <f t="shared" si="1"/>
        <v>5000000</v>
      </c>
      <c r="S122" s="9"/>
      <c r="T122" s="9">
        <f>SUM(R122:S122)</f>
        <v>5000000</v>
      </c>
      <c r="U122" s="10"/>
      <c r="V122" s="10"/>
      <c r="W122" s="10"/>
      <c r="X122" s="10"/>
      <c r="Y122" s="10"/>
      <c r="Z122" s="10"/>
      <c r="AA122" s="10"/>
      <c r="AB122" s="10"/>
      <c r="AC122" s="10"/>
      <c r="AD122" s="10"/>
      <c r="AE122" s="10"/>
      <c r="AF122" s="10"/>
    </row>
    <row r="123" spans="1:32" x14ac:dyDescent="0.25">
      <c r="A123" s="6">
        <v>80</v>
      </c>
      <c r="B123" s="6" t="s">
        <v>216</v>
      </c>
      <c r="C123" s="7" t="s">
        <v>338</v>
      </c>
      <c r="D123" s="7" t="s">
        <v>338</v>
      </c>
      <c r="E123" s="8" t="s">
        <v>339</v>
      </c>
      <c r="F123" s="9">
        <v>2500000</v>
      </c>
      <c r="G123" s="9">
        <v>2500000</v>
      </c>
      <c r="H123" s="9">
        <v>3500000</v>
      </c>
      <c r="I123" s="9">
        <v>3500000</v>
      </c>
      <c r="J123" s="9">
        <v>3500000</v>
      </c>
      <c r="K123" s="9">
        <v>3500000</v>
      </c>
      <c r="L123" s="9">
        <v>3500000</v>
      </c>
      <c r="M123" s="9">
        <v>3500000</v>
      </c>
      <c r="N123" s="9">
        <v>3500000</v>
      </c>
      <c r="O123" s="9">
        <v>3500000</v>
      </c>
      <c r="P123" s="9">
        <v>3500000</v>
      </c>
      <c r="Q123" s="9">
        <v>3500000</v>
      </c>
      <c r="R123" s="9">
        <f t="shared" si="1"/>
        <v>40000000</v>
      </c>
      <c r="S123" s="9"/>
      <c r="T123" s="9">
        <f>SUM(R123:S123)</f>
        <v>40000000</v>
      </c>
      <c r="U123" s="10"/>
      <c r="V123" s="10"/>
      <c r="W123" s="10"/>
      <c r="X123" s="10"/>
      <c r="Y123" s="10"/>
      <c r="Z123" s="10"/>
      <c r="AA123" s="10"/>
      <c r="AB123" s="10"/>
      <c r="AC123" s="10"/>
      <c r="AD123" s="10"/>
      <c r="AE123" s="10"/>
      <c r="AF123" s="10"/>
    </row>
    <row r="124" spans="1:32" x14ac:dyDescent="0.25">
      <c r="A124" s="6">
        <v>80</v>
      </c>
      <c r="B124" s="6" t="s">
        <v>216</v>
      </c>
      <c r="C124" s="7" t="s">
        <v>340</v>
      </c>
      <c r="D124" s="7" t="s">
        <v>340</v>
      </c>
      <c r="E124" s="8" t="s">
        <v>341</v>
      </c>
      <c r="F124" s="9">
        <v>6470000</v>
      </c>
      <c r="G124" s="9">
        <v>6470000</v>
      </c>
      <c r="H124" s="9">
        <v>6470000</v>
      </c>
      <c r="I124" s="9">
        <v>6470000</v>
      </c>
      <c r="J124" s="9">
        <v>6470000</v>
      </c>
      <c r="K124" s="9">
        <v>6470000</v>
      </c>
      <c r="L124" s="9">
        <v>6860000</v>
      </c>
      <c r="M124" s="9">
        <v>6860000</v>
      </c>
      <c r="N124" s="9">
        <v>6860000</v>
      </c>
      <c r="O124" s="9">
        <v>6860000</v>
      </c>
      <c r="P124" s="9">
        <v>6860000</v>
      </c>
      <c r="Q124" s="9">
        <v>6860000</v>
      </c>
      <c r="R124" s="9">
        <f t="shared" si="1"/>
        <v>79980000</v>
      </c>
      <c r="S124" s="9"/>
      <c r="T124" s="9">
        <f>SUM(R124:S124)</f>
        <v>79980000</v>
      </c>
      <c r="U124" s="10"/>
      <c r="V124" s="10"/>
      <c r="W124" s="10"/>
      <c r="X124" s="10"/>
      <c r="Y124" s="10"/>
      <c r="Z124" s="10"/>
      <c r="AA124" s="10"/>
      <c r="AB124" s="10"/>
      <c r="AC124" s="10"/>
      <c r="AD124" s="10"/>
      <c r="AE124" s="10"/>
      <c r="AF124" s="10"/>
    </row>
    <row r="125" spans="1:32" x14ac:dyDescent="0.25">
      <c r="A125" s="6">
        <v>80</v>
      </c>
      <c r="B125" s="6" t="s">
        <v>216</v>
      </c>
      <c r="C125" s="7" t="s">
        <v>342</v>
      </c>
      <c r="D125" s="7" t="s">
        <v>342</v>
      </c>
      <c r="E125" s="8" t="s">
        <v>343</v>
      </c>
      <c r="F125" s="9">
        <v>80000</v>
      </c>
      <c r="G125" s="9">
        <v>80000</v>
      </c>
      <c r="H125" s="9">
        <v>80000</v>
      </c>
      <c r="I125" s="9">
        <v>80000</v>
      </c>
      <c r="J125" s="9">
        <v>80000</v>
      </c>
      <c r="K125" s="9">
        <v>80000</v>
      </c>
      <c r="L125" s="9">
        <v>80000</v>
      </c>
      <c r="M125" s="9">
        <v>80000</v>
      </c>
      <c r="N125" s="9">
        <v>80000</v>
      </c>
      <c r="O125" s="9">
        <v>80000</v>
      </c>
      <c r="P125" s="9">
        <v>80000</v>
      </c>
      <c r="Q125" s="9">
        <v>80000</v>
      </c>
      <c r="R125" s="9">
        <f t="shared" si="1"/>
        <v>960000</v>
      </c>
      <c r="S125" s="9"/>
      <c r="T125" s="9">
        <f>SUM(R125:S125)</f>
        <v>960000</v>
      </c>
      <c r="U125" s="10"/>
      <c r="V125" s="10"/>
      <c r="W125" s="10"/>
      <c r="X125" s="10"/>
      <c r="Y125" s="10"/>
      <c r="Z125" s="10"/>
      <c r="AA125" s="10"/>
      <c r="AB125" s="10"/>
      <c r="AC125" s="10"/>
      <c r="AD125" s="10"/>
      <c r="AE125" s="10"/>
      <c r="AF125" s="10"/>
    </row>
    <row r="126" spans="1:32" s="10" customFormat="1" ht="25.5" x14ac:dyDescent="0.25">
      <c r="A126" s="6">
        <v>80</v>
      </c>
      <c r="B126" s="6" t="s">
        <v>216</v>
      </c>
      <c r="C126" s="7" t="s">
        <v>344</v>
      </c>
      <c r="D126" s="7" t="s">
        <v>344</v>
      </c>
      <c r="E126" s="8" t="s">
        <v>345</v>
      </c>
      <c r="F126" s="9">
        <v>0</v>
      </c>
      <c r="G126" s="9">
        <v>0</v>
      </c>
      <c r="H126" s="9">
        <v>300000</v>
      </c>
      <c r="I126" s="9">
        <v>0</v>
      </c>
      <c r="J126" s="9">
        <v>0</v>
      </c>
      <c r="K126" s="9">
        <v>300000</v>
      </c>
      <c r="L126" s="9">
        <v>0</v>
      </c>
      <c r="M126" s="9">
        <v>0</v>
      </c>
      <c r="N126" s="9">
        <v>300000</v>
      </c>
      <c r="O126" s="9">
        <v>0</v>
      </c>
      <c r="P126" s="9">
        <v>0</v>
      </c>
      <c r="Q126" s="9">
        <v>300000</v>
      </c>
      <c r="R126" s="9">
        <f t="shared" si="1"/>
        <v>1200000</v>
      </c>
      <c r="S126" s="9"/>
      <c r="T126" s="9">
        <f>SUM(R126:S126)</f>
        <v>1200000</v>
      </c>
    </row>
    <row r="127" spans="1:32" s="10" customFormat="1" ht="25.5" x14ac:dyDescent="0.25">
      <c r="A127" s="6">
        <v>80</v>
      </c>
      <c r="B127" s="6" t="s">
        <v>216</v>
      </c>
      <c r="C127" s="7" t="s">
        <v>346</v>
      </c>
      <c r="D127" s="7" t="s">
        <v>347</v>
      </c>
      <c r="E127" s="8" t="s">
        <v>348</v>
      </c>
      <c r="F127" s="9">
        <v>0</v>
      </c>
      <c r="G127" s="9">
        <v>0</v>
      </c>
      <c r="H127" s="9">
        <v>25000</v>
      </c>
      <c r="I127" s="9">
        <v>25000</v>
      </c>
      <c r="J127" s="9">
        <v>0</v>
      </c>
      <c r="K127" s="9">
        <v>0</v>
      </c>
      <c r="L127" s="9">
        <v>25000</v>
      </c>
      <c r="M127" s="9">
        <v>25000</v>
      </c>
      <c r="N127" s="9">
        <v>0</v>
      </c>
      <c r="O127" s="9">
        <v>0</v>
      </c>
      <c r="P127" s="9">
        <v>0</v>
      </c>
      <c r="Q127" s="9">
        <v>0</v>
      </c>
      <c r="R127" s="9">
        <f t="shared" si="1"/>
        <v>100000</v>
      </c>
      <c r="S127" s="9"/>
      <c r="T127" s="9">
        <f>SUM(R127:S127)</f>
        <v>100000</v>
      </c>
    </row>
    <row r="128" spans="1:32" x14ac:dyDescent="0.25">
      <c r="A128" s="6">
        <v>80</v>
      </c>
      <c r="B128" s="6" t="s">
        <v>216</v>
      </c>
      <c r="C128" s="7" t="s">
        <v>349</v>
      </c>
      <c r="D128" s="7" t="s">
        <v>349</v>
      </c>
      <c r="E128" s="8" t="s">
        <v>350</v>
      </c>
      <c r="F128" s="9">
        <v>180000</v>
      </c>
      <c r="G128" s="9">
        <v>0</v>
      </c>
      <c r="H128" s="9">
        <v>180000</v>
      </c>
      <c r="I128" s="9">
        <v>0</v>
      </c>
      <c r="J128" s="9">
        <v>180000</v>
      </c>
      <c r="K128" s="9">
        <v>0</v>
      </c>
      <c r="L128" s="9">
        <v>180000</v>
      </c>
      <c r="M128" s="9">
        <v>0</v>
      </c>
      <c r="N128" s="9">
        <v>180000</v>
      </c>
      <c r="O128" s="9">
        <v>0</v>
      </c>
      <c r="P128" s="9">
        <v>180000</v>
      </c>
      <c r="Q128" s="9">
        <v>0</v>
      </c>
      <c r="R128" s="9">
        <f t="shared" si="1"/>
        <v>1080000</v>
      </c>
      <c r="S128" s="9"/>
      <c r="T128" s="9">
        <f>SUM(R128:S128)</f>
        <v>1080000</v>
      </c>
      <c r="U128" s="10"/>
      <c r="V128" s="10"/>
      <c r="W128" s="10"/>
      <c r="X128" s="10"/>
      <c r="Y128" s="10"/>
      <c r="Z128" s="10"/>
      <c r="AA128" s="10"/>
      <c r="AB128" s="10"/>
      <c r="AC128" s="10"/>
      <c r="AD128" s="10"/>
      <c r="AE128" s="10"/>
      <c r="AF128" s="10"/>
    </row>
    <row r="129" spans="1:32" x14ac:dyDescent="0.25">
      <c r="A129" s="6">
        <v>80</v>
      </c>
      <c r="B129" s="6" t="s">
        <v>216</v>
      </c>
      <c r="C129" s="7" t="s">
        <v>351</v>
      </c>
      <c r="D129" s="7" t="s">
        <v>351</v>
      </c>
      <c r="E129" s="8" t="s">
        <v>352</v>
      </c>
      <c r="F129" s="9">
        <v>0</v>
      </c>
      <c r="G129" s="9">
        <v>500000</v>
      </c>
      <c r="H129" s="9">
        <v>0</v>
      </c>
      <c r="I129" s="9">
        <v>0</v>
      </c>
      <c r="J129" s="9">
        <v>0</v>
      </c>
      <c r="K129" s="9">
        <v>500000</v>
      </c>
      <c r="L129" s="9">
        <v>0</v>
      </c>
      <c r="M129" s="9">
        <v>0</v>
      </c>
      <c r="N129" s="9">
        <v>0</v>
      </c>
      <c r="O129" s="9">
        <v>500000</v>
      </c>
      <c r="P129" s="9">
        <v>0</v>
      </c>
      <c r="Q129" s="9">
        <v>0</v>
      </c>
      <c r="R129" s="9">
        <f t="shared" si="1"/>
        <v>1500000</v>
      </c>
      <c r="S129" s="9"/>
      <c r="T129" s="9">
        <f>SUM(R129:S129)</f>
        <v>1500000</v>
      </c>
      <c r="U129" s="10"/>
      <c r="V129" s="10"/>
      <c r="W129" s="10"/>
      <c r="X129" s="10"/>
      <c r="Y129" s="10"/>
      <c r="Z129" s="10"/>
      <c r="AA129" s="10"/>
      <c r="AB129" s="10"/>
      <c r="AC129" s="10"/>
      <c r="AD129" s="10"/>
      <c r="AE129" s="10"/>
      <c r="AF129" s="10"/>
    </row>
    <row r="130" spans="1:32" x14ac:dyDescent="0.25">
      <c r="A130" s="6">
        <v>80</v>
      </c>
      <c r="B130" s="6" t="s">
        <v>216</v>
      </c>
      <c r="C130" s="7" t="s">
        <v>353</v>
      </c>
      <c r="D130" s="7" t="s">
        <v>353</v>
      </c>
      <c r="E130" s="8" t="s">
        <v>354</v>
      </c>
      <c r="F130" s="9">
        <v>145000</v>
      </c>
      <c r="G130" s="9">
        <v>145000</v>
      </c>
      <c r="H130" s="9">
        <v>145000</v>
      </c>
      <c r="I130" s="9">
        <v>145000</v>
      </c>
      <c r="J130" s="9">
        <v>145000</v>
      </c>
      <c r="K130" s="9">
        <v>145000</v>
      </c>
      <c r="L130" s="9">
        <v>145000</v>
      </c>
      <c r="M130" s="9">
        <v>145000</v>
      </c>
      <c r="N130" s="9">
        <v>145000</v>
      </c>
      <c r="O130" s="9">
        <v>145000</v>
      </c>
      <c r="P130" s="9">
        <v>145000</v>
      </c>
      <c r="Q130" s="9">
        <v>145000</v>
      </c>
      <c r="R130" s="9">
        <f t="shared" ref="R130:R193" si="2">SUM(F130:Q130)</f>
        <v>1740000</v>
      </c>
      <c r="S130" s="9"/>
      <c r="T130" s="9">
        <f>SUM(R130:S130)</f>
        <v>1740000</v>
      </c>
      <c r="U130" s="10"/>
      <c r="V130" s="10"/>
      <c r="W130" s="10"/>
      <c r="X130" s="10"/>
      <c r="Y130" s="10"/>
      <c r="Z130" s="10"/>
      <c r="AA130" s="10"/>
      <c r="AB130" s="10"/>
      <c r="AC130" s="10"/>
      <c r="AD130" s="10"/>
      <c r="AE130" s="10"/>
      <c r="AF130" s="10"/>
    </row>
    <row r="131" spans="1:32" x14ac:dyDescent="0.25">
      <c r="A131" s="6">
        <v>80</v>
      </c>
      <c r="B131" s="6" t="s">
        <v>216</v>
      </c>
      <c r="C131" s="7" t="s">
        <v>355</v>
      </c>
      <c r="D131" s="7" t="s">
        <v>355</v>
      </c>
      <c r="E131" s="8" t="s">
        <v>356</v>
      </c>
      <c r="F131" s="9">
        <v>170000</v>
      </c>
      <c r="G131" s="9">
        <v>0</v>
      </c>
      <c r="H131" s="9">
        <v>170000</v>
      </c>
      <c r="I131" s="9">
        <v>170000</v>
      </c>
      <c r="J131" s="9">
        <v>170000</v>
      </c>
      <c r="K131" s="9">
        <v>170000</v>
      </c>
      <c r="L131" s="9">
        <v>170000</v>
      </c>
      <c r="M131" s="9">
        <v>170000</v>
      </c>
      <c r="N131" s="9">
        <v>170000</v>
      </c>
      <c r="O131" s="9">
        <v>170000</v>
      </c>
      <c r="P131" s="9">
        <v>170000</v>
      </c>
      <c r="Q131" s="9">
        <v>170000</v>
      </c>
      <c r="R131" s="9">
        <f t="shared" si="2"/>
        <v>1870000</v>
      </c>
      <c r="S131" s="9"/>
      <c r="T131" s="9">
        <f>SUM(R131:S131)</f>
        <v>1870000</v>
      </c>
      <c r="U131" s="10"/>
      <c r="V131" s="10"/>
      <c r="W131" s="10"/>
      <c r="X131" s="10"/>
      <c r="Y131" s="10"/>
      <c r="Z131" s="10"/>
      <c r="AA131" s="10"/>
      <c r="AB131" s="10"/>
      <c r="AC131" s="10"/>
      <c r="AD131" s="10"/>
      <c r="AE131" s="10"/>
      <c r="AF131" s="10"/>
    </row>
    <row r="132" spans="1:32" x14ac:dyDescent="0.25">
      <c r="A132" s="6">
        <v>80</v>
      </c>
      <c r="B132" s="6" t="s">
        <v>216</v>
      </c>
      <c r="C132" s="7" t="s">
        <v>357</v>
      </c>
      <c r="D132" s="7" t="s">
        <v>357</v>
      </c>
      <c r="E132" s="8" t="s">
        <v>358</v>
      </c>
      <c r="F132" s="9">
        <v>0</v>
      </c>
      <c r="G132" s="9">
        <v>0</v>
      </c>
      <c r="H132" s="9">
        <v>12000</v>
      </c>
      <c r="I132" s="9">
        <v>12000</v>
      </c>
      <c r="J132" s="9">
        <v>12000</v>
      </c>
      <c r="K132" s="9">
        <v>12000</v>
      </c>
      <c r="L132" s="9">
        <v>12000</v>
      </c>
      <c r="M132" s="9">
        <v>12000</v>
      </c>
      <c r="N132" s="9">
        <v>12000</v>
      </c>
      <c r="O132" s="9">
        <v>12000</v>
      </c>
      <c r="P132" s="9">
        <v>12000</v>
      </c>
      <c r="Q132" s="9">
        <v>12000</v>
      </c>
      <c r="R132" s="9">
        <f t="shared" si="2"/>
        <v>120000</v>
      </c>
      <c r="S132" s="9"/>
      <c r="T132" s="9">
        <f>SUM(R132:S132)</f>
        <v>120000</v>
      </c>
      <c r="U132" s="10"/>
      <c r="V132" s="10"/>
      <c r="W132" s="10"/>
      <c r="X132" s="10"/>
      <c r="Y132" s="10"/>
      <c r="Z132" s="10"/>
      <c r="AA132" s="10"/>
      <c r="AB132" s="10"/>
      <c r="AC132" s="10"/>
      <c r="AD132" s="10"/>
      <c r="AE132" s="10"/>
      <c r="AF132" s="10"/>
    </row>
    <row r="133" spans="1:32" s="12" customFormat="1" x14ac:dyDescent="0.25">
      <c r="A133" s="6">
        <v>80</v>
      </c>
      <c r="B133" s="6" t="s">
        <v>216</v>
      </c>
      <c r="C133" s="7" t="s">
        <v>359</v>
      </c>
      <c r="D133" s="7" t="s">
        <v>359</v>
      </c>
      <c r="E133" s="8" t="s">
        <v>360</v>
      </c>
      <c r="F133" s="9">
        <v>0</v>
      </c>
      <c r="G133" s="9">
        <v>0</v>
      </c>
      <c r="H133" s="9">
        <v>400000</v>
      </c>
      <c r="I133" s="9">
        <v>400000</v>
      </c>
      <c r="J133" s="9">
        <v>400000</v>
      </c>
      <c r="K133" s="9">
        <v>400000</v>
      </c>
      <c r="L133" s="9">
        <v>400000</v>
      </c>
      <c r="M133" s="9">
        <v>400000</v>
      </c>
      <c r="N133" s="9">
        <v>400000</v>
      </c>
      <c r="O133" s="9">
        <v>400000</v>
      </c>
      <c r="P133" s="9">
        <v>400000</v>
      </c>
      <c r="Q133" s="9">
        <v>400000</v>
      </c>
      <c r="R133" s="9">
        <f t="shared" si="2"/>
        <v>4000000</v>
      </c>
      <c r="S133" s="9"/>
      <c r="T133" s="9">
        <f>SUM(R133:S133)</f>
        <v>4000000</v>
      </c>
      <c r="U133" s="10"/>
      <c r="V133" s="10"/>
      <c r="W133" s="10"/>
      <c r="X133" s="10"/>
      <c r="Y133" s="10"/>
      <c r="Z133" s="10"/>
      <c r="AA133" s="10"/>
      <c r="AB133" s="10"/>
      <c r="AC133" s="10"/>
      <c r="AD133" s="10"/>
      <c r="AE133" s="10"/>
      <c r="AF133" s="10"/>
    </row>
    <row r="134" spans="1:32" s="12" customFormat="1" x14ac:dyDescent="0.25">
      <c r="A134" s="6">
        <v>80</v>
      </c>
      <c r="B134" s="6" t="s">
        <v>216</v>
      </c>
      <c r="C134" s="7" t="s">
        <v>361</v>
      </c>
      <c r="D134" s="7" t="s">
        <v>361</v>
      </c>
      <c r="E134" s="8" t="s">
        <v>362</v>
      </c>
      <c r="F134" s="9">
        <v>0</v>
      </c>
      <c r="G134" s="9">
        <v>0</v>
      </c>
      <c r="H134" s="9">
        <v>1890000</v>
      </c>
      <c r="I134" s="9">
        <v>1890000</v>
      </c>
      <c r="J134" s="9">
        <v>1890000</v>
      </c>
      <c r="K134" s="9">
        <v>1890000</v>
      </c>
      <c r="L134" s="9">
        <v>1890000</v>
      </c>
      <c r="M134" s="9">
        <v>1890000</v>
      </c>
      <c r="N134" s="9">
        <v>1890000</v>
      </c>
      <c r="O134" s="9">
        <v>1890000</v>
      </c>
      <c r="P134" s="9">
        <v>1890000</v>
      </c>
      <c r="Q134" s="9">
        <v>1890000</v>
      </c>
      <c r="R134" s="9">
        <f t="shared" si="2"/>
        <v>18900000</v>
      </c>
      <c r="S134" s="9"/>
      <c r="T134" s="9">
        <f>SUM(R134:S134)</f>
        <v>18900000</v>
      </c>
      <c r="U134" s="10"/>
      <c r="V134" s="10"/>
      <c r="W134" s="10"/>
      <c r="X134" s="10"/>
      <c r="Y134" s="10"/>
      <c r="Z134" s="10"/>
      <c r="AA134" s="10"/>
      <c r="AB134" s="10"/>
      <c r="AC134" s="10"/>
      <c r="AD134" s="10"/>
      <c r="AE134" s="10"/>
      <c r="AF134" s="10"/>
    </row>
    <row r="135" spans="1:32" s="12" customFormat="1" x14ac:dyDescent="0.25">
      <c r="A135" s="6">
        <v>80</v>
      </c>
      <c r="B135" s="6" t="s">
        <v>216</v>
      </c>
      <c r="C135" s="7" t="s">
        <v>363</v>
      </c>
      <c r="D135" s="7" t="s">
        <v>363</v>
      </c>
      <c r="E135" s="8" t="s">
        <v>364</v>
      </c>
      <c r="F135" s="9">
        <v>0</v>
      </c>
      <c r="G135" s="9">
        <v>0</v>
      </c>
      <c r="H135" s="9">
        <v>1890000</v>
      </c>
      <c r="I135" s="9">
        <v>1890000</v>
      </c>
      <c r="J135" s="9">
        <v>1890000</v>
      </c>
      <c r="K135" s="9">
        <v>1890000</v>
      </c>
      <c r="L135" s="9">
        <v>1890000</v>
      </c>
      <c r="M135" s="9">
        <v>1890000</v>
      </c>
      <c r="N135" s="9">
        <v>1890000</v>
      </c>
      <c r="O135" s="9">
        <v>1890000</v>
      </c>
      <c r="P135" s="9">
        <v>1890000</v>
      </c>
      <c r="Q135" s="9">
        <v>890000</v>
      </c>
      <c r="R135" s="9">
        <f t="shared" si="2"/>
        <v>17900000</v>
      </c>
      <c r="S135" s="9"/>
      <c r="T135" s="9">
        <f>SUM(R135:S135)</f>
        <v>17900000</v>
      </c>
      <c r="U135" s="10"/>
      <c r="V135" s="10"/>
      <c r="W135" s="10"/>
      <c r="X135" s="10"/>
      <c r="Y135" s="10"/>
      <c r="Z135" s="10"/>
      <c r="AA135" s="10"/>
      <c r="AB135" s="10"/>
      <c r="AC135" s="10"/>
      <c r="AD135" s="10"/>
      <c r="AE135" s="10"/>
      <c r="AF135" s="10"/>
    </row>
    <row r="136" spans="1:32" s="12" customFormat="1" x14ac:dyDescent="0.25">
      <c r="A136" s="6">
        <v>80</v>
      </c>
      <c r="B136" s="6" t="s">
        <v>216</v>
      </c>
      <c r="C136" s="7" t="s">
        <v>365</v>
      </c>
      <c r="D136" s="7" t="s">
        <v>365</v>
      </c>
      <c r="E136" s="8" t="s">
        <v>366</v>
      </c>
      <c r="F136" s="9">
        <v>0</v>
      </c>
      <c r="G136" s="9">
        <v>0</v>
      </c>
      <c r="H136" s="9">
        <v>60000</v>
      </c>
      <c r="I136" s="9">
        <v>60000</v>
      </c>
      <c r="J136" s="9">
        <v>60000</v>
      </c>
      <c r="K136" s="9">
        <v>60000</v>
      </c>
      <c r="L136" s="9">
        <v>60000</v>
      </c>
      <c r="M136" s="9">
        <v>60000</v>
      </c>
      <c r="N136" s="9">
        <v>60000</v>
      </c>
      <c r="O136" s="9">
        <v>60000</v>
      </c>
      <c r="P136" s="9">
        <v>60000</v>
      </c>
      <c r="Q136" s="9">
        <v>60000</v>
      </c>
      <c r="R136" s="9">
        <f t="shared" si="2"/>
        <v>600000</v>
      </c>
      <c r="S136" s="9"/>
      <c r="T136" s="9">
        <f>SUM(R136:S136)</f>
        <v>600000</v>
      </c>
      <c r="U136" s="10"/>
      <c r="V136" s="10"/>
      <c r="W136" s="10"/>
      <c r="X136" s="10"/>
      <c r="Y136" s="10"/>
      <c r="Z136" s="10"/>
      <c r="AA136" s="10"/>
      <c r="AB136" s="10"/>
      <c r="AC136" s="10"/>
      <c r="AD136" s="10"/>
      <c r="AE136" s="10"/>
      <c r="AF136" s="10"/>
    </row>
    <row r="137" spans="1:32" s="12" customFormat="1" x14ac:dyDescent="0.25">
      <c r="A137" s="6">
        <v>80</v>
      </c>
      <c r="B137" s="6" t="s">
        <v>216</v>
      </c>
      <c r="C137" s="7" t="s">
        <v>367</v>
      </c>
      <c r="D137" s="7" t="s">
        <v>368</v>
      </c>
      <c r="E137" s="8" t="s">
        <v>369</v>
      </c>
      <c r="F137" s="9">
        <v>0</v>
      </c>
      <c r="G137" s="9">
        <v>0</v>
      </c>
      <c r="H137" s="9">
        <v>0</v>
      </c>
      <c r="I137" s="9">
        <v>0</v>
      </c>
      <c r="J137" s="9">
        <v>65000</v>
      </c>
      <c r="K137" s="9">
        <v>0</v>
      </c>
      <c r="L137" s="9">
        <v>0</v>
      </c>
      <c r="M137" s="9">
        <v>0</v>
      </c>
      <c r="N137" s="9">
        <v>0</v>
      </c>
      <c r="O137" s="9">
        <v>0</v>
      </c>
      <c r="P137" s="9">
        <v>0</v>
      </c>
      <c r="Q137" s="9">
        <v>0</v>
      </c>
      <c r="R137" s="9">
        <f t="shared" si="2"/>
        <v>65000</v>
      </c>
      <c r="S137" s="9"/>
      <c r="T137" s="9">
        <f>SUM(R137:S137)</f>
        <v>65000</v>
      </c>
      <c r="U137" s="10"/>
      <c r="V137" s="10"/>
      <c r="W137" s="10"/>
      <c r="X137" s="10"/>
      <c r="Y137" s="10"/>
      <c r="Z137" s="10"/>
      <c r="AA137" s="10"/>
      <c r="AB137" s="10"/>
      <c r="AC137" s="10"/>
      <c r="AD137" s="10"/>
      <c r="AE137" s="10"/>
      <c r="AF137" s="10"/>
    </row>
    <row r="138" spans="1:32" x14ac:dyDescent="0.25">
      <c r="A138" s="6">
        <v>80</v>
      </c>
      <c r="B138" s="6" t="s">
        <v>216</v>
      </c>
      <c r="C138" s="7" t="s">
        <v>370</v>
      </c>
      <c r="D138" s="7" t="s">
        <v>371</v>
      </c>
      <c r="E138" s="8" t="s">
        <v>372</v>
      </c>
      <c r="F138" s="9">
        <v>0</v>
      </c>
      <c r="G138" s="9">
        <v>0</v>
      </c>
      <c r="H138" s="9">
        <v>0</v>
      </c>
      <c r="I138" s="9">
        <v>0</v>
      </c>
      <c r="J138" s="9">
        <v>200000</v>
      </c>
      <c r="K138" s="9">
        <v>0</v>
      </c>
      <c r="L138" s="9">
        <v>0</v>
      </c>
      <c r="M138" s="9">
        <v>0</v>
      </c>
      <c r="N138" s="9">
        <v>0</v>
      </c>
      <c r="O138" s="9">
        <v>0</v>
      </c>
      <c r="P138" s="9">
        <v>0</v>
      </c>
      <c r="Q138" s="9">
        <v>0</v>
      </c>
      <c r="R138" s="9">
        <f t="shared" si="2"/>
        <v>200000</v>
      </c>
      <c r="S138" s="9"/>
      <c r="T138" s="9">
        <f>SUM(R138:S138)</f>
        <v>200000</v>
      </c>
      <c r="U138" s="10"/>
      <c r="V138" s="10"/>
      <c r="W138" s="10"/>
      <c r="X138" s="10"/>
      <c r="Y138" s="10"/>
      <c r="Z138" s="10"/>
      <c r="AA138" s="10"/>
      <c r="AB138" s="10"/>
      <c r="AC138" s="10"/>
      <c r="AD138" s="10"/>
      <c r="AE138" s="10"/>
      <c r="AF138" s="10"/>
    </row>
    <row r="139" spans="1:32" s="10" customFormat="1" ht="25.5" x14ac:dyDescent="0.25">
      <c r="A139" s="6">
        <v>80</v>
      </c>
      <c r="B139" s="6" t="s">
        <v>216</v>
      </c>
      <c r="C139" s="7" t="s">
        <v>373</v>
      </c>
      <c r="D139" s="7" t="s">
        <v>374</v>
      </c>
      <c r="E139" s="8" t="s">
        <v>375</v>
      </c>
      <c r="F139" s="9">
        <v>0</v>
      </c>
      <c r="G139" s="9">
        <v>0</v>
      </c>
      <c r="H139" s="9">
        <v>0</v>
      </c>
      <c r="I139" s="9">
        <v>0</v>
      </c>
      <c r="J139" s="9">
        <v>300000</v>
      </c>
      <c r="K139" s="9">
        <v>0</v>
      </c>
      <c r="L139" s="9">
        <v>0</v>
      </c>
      <c r="M139" s="9">
        <v>0</v>
      </c>
      <c r="N139" s="9">
        <v>0</v>
      </c>
      <c r="O139" s="9">
        <v>0</v>
      </c>
      <c r="P139" s="9">
        <v>0</v>
      </c>
      <c r="Q139" s="9">
        <v>0</v>
      </c>
      <c r="R139" s="9">
        <f t="shared" si="2"/>
        <v>300000</v>
      </c>
      <c r="S139" s="9"/>
      <c r="T139" s="9">
        <f>SUM(R139:S139)</f>
        <v>300000</v>
      </c>
    </row>
    <row r="140" spans="1:32" s="10" customFormat="1" x14ac:dyDescent="0.25">
      <c r="A140" s="6">
        <v>80</v>
      </c>
      <c r="B140" s="6" t="s">
        <v>216</v>
      </c>
      <c r="C140" s="7" t="s">
        <v>376</v>
      </c>
      <c r="D140" s="7" t="s">
        <v>377</v>
      </c>
      <c r="E140" s="8" t="s">
        <v>378</v>
      </c>
      <c r="F140" s="9">
        <v>0</v>
      </c>
      <c r="G140" s="9">
        <v>0</v>
      </c>
      <c r="H140" s="9">
        <v>0</v>
      </c>
      <c r="I140" s="9">
        <v>0</v>
      </c>
      <c r="J140" s="9">
        <v>0</v>
      </c>
      <c r="K140" s="9">
        <v>0</v>
      </c>
      <c r="L140" s="9">
        <v>0</v>
      </c>
      <c r="M140" s="9">
        <v>0</v>
      </c>
      <c r="N140" s="9">
        <v>280000</v>
      </c>
      <c r="O140" s="9">
        <v>0</v>
      </c>
      <c r="P140" s="9">
        <v>0</v>
      </c>
      <c r="Q140" s="9">
        <v>0</v>
      </c>
      <c r="R140" s="9">
        <f t="shared" si="2"/>
        <v>280000</v>
      </c>
      <c r="S140" s="9"/>
      <c r="T140" s="9">
        <f>SUM(R140:S140)</f>
        <v>280000</v>
      </c>
    </row>
    <row r="141" spans="1:32" s="10" customFormat="1" x14ac:dyDescent="0.25">
      <c r="A141" s="6">
        <v>80</v>
      </c>
      <c r="B141" s="6" t="s">
        <v>216</v>
      </c>
      <c r="C141" s="7" t="s">
        <v>379</v>
      </c>
      <c r="D141" s="7" t="s">
        <v>380</v>
      </c>
      <c r="E141" s="8" t="s">
        <v>381</v>
      </c>
      <c r="F141" s="9">
        <v>0</v>
      </c>
      <c r="G141" s="9">
        <v>0</v>
      </c>
      <c r="H141" s="9">
        <v>0</v>
      </c>
      <c r="I141" s="9">
        <v>1200000</v>
      </c>
      <c r="J141" s="9">
        <v>0</v>
      </c>
      <c r="K141" s="9">
        <v>0</v>
      </c>
      <c r="L141" s="9">
        <v>0</v>
      </c>
      <c r="M141" s="9">
        <v>0</v>
      </c>
      <c r="N141" s="9">
        <v>0</v>
      </c>
      <c r="O141" s="9">
        <v>0</v>
      </c>
      <c r="P141" s="9">
        <v>0</v>
      </c>
      <c r="Q141" s="9">
        <v>0</v>
      </c>
      <c r="R141" s="9">
        <f t="shared" si="2"/>
        <v>1200000</v>
      </c>
      <c r="S141" s="9"/>
      <c r="T141" s="9">
        <f>SUM(R141:S141)</f>
        <v>1200000</v>
      </c>
    </row>
    <row r="142" spans="1:32" s="10" customFormat="1" x14ac:dyDescent="0.25">
      <c r="A142" s="6">
        <v>72</v>
      </c>
      <c r="B142" s="6" t="s">
        <v>20</v>
      </c>
      <c r="C142" s="7" t="s">
        <v>396</v>
      </c>
      <c r="D142" s="7" t="s">
        <v>396</v>
      </c>
      <c r="E142" s="8" t="s">
        <v>397</v>
      </c>
      <c r="F142" s="9">
        <v>0</v>
      </c>
      <c r="G142" s="9">
        <v>0</v>
      </c>
      <c r="H142" s="9">
        <v>1000000</v>
      </c>
      <c r="I142" s="9">
        <v>1000000</v>
      </c>
      <c r="J142" s="9">
        <v>735000</v>
      </c>
      <c r="K142" s="9">
        <v>0</v>
      </c>
      <c r="L142" s="9">
        <v>0</v>
      </c>
      <c r="M142" s="9">
        <v>0</v>
      </c>
      <c r="N142" s="9">
        <v>0</v>
      </c>
      <c r="O142" s="9">
        <v>0</v>
      </c>
      <c r="P142" s="9">
        <v>0</v>
      </c>
      <c r="Q142" s="9">
        <v>0</v>
      </c>
      <c r="R142" s="9">
        <f t="shared" si="2"/>
        <v>2735000</v>
      </c>
      <c r="S142" s="9"/>
      <c r="T142" s="9">
        <f>SUM(R142:S142)</f>
        <v>2735000</v>
      </c>
    </row>
    <row r="143" spans="1:32" s="10" customFormat="1" x14ac:dyDescent="0.25">
      <c r="A143" s="6">
        <v>72</v>
      </c>
      <c r="B143" s="6" t="s">
        <v>20</v>
      </c>
      <c r="C143" s="7" t="s">
        <v>398</v>
      </c>
      <c r="D143" s="7" t="s">
        <v>398</v>
      </c>
      <c r="E143" s="8" t="s">
        <v>399</v>
      </c>
      <c r="F143" s="9">
        <v>0</v>
      </c>
      <c r="G143" s="9">
        <v>0</v>
      </c>
      <c r="H143" s="9">
        <v>0</v>
      </c>
      <c r="I143" s="9">
        <v>150000</v>
      </c>
      <c r="J143" s="9">
        <v>0</v>
      </c>
      <c r="K143" s="9">
        <v>0</v>
      </c>
      <c r="L143" s="9">
        <v>0</v>
      </c>
      <c r="M143" s="9">
        <v>0</v>
      </c>
      <c r="N143" s="9">
        <v>150000</v>
      </c>
      <c r="O143" s="9">
        <v>0</v>
      </c>
      <c r="P143" s="9">
        <v>0</v>
      </c>
      <c r="Q143" s="9">
        <v>0</v>
      </c>
      <c r="R143" s="9">
        <f t="shared" si="2"/>
        <v>300000</v>
      </c>
      <c r="S143" s="9"/>
      <c r="T143" s="9">
        <f>SUM(R143:S143)</f>
        <v>300000</v>
      </c>
    </row>
    <row r="144" spans="1:32" s="10" customFormat="1" x14ac:dyDescent="0.25">
      <c r="A144" s="6">
        <v>72</v>
      </c>
      <c r="B144" s="6" t="s">
        <v>20</v>
      </c>
      <c r="C144" s="7" t="s">
        <v>400</v>
      </c>
      <c r="D144" s="7" t="s">
        <v>400</v>
      </c>
      <c r="E144" s="8" t="s">
        <v>401</v>
      </c>
      <c r="F144" s="9">
        <v>150000</v>
      </c>
      <c r="G144" s="9">
        <v>150000</v>
      </c>
      <c r="H144" s="9">
        <v>170000</v>
      </c>
      <c r="I144" s="9">
        <v>170000</v>
      </c>
      <c r="J144" s="9">
        <v>170000</v>
      </c>
      <c r="K144" s="9">
        <v>170000</v>
      </c>
      <c r="L144" s="9">
        <v>170000</v>
      </c>
      <c r="M144" s="9">
        <v>170000</v>
      </c>
      <c r="N144" s="9">
        <v>170000</v>
      </c>
      <c r="O144" s="9">
        <v>170000</v>
      </c>
      <c r="P144" s="9">
        <v>170000</v>
      </c>
      <c r="Q144" s="9">
        <v>170000</v>
      </c>
      <c r="R144" s="9">
        <f t="shared" si="2"/>
        <v>2000000</v>
      </c>
      <c r="S144" s="9"/>
      <c r="T144" s="9">
        <f>SUM(R144:S144)</f>
        <v>2000000</v>
      </c>
    </row>
    <row r="145" spans="1:20" s="10" customFormat="1" x14ac:dyDescent="0.25">
      <c r="A145" s="6">
        <v>72</v>
      </c>
      <c r="B145" s="6" t="s">
        <v>20</v>
      </c>
      <c r="C145" s="7" t="s">
        <v>402</v>
      </c>
      <c r="D145" s="7" t="s">
        <v>402</v>
      </c>
      <c r="E145" s="8" t="s">
        <v>403</v>
      </c>
      <c r="F145" s="9">
        <v>0</v>
      </c>
      <c r="G145" s="9">
        <v>0</v>
      </c>
      <c r="H145" s="9">
        <v>0</v>
      </c>
      <c r="I145" s="9">
        <v>0</v>
      </c>
      <c r="J145" s="9">
        <v>0</v>
      </c>
      <c r="K145" s="9">
        <v>0</v>
      </c>
      <c r="L145" s="9">
        <v>500000</v>
      </c>
      <c r="M145" s="9">
        <v>0</v>
      </c>
      <c r="N145" s="9">
        <v>0</v>
      </c>
      <c r="O145" s="9">
        <v>0</v>
      </c>
      <c r="P145" s="9">
        <v>0</v>
      </c>
      <c r="Q145" s="9">
        <v>0</v>
      </c>
      <c r="R145" s="9">
        <f t="shared" si="2"/>
        <v>500000</v>
      </c>
      <c r="S145" s="9"/>
      <c r="T145" s="9">
        <f>SUM(R145:S145)</f>
        <v>500000</v>
      </c>
    </row>
    <row r="146" spans="1:20" s="10" customFormat="1" x14ac:dyDescent="0.25">
      <c r="A146" s="6">
        <v>72</v>
      </c>
      <c r="B146" s="6" t="s">
        <v>20</v>
      </c>
      <c r="C146" s="7" t="s">
        <v>404</v>
      </c>
      <c r="D146" s="7" t="s">
        <v>404</v>
      </c>
      <c r="E146" s="8" t="s">
        <v>405</v>
      </c>
      <c r="F146" s="9">
        <v>0</v>
      </c>
      <c r="G146" s="9">
        <v>0</v>
      </c>
      <c r="H146" s="9">
        <v>0</v>
      </c>
      <c r="I146" s="9">
        <v>1550000</v>
      </c>
      <c r="J146" s="9">
        <v>0</v>
      </c>
      <c r="K146" s="9">
        <v>0</v>
      </c>
      <c r="L146" s="9">
        <v>0</v>
      </c>
      <c r="M146" s="9">
        <v>0</v>
      </c>
      <c r="N146" s="9">
        <v>1550000</v>
      </c>
      <c r="O146" s="9">
        <v>0</v>
      </c>
      <c r="P146" s="9">
        <v>0</v>
      </c>
      <c r="Q146" s="9">
        <v>0</v>
      </c>
      <c r="R146" s="9">
        <f t="shared" si="2"/>
        <v>3100000</v>
      </c>
      <c r="S146" s="9"/>
      <c r="T146" s="9">
        <f>SUM(R146:S146)</f>
        <v>3100000</v>
      </c>
    </row>
    <row r="147" spans="1:20" s="10" customFormat="1" ht="25.5" x14ac:dyDescent="0.25">
      <c r="A147" s="6">
        <v>72</v>
      </c>
      <c r="B147" s="6" t="s">
        <v>20</v>
      </c>
      <c r="C147" s="7" t="s">
        <v>406</v>
      </c>
      <c r="D147" s="7" t="s">
        <v>407</v>
      </c>
      <c r="E147" s="8" t="s">
        <v>408</v>
      </c>
      <c r="F147" s="9">
        <v>0</v>
      </c>
      <c r="G147" s="9">
        <v>0</v>
      </c>
      <c r="H147" s="9">
        <v>1000000</v>
      </c>
      <c r="I147" s="9">
        <v>0</v>
      </c>
      <c r="J147" s="9">
        <v>0</v>
      </c>
      <c r="K147" s="9">
        <v>0</v>
      </c>
      <c r="L147" s="9">
        <v>1500000</v>
      </c>
      <c r="M147" s="9">
        <v>0</v>
      </c>
      <c r="N147" s="9">
        <v>0</v>
      </c>
      <c r="O147" s="9">
        <v>1500000</v>
      </c>
      <c r="P147" s="9">
        <v>0</v>
      </c>
      <c r="Q147" s="9">
        <v>0</v>
      </c>
      <c r="R147" s="9">
        <f t="shared" si="2"/>
        <v>4000000</v>
      </c>
      <c r="S147" s="9"/>
      <c r="T147" s="9">
        <f>SUM(R147:S147)</f>
        <v>4000000</v>
      </c>
    </row>
    <row r="148" spans="1:20" s="10" customFormat="1" x14ac:dyDescent="0.25">
      <c r="A148" s="6">
        <v>72</v>
      </c>
      <c r="B148" s="6" t="s">
        <v>20</v>
      </c>
      <c r="C148" s="7" t="s">
        <v>409</v>
      </c>
      <c r="D148" s="7" t="s">
        <v>409</v>
      </c>
      <c r="E148" s="8" t="s">
        <v>410</v>
      </c>
      <c r="F148" s="9">
        <v>0</v>
      </c>
      <c r="G148" s="9">
        <v>0</v>
      </c>
      <c r="H148" s="9">
        <v>500000</v>
      </c>
      <c r="I148" s="9">
        <v>0</v>
      </c>
      <c r="J148" s="9">
        <v>0</v>
      </c>
      <c r="K148" s="9">
        <v>0</v>
      </c>
      <c r="L148" s="9">
        <v>500000</v>
      </c>
      <c r="M148" s="9">
        <v>0</v>
      </c>
      <c r="N148" s="9">
        <v>0</v>
      </c>
      <c r="O148" s="9">
        <v>500000</v>
      </c>
      <c r="P148" s="9">
        <v>0</v>
      </c>
      <c r="Q148" s="9">
        <v>0</v>
      </c>
      <c r="R148" s="9">
        <f t="shared" si="2"/>
        <v>1500000</v>
      </c>
      <c r="S148" s="9"/>
      <c r="T148" s="9">
        <f>SUM(R148:S148)</f>
        <v>1500000</v>
      </c>
    </row>
    <row r="149" spans="1:20" s="10" customFormat="1" x14ac:dyDescent="0.25">
      <c r="A149" s="6">
        <v>76</v>
      </c>
      <c r="B149" s="6" t="s">
        <v>411</v>
      </c>
      <c r="C149" s="7" t="s">
        <v>412</v>
      </c>
      <c r="D149" s="7" t="s">
        <v>412</v>
      </c>
      <c r="E149" s="8" t="s">
        <v>413</v>
      </c>
      <c r="F149" s="9">
        <v>0</v>
      </c>
      <c r="G149" s="9">
        <v>0</v>
      </c>
      <c r="H149" s="9">
        <v>0</v>
      </c>
      <c r="I149" s="9">
        <v>0</v>
      </c>
      <c r="J149" s="9">
        <v>0</v>
      </c>
      <c r="K149" s="9">
        <v>1500000</v>
      </c>
      <c r="L149" s="9">
        <v>1500000</v>
      </c>
      <c r="M149" s="9">
        <v>500000</v>
      </c>
      <c r="N149" s="9">
        <v>0</v>
      </c>
      <c r="O149" s="9">
        <v>0</v>
      </c>
      <c r="P149" s="9">
        <v>0</v>
      </c>
      <c r="Q149" s="9">
        <v>0</v>
      </c>
      <c r="R149" s="9">
        <f t="shared" si="2"/>
        <v>3500000</v>
      </c>
      <c r="S149" s="9"/>
      <c r="T149" s="9">
        <f>SUM(R149:S149)</f>
        <v>3500000</v>
      </c>
    </row>
    <row r="150" spans="1:20" s="10" customFormat="1" x14ac:dyDescent="0.25">
      <c r="A150" s="6">
        <v>76</v>
      </c>
      <c r="B150" s="6" t="s">
        <v>411</v>
      </c>
      <c r="C150" s="7" t="s">
        <v>65</v>
      </c>
      <c r="D150" s="7" t="s">
        <v>65</v>
      </c>
      <c r="E150" s="8" t="s">
        <v>414</v>
      </c>
      <c r="F150" s="9">
        <v>85000</v>
      </c>
      <c r="G150" s="9">
        <v>0</v>
      </c>
      <c r="H150" s="9">
        <v>85000</v>
      </c>
      <c r="I150" s="9">
        <v>100000</v>
      </c>
      <c r="J150" s="9">
        <v>85000</v>
      </c>
      <c r="K150" s="9">
        <v>85000</v>
      </c>
      <c r="L150" s="9">
        <v>100000</v>
      </c>
      <c r="M150" s="9">
        <v>85000</v>
      </c>
      <c r="N150" s="9">
        <v>90000</v>
      </c>
      <c r="O150" s="9">
        <v>95000</v>
      </c>
      <c r="P150" s="9">
        <v>95000</v>
      </c>
      <c r="Q150" s="9">
        <v>95000</v>
      </c>
      <c r="R150" s="9">
        <f t="shared" si="2"/>
        <v>1000000</v>
      </c>
      <c r="S150" s="9"/>
      <c r="T150" s="9">
        <f>SUM(R150:S150)</f>
        <v>1000000</v>
      </c>
    </row>
    <row r="151" spans="1:20" s="10" customFormat="1" x14ac:dyDescent="0.25">
      <c r="A151" s="6">
        <v>1</v>
      </c>
      <c r="B151" s="6" t="s">
        <v>415</v>
      </c>
      <c r="C151" s="7" t="s">
        <v>416</v>
      </c>
      <c r="D151" s="23" t="s">
        <v>416</v>
      </c>
      <c r="E151" s="8" t="s">
        <v>417</v>
      </c>
      <c r="F151" s="16">
        <v>0</v>
      </c>
      <c r="G151" s="16">
        <v>0</v>
      </c>
      <c r="H151" s="16">
        <v>0</v>
      </c>
      <c r="I151" s="16">
        <v>1235000</v>
      </c>
      <c r="J151" s="16">
        <v>1235000</v>
      </c>
      <c r="K151" s="16">
        <v>1235000</v>
      </c>
      <c r="L151" s="16">
        <v>735000</v>
      </c>
      <c r="M151" s="16">
        <v>735000</v>
      </c>
      <c r="N151" s="16">
        <v>1235000</v>
      </c>
      <c r="O151" s="16">
        <v>1235000</v>
      </c>
      <c r="P151" s="16">
        <v>1235000</v>
      </c>
      <c r="Q151" s="16">
        <v>15000</v>
      </c>
      <c r="R151" s="9">
        <f t="shared" si="2"/>
        <v>8895000</v>
      </c>
      <c r="S151" s="16"/>
      <c r="T151" s="9">
        <f>SUM(R151:S151)</f>
        <v>8895000</v>
      </c>
    </row>
    <row r="152" spans="1:20" s="10" customFormat="1" x14ac:dyDescent="0.25">
      <c r="A152" s="6">
        <v>1</v>
      </c>
      <c r="B152" s="6" t="s">
        <v>415</v>
      </c>
      <c r="C152" s="7" t="s">
        <v>418</v>
      </c>
      <c r="D152" s="23" t="s">
        <v>418</v>
      </c>
      <c r="E152" s="8" t="s">
        <v>419</v>
      </c>
      <c r="F152" s="16">
        <v>0</v>
      </c>
      <c r="G152" s="16">
        <v>0</v>
      </c>
      <c r="H152" s="16">
        <v>0</v>
      </c>
      <c r="I152" s="16">
        <v>120000</v>
      </c>
      <c r="J152" s="16">
        <v>120000</v>
      </c>
      <c r="K152" s="16">
        <v>120000</v>
      </c>
      <c r="L152" s="16">
        <v>65000</v>
      </c>
      <c r="M152" s="16">
        <v>65000</v>
      </c>
      <c r="N152" s="16">
        <v>120000</v>
      </c>
      <c r="O152" s="16">
        <v>120000</v>
      </c>
      <c r="P152" s="16">
        <v>120000</v>
      </c>
      <c r="Q152" s="16">
        <v>50000</v>
      </c>
      <c r="R152" s="9">
        <f t="shared" si="2"/>
        <v>900000</v>
      </c>
      <c r="S152" s="16"/>
      <c r="T152" s="9">
        <f>SUM(R152:S152)</f>
        <v>900000</v>
      </c>
    </row>
    <row r="153" spans="1:20" s="10" customFormat="1" x14ac:dyDescent="0.25">
      <c r="A153" s="6">
        <v>1</v>
      </c>
      <c r="B153" s="6" t="s">
        <v>415</v>
      </c>
      <c r="C153" s="7" t="s">
        <v>420</v>
      </c>
      <c r="D153" s="23" t="s">
        <v>420</v>
      </c>
      <c r="E153" s="8" t="s">
        <v>421</v>
      </c>
      <c r="F153" s="16">
        <v>0</v>
      </c>
      <c r="G153" s="16">
        <v>0</v>
      </c>
      <c r="H153" s="16">
        <v>3500000</v>
      </c>
      <c r="I153" s="16">
        <v>0</v>
      </c>
      <c r="J153" s="16">
        <v>0</v>
      </c>
      <c r="K153" s="16">
        <v>0</v>
      </c>
      <c r="L153" s="16">
        <v>0</v>
      </c>
      <c r="M153" s="16">
        <v>0</v>
      </c>
      <c r="N153" s="16">
        <v>0</v>
      </c>
      <c r="O153" s="16">
        <v>0</v>
      </c>
      <c r="P153" s="16">
        <v>0</v>
      </c>
      <c r="Q153" s="16">
        <v>0</v>
      </c>
      <c r="R153" s="9">
        <f t="shared" si="2"/>
        <v>3500000</v>
      </c>
      <c r="S153" s="16"/>
      <c r="T153" s="9">
        <f>SUM(R153:S153)</f>
        <v>3500000</v>
      </c>
    </row>
    <row r="154" spans="1:20" s="10" customFormat="1" x14ac:dyDescent="0.25">
      <c r="A154" s="6">
        <v>1</v>
      </c>
      <c r="B154" s="6" t="s">
        <v>415</v>
      </c>
      <c r="C154" s="7" t="s">
        <v>422</v>
      </c>
      <c r="D154" s="23" t="s">
        <v>422</v>
      </c>
      <c r="E154" s="8" t="s">
        <v>423</v>
      </c>
      <c r="F154" s="16">
        <v>0</v>
      </c>
      <c r="G154" s="16">
        <v>0</v>
      </c>
      <c r="H154" s="16">
        <v>0</v>
      </c>
      <c r="I154" s="16">
        <v>0</v>
      </c>
      <c r="J154" s="16">
        <v>0</v>
      </c>
      <c r="K154" s="16">
        <v>1000000</v>
      </c>
      <c r="L154" s="16">
        <v>0</v>
      </c>
      <c r="M154" s="16">
        <v>0</v>
      </c>
      <c r="N154" s="16">
        <v>0</v>
      </c>
      <c r="O154" s="16">
        <v>0</v>
      </c>
      <c r="P154" s="16">
        <v>0</v>
      </c>
      <c r="Q154" s="16">
        <v>0</v>
      </c>
      <c r="R154" s="9">
        <f t="shared" si="2"/>
        <v>1000000</v>
      </c>
      <c r="S154" s="16"/>
      <c r="T154" s="9">
        <f>SUM(R154:S154)</f>
        <v>1000000</v>
      </c>
    </row>
    <row r="155" spans="1:20" s="10" customFormat="1" x14ac:dyDescent="0.25">
      <c r="A155" s="6">
        <v>1</v>
      </c>
      <c r="B155" s="6" t="s">
        <v>415</v>
      </c>
      <c r="C155" s="7" t="s">
        <v>424</v>
      </c>
      <c r="D155" s="23" t="s">
        <v>424</v>
      </c>
      <c r="E155" s="8" t="s">
        <v>425</v>
      </c>
      <c r="F155" s="16">
        <v>0</v>
      </c>
      <c r="G155" s="16">
        <v>0</v>
      </c>
      <c r="H155" s="16">
        <v>700000</v>
      </c>
      <c r="I155" s="16">
        <v>0</v>
      </c>
      <c r="J155" s="16">
        <v>0</v>
      </c>
      <c r="K155" s="16">
        <v>0</v>
      </c>
      <c r="L155" s="16">
        <v>0</v>
      </c>
      <c r="M155" s="16">
        <v>500000</v>
      </c>
      <c r="N155" s="16">
        <v>0</v>
      </c>
      <c r="O155" s="16">
        <v>0</v>
      </c>
      <c r="P155" s="16">
        <v>0</v>
      </c>
      <c r="Q155" s="16">
        <v>0</v>
      </c>
      <c r="R155" s="9">
        <f t="shared" si="2"/>
        <v>1200000</v>
      </c>
      <c r="S155" s="16"/>
      <c r="T155" s="9">
        <f>SUM(R155:S155)</f>
        <v>1200000</v>
      </c>
    </row>
    <row r="156" spans="1:20" s="10" customFormat="1" x14ac:dyDescent="0.25">
      <c r="A156" s="6">
        <v>1</v>
      </c>
      <c r="B156" s="6" t="s">
        <v>415</v>
      </c>
      <c r="C156" s="7" t="s">
        <v>426</v>
      </c>
      <c r="D156" s="7" t="s">
        <v>427</v>
      </c>
      <c r="E156" s="8" t="s">
        <v>428</v>
      </c>
      <c r="F156" s="9">
        <v>0</v>
      </c>
      <c r="G156" s="9">
        <v>0</v>
      </c>
      <c r="H156" s="9">
        <v>0</v>
      </c>
      <c r="I156" s="9">
        <v>0</v>
      </c>
      <c r="J156" s="9">
        <v>0</v>
      </c>
      <c r="K156" s="9">
        <v>2600000</v>
      </c>
      <c r="L156" s="9">
        <v>0</v>
      </c>
      <c r="M156" s="9">
        <v>0</v>
      </c>
      <c r="N156" s="9">
        <v>0</v>
      </c>
      <c r="O156" s="9">
        <v>0</v>
      </c>
      <c r="P156" s="9">
        <v>0</v>
      </c>
      <c r="Q156" s="9">
        <v>0</v>
      </c>
      <c r="R156" s="9">
        <f t="shared" si="2"/>
        <v>2600000</v>
      </c>
      <c r="S156" s="9"/>
      <c r="T156" s="9">
        <f>SUM(R156:S156)</f>
        <v>2600000</v>
      </c>
    </row>
    <row r="157" spans="1:20" s="10" customFormat="1" x14ac:dyDescent="0.25">
      <c r="A157" s="6">
        <v>1</v>
      </c>
      <c r="B157" s="6" t="s">
        <v>415</v>
      </c>
      <c r="C157" s="7" t="s">
        <v>429</v>
      </c>
      <c r="D157" s="7" t="s">
        <v>430</v>
      </c>
      <c r="E157" s="8" t="s">
        <v>431</v>
      </c>
      <c r="F157" s="9">
        <v>0</v>
      </c>
      <c r="G157" s="9">
        <v>0</v>
      </c>
      <c r="H157" s="9">
        <v>0</v>
      </c>
      <c r="I157" s="9">
        <v>0</v>
      </c>
      <c r="J157" s="9">
        <v>0</v>
      </c>
      <c r="K157" s="9">
        <v>0</v>
      </c>
      <c r="L157" s="9">
        <v>0</v>
      </c>
      <c r="M157" s="9">
        <v>0</v>
      </c>
      <c r="N157" s="9">
        <v>1200000</v>
      </c>
      <c r="O157" s="9">
        <v>0</v>
      </c>
      <c r="P157" s="9">
        <v>0</v>
      </c>
      <c r="Q157" s="9">
        <v>0</v>
      </c>
      <c r="R157" s="9">
        <f t="shared" si="2"/>
        <v>1200000</v>
      </c>
      <c r="S157" s="9"/>
      <c r="T157" s="9">
        <f>SUM(R157:S157)</f>
        <v>1200000</v>
      </c>
    </row>
    <row r="158" spans="1:20" s="10" customFormat="1" x14ac:dyDescent="0.25">
      <c r="A158" s="6">
        <v>1</v>
      </c>
      <c r="B158" s="6" t="s">
        <v>415</v>
      </c>
      <c r="C158" s="7" t="s">
        <v>432</v>
      </c>
      <c r="D158" s="7" t="s">
        <v>433</v>
      </c>
      <c r="E158" s="8" t="s">
        <v>434</v>
      </c>
      <c r="F158" s="9">
        <v>0</v>
      </c>
      <c r="G158" s="9">
        <v>0</v>
      </c>
      <c r="H158" s="9">
        <v>0</v>
      </c>
      <c r="I158" s="9">
        <v>0</v>
      </c>
      <c r="J158" s="9">
        <v>0</v>
      </c>
      <c r="K158" s="9">
        <v>500000</v>
      </c>
      <c r="L158" s="9">
        <v>0</v>
      </c>
      <c r="M158" s="9">
        <v>0</v>
      </c>
      <c r="N158" s="9">
        <v>0</v>
      </c>
      <c r="O158" s="9">
        <v>0</v>
      </c>
      <c r="P158" s="9">
        <v>0</v>
      </c>
      <c r="Q158" s="9">
        <v>0</v>
      </c>
      <c r="R158" s="9">
        <f t="shared" si="2"/>
        <v>500000</v>
      </c>
      <c r="S158" s="9"/>
      <c r="T158" s="9">
        <f>SUM(R158:S158)</f>
        <v>500000</v>
      </c>
    </row>
    <row r="159" spans="1:20" s="10" customFormat="1" x14ac:dyDescent="0.25">
      <c r="A159" s="6">
        <v>1</v>
      </c>
      <c r="B159" s="6" t="s">
        <v>415</v>
      </c>
      <c r="C159" s="7" t="s">
        <v>435</v>
      </c>
      <c r="D159" s="7" t="s">
        <v>436</v>
      </c>
      <c r="E159" s="8" t="s">
        <v>437</v>
      </c>
      <c r="F159" s="9">
        <v>0</v>
      </c>
      <c r="G159" s="9">
        <v>0</v>
      </c>
      <c r="H159" s="9">
        <v>0</v>
      </c>
      <c r="I159" s="9">
        <v>0</v>
      </c>
      <c r="J159" s="9">
        <v>0</v>
      </c>
      <c r="K159" s="9">
        <v>0</v>
      </c>
      <c r="L159" s="9">
        <v>0</v>
      </c>
      <c r="M159" s="9">
        <v>0</v>
      </c>
      <c r="N159" s="9">
        <v>0</v>
      </c>
      <c r="O159" s="9">
        <v>2500000</v>
      </c>
      <c r="P159" s="9">
        <v>0</v>
      </c>
      <c r="Q159" s="9">
        <v>0</v>
      </c>
      <c r="R159" s="9">
        <f t="shared" si="2"/>
        <v>2500000</v>
      </c>
      <c r="S159" s="9"/>
      <c r="T159" s="9">
        <f>SUM(R159:S159)</f>
        <v>2500000</v>
      </c>
    </row>
    <row r="160" spans="1:20" s="10" customFormat="1" x14ac:dyDescent="0.25">
      <c r="A160" s="6">
        <v>1</v>
      </c>
      <c r="B160" s="6" t="s">
        <v>415</v>
      </c>
      <c r="C160" s="7" t="s">
        <v>438</v>
      </c>
      <c r="D160" s="7" t="s">
        <v>439</v>
      </c>
      <c r="E160" s="8" t="s">
        <v>440</v>
      </c>
      <c r="F160" s="9">
        <v>0</v>
      </c>
      <c r="G160" s="9">
        <v>0</v>
      </c>
      <c r="H160" s="9">
        <v>0</v>
      </c>
      <c r="I160" s="9">
        <v>200000</v>
      </c>
      <c r="J160" s="9">
        <v>0</v>
      </c>
      <c r="K160" s="9">
        <v>200000</v>
      </c>
      <c r="L160" s="9">
        <v>0</v>
      </c>
      <c r="M160" s="9">
        <v>0</v>
      </c>
      <c r="N160" s="9">
        <v>0</v>
      </c>
      <c r="O160" s="9">
        <v>200000</v>
      </c>
      <c r="P160" s="9">
        <v>0</v>
      </c>
      <c r="Q160" s="9">
        <v>0</v>
      </c>
      <c r="R160" s="9">
        <f t="shared" si="2"/>
        <v>600000</v>
      </c>
      <c r="S160" s="9"/>
      <c r="T160" s="9">
        <f>SUM(R160:S160)</f>
        <v>600000</v>
      </c>
    </row>
    <row r="161" spans="1:32" s="10" customFormat="1" x14ac:dyDescent="0.25">
      <c r="A161" s="6">
        <v>1</v>
      </c>
      <c r="B161" s="6" t="s">
        <v>415</v>
      </c>
      <c r="C161" s="7" t="s">
        <v>441</v>
      </c>
      <c r="D161" s="7" t="s">
        <v>442</v>
      </c>
      <c r="E161" s="8" t="s">
        <v>443</v>
      </c>
      <c r="F161" s="9">
        <v>0</v>
      </c>
      <c r="G161" s="9">
        <v>0</v>
      </c>
      <c r="H161" s="9">
        <v>700000</v>
      </c>
      <c r="I161" s="9">
        <v>700000</v>
      </c>
      <c r="J161" s="9">
        <v>700000</v>
      </c>
      <c r="K161" s="9">
        <v>700000</v>
      </c>
      <c r="L161" s="9">
        <v>700000</v>
      </c>
      <c r="M161" s="9">
        <v>700000</v>
      </c>
      <c r="N161" s="9">
        <v>700000</v>
      </c>
      <c r="O161" s="9">
        <v>700000</v>
      </c>
      <c r="P161" s="9">
        <v>700000</v>
      </c>
      <c r="Q161" s="9">
        <v>700000</v>
      </c>
      <c r="R161" s="9">
        <f t="shared" si="2"/>
        <v>7000000</v>
      </c>
      <c r="S161" s="9"/>
      <c r="T161" s="9">
        <f>SUM(R161:S161)</f>
        <v>7000000</v>
      </c>
    </row>
    <row r="162" spans="1:32" x14ac:dyDescent="0.25">
      <c r="A162" s="6">
        <v>1</v>
      </c>
      <c r="B162" s="6" t="s">
        <v>415</v>
      </c>
      <c r="C162" s="7" t="s">
        <v>444</v>
      </c>
      <c r="D162" s="7" t="s">
        <v>445</v>
      </c>
      <c r="E162" s="8" t="s">
        <v>446</v>
      </c>
      <c r="F162" s="9">
        <v>0</v>
      </c>
      <c r="G162" s="9">
        <v>0</v>
      </c>
      <c r="H162" s="9">
        <v>0</v>
      </c>
      <c r="I162" s="9">
        <v>225000</v>
      </c>
      <c r="J162" s="9">
        <v>225000</v>
      </c>
      <c r="K162" s="9">
        <v>0</v>
      </c>
      <c r="L162" s="9">
        <v>0</v>
      </c>
      <c r="M162" s="9">
        <v>225000</v>
      </c>
      <c r="N162" s="9">
        <v>225000</v>
      </c>
      <c r="O162" s="9">
        <v>0</v>
      </c>
      <c r="P162" s="9">
        <v>0</v>
      </c>
      <c r="Q162" s="9">
        <v>0</v>
      </c>
      <c r="R162" s="9">
        <f t="shared" si="2"/>
        <v>900000</v>
      </c>
      <c r="S162" s="9"/>
      <c r="T162" s="9">
        <f>SUM(R162:S162)</f>
        <v>900000</v>
      </c>
      <c r="U162" s="10"/>
      <c r="V162" s="10"/>
      <c r="W162" s="10"/>
      <c r="X162" s="10"/>
      <c r="Y162" s="10"/>
      <c r="Z162" s="10"/>
      <c r="AA162" s="10"/>
      <c r="AB162" s="10"/>
      <c r="AC162" s="10"/>
      <c r="AD162" s="10"/>
      <c r="AE162" s="10"/>
      <c r="AF162" s="10"/>
    </row>
    <row r="163" spans="1:32" x14ac:dyDescent="0.25">
      <c r="A163" s="6">
        <v>4</v>
      </c>
      <c r="B163" s="6" t="s">
        <v>447</v>
      </c>
      <c r="C163" s="7" t="s">
        <v>448</v>
      </c>
      <c r="D163" s="23" t="s">
        <v>448</v>
      </c>
      <c r="E163" s="8" t="s">
        <v>449</v>
      </c>
      <c r="F163" s="16">
        <v>0</v>
      </c>
      <c r="G163" s="16">
        <v>0</v>
      </c>
      <c r="H163" s="16">
        <v>0</v>
      </c>
      <c r="I163" s="16">
        <v>1200000</v>
      </c>
      <c r="J163" s="16">
        <v>1200000</v>
      </c>
      <c r="K163" s="16">
        <v>1200000</v>
      </c>
      <c r="L163" s="16">
        <v>1200000</v>
      </c>
      <c r="M163" s="16">
        <v>1200000</v>
      </c>
      <c r="N163" s="16">
        <v>1200000</v>
      </c>
      <c r="O163" s="16">
        <v>1200000</v>
      </c>
      <c r="P163" s="16">
        <v>1200000</v>
      </c>
      <c r="Q163" s="16">
        <v>0</v>
      </c>
      <c r="R163" s="9">
        <f t="shared" si="2"/>
        <v>9600000</v>
      </c>
      <c r="S163" s="16"/>
      <c r="T163" s="9">
        <f>SUM(R163:S163)</f>
        <v>9600000</v>
      </c>
      <c r="U163" s="10"/>
      <c r="V163" s="10"/>
      <c r="W163" s="10"/>
      <c r="X163" s="10"/>
      <c r="Y163" s="10"/>
      <c r="Z163" s="10"/>
      <c r="AA163" s="10"/>
      <c r="AB163" s="10"/>
      <c r="AC163" s="10"/>
      <c r="AD163" s="10"/>
      <c r="AE163" s="10"/>
      <c r="AF163" s="10"/>
    </row>
    <row r="164" spans="1:32" x14ac:dyDescent="0.25">
      <c r="A164" s="6">
        <v>4</v>
      </c>
      <c r="B164" s="6" t="s">
        <v>447</v>
      </c>
      <c r="C164" s="7" t="s">
        <v>450</v>
      </c>
      <c r="D164" s="23" t="s">
        <v>450</v>
      </c>
      <c r="E164" s="8" t="s">
        <v>451</v>
      </c>
      <c r="F164" s="16">
        <v>0</v>
      </c>
      <c r="G164" s="16">
        <v>0</v>
      </c>
      <c r="H164" s="16">
        <v>0</v>
      </c>
      <c r="I164" s="16">
        <v>300000</v>
      </c>
      <c r="J164" s="16">
        <v>300000</v>
      </c>
      <c r="K164" s="16">
        <v>300000</v>
      </c>
      <c r="L164" s="16">
        <v>300000</v>
      </c>
      <c r="M164" s="16">
        <v>300000</v>
      </c>
      <c r="N164" s="16">
        <v>300000</v>
      </c>
      <c r="O164" s="16">
        <v>300000</v>
      </c>
      <c r="P164" s="16">
        <v>300000</v>
      </c>
      <c r="Q164" s="16">
        <v>0</v>
      </c>
      <c r="R164" s="9">
        <f t="shared" si="2"/>
        <v>2400000</v>
      </c>
      <c r="S164" s="16"/>
      <c r="T164" s="9">
        <f>SUM(R164:S164)</f>
        <v>2400000</v>
      </c>
      <c r="U164" s="10"/>
      <c r="V164" s="10"/>
      <c r="W164" s="10"/>
      <c r="X164" s="10"/>
      <c r="Y164" s="10"/>
      <c r="Z164" s="10"/>
      <c r="AA164" s="10"/>
      <c r="AB164" s="10"/>
      <c r="AC164" s="10"/>
      <c r="AD164" s="10"/>
      <c r="AE164" s="10"/>
      <c r="AF164" s="10"/>
    </row>
    <row r="165" spans="1:32" s="10" customFormat="1" x14ac:dyDescent="0.25">
      <c r="A165" s="6">
        <v>4</v>
      </c>
      <c r="B165" s="6" t="s">
        <v>447</v>
      </c>
      <c r="C165" s="7" t="s">
        <v>452</v>
      </c>
      <c r="D165" s="23" t="s">
        <v>452</v>
      </c>
      <c r="E165" s="8" t="s">
        <v>453</v>
      </c>
      <c r="F165" s="16">
        <v>0</v>
      </c>
      <c r="G165" s="16">
        <v>0</v>
      </c>
      <c r="H165" s="16">
        <v>1500000</v>
      </c>
      <c r="I165" s="16">
        <v>0</v>
      </c>
      <c r="J165" s="16">
        <v>0</v>
      </c>
      <c r="K165" s="16">
        <v>0</v>
      </c>
      <c r="L165" s="16">
        <v>0</v>
      </c>
      <c r="M165" s="16">
        <v>0</v>
      </c>
      <c r="N165" s="16">
        <v>0</v>
      </c>
      <c r="O165" s="16">
        <v>0</v>
      </c>
      <c r="P165" s="16">
        <v>0</v>
      </c>
      <c r="Q165" s="16">
        <v>0</v>
      </c>
      <c r="R165" s="9">
        <f t="shared" si="2"/>
        <v>1500000</v>
      </c>
      <c r="S165" s="16"/>
      <c r="T165" s="9">
        <f>SUM(R165:S165)</f>
        <v>1500000</v>
      </c>
    </row>
    <row r="166" spans="1:32" s="10" customFormat="1" x14ac:dyDescent="0.25">
      <c r="A166" s="6">
        <v>4</v>
      </c>
      <c r="B166" s="6" t="s">
        <v>447</v>
      </c>
      <c r="C166" s="7" t="s">
        <v>454</v>
      </c>
      <c r="D166" s="23" t="s">
        <v>454</v>
      </c>
      <c r="E166" s="8" t="s">
        <v>455</v>
      </c>
      <c r="F166" s="16">
        <v>0</v>
      </c>
      <c r="G166" s="16">
        <v>0</v>
      </c>
      <c r="H166" s="16">
        <v>0</v>
      </c>
      <c r="I166" s="16">
        <v>0</v>
      </c>
      <c r="J166" s="16">
        <v>0</v>
      </c>
      <c r="K166" s="16">
        <v>1000000</v>
      </c>
      <c r="L166" s="16">
        <v>0</v>
      </c>
      <c r="M166" s="16">
        <v>0</v>
      </c>
      <c r="N166" s="16">
        <v>0</v>
      </c>
      <c r="O166" s="16">
        <v>0</v>
      </c>
      <c r="P166" s="16">
        <v>0</v>
      </c>
      <c r="Q166" s="16">
        <v>0</v>
      </c>
      <c r="R166" s="9">
        <f t="shared" si="2"/>
        <v>1000000</v>
      </c>
      <c r="S166" s="16"/>
      <c r="T166" s="9">
        <f>SUM(R166:S166)</f>
        <v>1000000</v>
      </c>
    </row>
    <row r="167" spans="1:32" s="10" customFormat="1" x14ac:dyDescent="0.25">
      <c r="A167" s="6">
        <v>4</v>
      </c>
      <c r="B167" s="6" t="s">
        <v>447</v>
      </c>
      <c r="C167" s="7" t="s">
        <v>424</v>
      </c>
      <c r="D167" s="23" t="s">
        <v>424</v>
      </c>
      <c r="E167" s="8" t="s">
        <v>456</v>
      </c>
      <c r="F167" s="16">
        <v>0</v>
      </c>
      <c r="G167" s="16">
        <v>0</v>
      </c>
      <c r="H167" s="16">
        <v>0</v>
      </c>
      <c r="I167" s="16">
        <v>200000</v>
      </c>
      <c r="J167" s="16">
        <v>0</v>
      </c>
      <c r="K167" s="16">
        <v>0</v>
      </c>
      <c r="L167" s="16">
        <v>0</v>
      </c>
      <c r="M167" s="16">
        <v>200000</v>
      </c>
      <c r="N167" s="16">
        <v>0</v>
      </c>
      <c r="O167" s="16">
        <v>0</v>
      </c>
      <c r="P167" s="16">
        <v>0</v>
      </c>
      <c r="Q167" s="16">
        <v>0</v>
      </c>
      <c r="R167" s="9">
        <f t="shared" si="2"/>
        <v>400000</v>
      </c>
      <c r="S167" s="16"/>
      <c r="T167" s="9">
        <f>SUM(R167:S167)</f>
        <v>400000</v>
      </c>
    </row>
    <row r="168" spans="1:32" s="10" customFormat="1" x14ac:dyDescent="0.25">
      <c r="A168" s="6">
        <v>4</v>
      </c>
      <c r="B168" s="6" t="s">
        <v>447</v>
      </c>
      <c r="C168" s="7" t="s">
        <v>457</v>
      </c>
      <c r="D168" s="7" t="s">
        <v>458</v>
      </c>
      <c r="E168" s="8" t="s">
        <v>459</v>
      </c>
      <c r="F168" s="9">
        <v>0</v>
      </c>
      <c r="G168" s="9">
        <v>0</v>
      </c>
      <c r="H168" s="9">
        <v>0</v>
      </c>
      <c r="I168" s="9">
        <v>0</v>
      </c>
      <c r="J168" s="9">
        <v>400000</v>
      </c>
      <c r="K168" s="9">
        <v>0</v>
      </c>
      <c r="L168" s="9">
        <v>300000</v>
      </c>
      <c r="M168" s="9">
        <v>300000</v>
      </c>
      <c r="N168" s="9">
        <v>0</v>
      </c>
      <c r="O168" s="9">
        <v>300000</v>
      </c>
      <c r="P168" s="9">
        <v>300000</v>
      </c>
      <c r="Q168" s="9">
        <v>0</v>
      </c>
      <c r="R168" s="9">
        <f t="shared" si="2"/>
        <v>1600000</v>
      </c>
      <c r="S168" s="9"/>
      <c r="T168" s="9">
        <f>SUM(R168:S168)</f>
        <v>1600000</v>
      </c>
    </row>
    <row r="169" spans="1:32" s="10" customFormat="1" x14ac:dyDescent="0.25">
      <c r="A169" s="6">
        <v>4</v>
      </c>
      <c r="B169" s="6" t="s">
        <v>447</v>
      </c>
      <c r="C169" s="7" t="s">
        <v>460</v>
      </c>
      <c r="D169" s="7" t="s">
        <v>461</v>
      </c>
      <c r="E169" s="8" t="s">
        <v>462</v>
      </c>
      <c r="F169" s="9">
        <v>0</v>
      </c>
      <c r="G169" s="9">
        <v>0</v>
      </c>
      <c r="H169" s="9">
        <v>0</v>
      </c>
      <c r="I169" s="9">
        <v>0</v>
      </c>
      <c r="J169" s="9">
        <v>0</v>
      </c>
      <c r="K169" s="9">
        <v>0</v>
      </c>
      <c r="L169" s="9">
        <v>0</v>
      </c>
      <c r="M169" s="9">
        <v>0</v>
      </c>
      <c r="N169" s="9">
        <v>900000</v>
      </c>
      <c r="O169" s="9">
        <v>0</v>
      </c>
      <c r="P169" s="9">
        <v>0</v>
      </c>
      <c r="Q169" s="9">
        <v>0</v>
      </c>
      <c r="R169" s="9">
        <f t="shared" si="2"/>
        <v>900000</v>
      </c>
      <c r="S169" s="9"/>
      <c r="T169" s="9">
        <f>SUM(R169:S169)</f>
        <v>900000</v>
      </c>
    </row>
    <row r="170" spans="1:32" s="10" customFormat="1" x14ac:dyDescent="0.25">
      <c r="A170" s="6">
        <v>4</v>
      </c>
      <c r="B170" s="6" t="s">
        <v>447</v>
      </c>
      <c r="C170" s="7" t="s">
        <v>463</v>
      </c>
      <c r="D170" s="7" t="s">
        <v>464</v>
      </c>
      <c r="E170" s="8" t="s">
        <v>465</v>
      </c>
      <c r="F170" s="9">
        <v>0</v>
      </c>
      <c r="G170" s="9">
        <v>0</v>
      </c>
      <c r="H170" s="9">
        <v>0</v>
      </c>
      <c r="I170" s="9">
        <v>0</v>
      </c>
      <c r="J170" s="9">
        <v>30000</v>
      </c>
      <c r="K170" s="9">
        <v>30000</v>
      </c>
      <c r="L170" s="9">
        <v>30000</v>
      </c>
      <c r="M170" s="9">
        <v>0</v>
      </c>
      <c r="N170" s="9">
        <v>30000</v>
      </c>
      <c r="O170" s="9">
        <v>30000</v>
      </c>
      <c r="P170" s="9">
        <v>30000</v>
      </c>
      <c r="Q170" s="9">
        <v>0</v>
      </c>
      <c r="R170" s="9">
        <f t="shared" si="2"/>
        <v>180000</v>
      </c>
      <c r="S170" s="9"/>
      <c r="T170" s="9">
        <f>SUM(R170:S170)</f>
        <v>180000</v>
      </c>
    </row>
    <row r="171" spans="1:32" s="10" customFormat="1" x14ac:dyDescent="0.25">
      <c r="A171" s="6">
        <v>4</v>
      </c>
      <c r="B171" s="6" t="s">
        <v>447</v>
      </c>
      <c r="C171" s="7" t="s">
        <v>466</v>
      </c>
      <c r="D171" s="7" t="s">
        <v>467</v>
      </c>
      <c r="E171" s="8" t="s">
        <v>468</v>
      </c>
      <c r="F171" s="9">
        <v>0</v>
      </c>
      <c r="G171" s="9">
        <v>0</v>
      </c>
      <c r="H171" s="9">
        <v>0</v>
      </c>
      <c r="I171" s="9">
        <v>110000</v>
      </c>
      <c r="J171" s="9">
        <v>0</v>
      </c>
      <c r="K171" s="9">
        <v>0</v>
      </c>
      <c r="L171" s="9">
        <v>0</v>
      </c>
      <c r="M171" s="9">
        <v>0</v>
      </c>
      <c r="N171" s="9">
        <v>0</v>
      </c>
      <c r="O171" s="9">
        <v>110000</v>
      </c>
      <c r="P171" s="9">
        <v>0</v>
      </c>
      <c r="Q171" s="9">
        <v>0</v>
      </c>
      <c r="R171" s="9">
        <f t="shared" si="2"/>
        <v>220000</v>
      </c>
      <c r="S171" s="9"/>
      <c r="T171" s="9">
        <f>SUM(R171:S171)</f>
        <v>220000</v>
      </c>
    </row>
    <row r="172" spans="1:32" s="10" customFormat="1" x14ac:dyDescent="0.25">
      <c r="A172" s="6">
        <v>4</v>
      </c>
      <c r="B172" s="6" t="s">
        <v>447</v>
      </c>
      <c r="C172" s="7" t="s">
        <v>444</v>
      </c>
      <c r="D172" s="7" t="s">
        <v>445</v>
      </c>
      <c r="E172" s="8" t="s">
        <v>469</v>
      </c>
      <c r="F172" s="9">
        <v>0</v>
      </c>
      <c r="G172" s="9">
        <v>0</v>
      </c>
      <c r="H172" s="9">
        <v>0</v>
      </c>
      <c r="I172" s="9">
        <v>50000</v>
      </c>
      <c r="J172" s="9">
        <v>50000</v>
      </c>
      <c r="K172" s="9">
        <v>50000</v>
      </c>
      <c r="L172" s="9">
        <v>0</v>
      </c>
      <c r="M172" s="9">
        <v>50000</v>
      </c>
      <c r="N172" s="9">
        <v>50000</v>
      </c>
      <c r="O172" s="9">
        <v>50000</v>
      </c>
      <c r="P172" s="9">
        <v>0</v>
      </c>
      <c r="Q172" s="9">
        <v>0</v>
      </c>
      <c r="R172" s="9">
        <f t="shared" si="2"/>
        <v>300000</v>
      </c>
      <c r="S172" s="9"/>
      <c r="T172" s="9">
        <f>SUM(R172:S172)</f>
        <v>300000</v>
      </c>
    </row>
    <row r="173" spans="1:32" s="10" customFormat="1" x14ac:dyDescent="0.25">
      <c r="A173" s="6">
        <v>5</v>
      </c>
      <c r="B173" s="6" t="s">
        <v>470</v>
      </c>
      <c r="C173" s="7" t="s">
        <v>471</v>
      </c>
      <c r="D173" s="23" t="s">
        <v>471</v>
      </c>
      <c r="E173" s="8" t="s">
        <v>472</v>
      </c>
      <c r="F173" s="16">
        <v>0</v>
      </c>
      <c r="G173" s="16">
        <v>0</v>
      </c>
      <c r="H173" s="16">
        <v>20000</v>
      </c>
      <c r="I173" s="16">
        <v>20000</v>
      </c>
      <c r="J173" s="16">
        <v>20000</v>
      </c>
      <c r="K173" s="16">
        <v>20000</v>
      </c>
      <c r="L173" s="16">
        <v>20000</v>
      </c>
      <c r="M173" s="16">
        <v>20000</v>
      </c>
      <c r="N173" s="16">
        <v>20000</v>
      </c>
      <c r="O173" s="16">
        <v>20000</v>
      </c>
      <c r="P173" s="16">
        <v>20000</v>
      </c>
      <c r="Q173" s="16">
        <v>20000</v>
      </c>
      <c r="R173" s="9">
        <f t="shared" si="2"/>
        <v>200000</v>
      </c>
      <c r="S173" s="16"/>
      <c r="T173" s="9">
        <f>SUM(R173:S173)</f>
        <v>200000</v>
      </c>
    </row>
    <row r="174" spans="1:32" s="10" customFormat="1" x14ac:dyDescent="0.25">
      <c r="A174" s="6">
        <v>5</v>
      </c>
      <c r="B174" s="6" t="s">
        <v>470</v>
      </c>
      <c r="C174" s="7" t="s">
        <v>473</v>
      </c>
      <c r="D174" s="23" t="s">
        <v>473</v>
      </c>
      <c r="E174" s="8" t="s">
        <v>474</v>
      </c>
      <c r="F174" s="16">
        <v>20000</v>
      </c>
      <c r="G174" s="16">
        <v>0</v>
      </c>
      <c r="H174" s="16">
        <v>20000</v>
      </c>
      <c r="I174" s="16">
        <v>20000</v>
      </c>
      <c r="J174" s="16">
        <v>20000</v>
      </c>
      <c r="K174" s="16">
        <v>20000</v>
      </c>
      <c r="L174" s="16">
        <v>20000</v>
      </c>
      <c r="M174" s="16">
        <v>20000</v>
      </c>
      <c r="N174" s="16">
        <v>20000</v>
      </c>
      <c r="O174" s="16">
        <v>20000</v>
      </c>
      <c r="P174" s="16">
        <v>20000</v>
      </c>
      <c r="Q174" s="16">
        <v>20000</v>
      </c>
      <c r="R174" s="9">
        <f t="shared" si="2"/>
        <v>220000</v>
      </c>
      <c r="S174" s="16"/>
      <c r="T174" s="9">
        <f>SUM(R174:S174)</f>
        <v>220000</v>
      </c>
    </row>
    <row r="175" spans="1:32" s="10" customFormat="1" x14ac:dyDescent="0.25">
      <c r="A175" s="6">
        <v>5</v>
      </c>
      <c r="B175" s="6" t="s">
        <v>470</v>
      </c>
      <c r="C175" s="7" t="s">
        <v>475</v>
      </c>
      <c r="D175" s="23" t="s">
        <v>475</v>
      </c>
      <c r="E175" s="8" t="s">
        <v>476</v>
      </c>
      <c r="F175" s="16">
        <v>100000</v>
      </c>
      <c r="G175" s="16">
        <v>0</v>
      </c>
      <c r="H175" s="16">
        <v>0</v>
      </c>
      <c r="I175" s="16">
        <v>0</v>
      </c>
      <c r="J175" s="16">
        <v>100000</v>
      </c>
      <c r="K175" s="16">
        <v>0</v>
      </c>
      <c r="L175" s="16">
        <v>0</v>
      </c>
      <c r="M175" s="16">
        <v>0</v>
      </c>
      <c r="N175" s="16">
        <v>100000</v>
      </c>
      <c r="O175" s="16">
        <v>0</v>
      </c>
      <c r="P175" s="16">
        <v>0</v>
      </c>
      <c r="Q175" s="16">
        <v>0</v>
      </c>
      <c r="R175" s="9">
        <f t="shared" si="2"/>
        <v>300000</v>
      </c>
      <c r="S175" s="16"/>
      <c r="T175" s="9">
        <f>SUM(R175:S175)</f>
        <v>300000</v>
      </c>
    </row>
    <row r="176" spans="1:32" s="10" customFormat="1" x14ac:dyDescent="0.25">
      <c r="A176" s="6">
        <v>5</v>
      </c>
      <c r="B176" s="6" t="s">
        <v>470</v>
      </c>
      <c r="C176" s="7" t="s">
        <v>477</v>
      </c>
      <c r="D176" s="23" t="s">
        <v>477</v>
      </c>
      <c r="E176" s="8" t="s">
        <v>478</v>
      </c>
      <c r="F176" s="16">
        <v>0</v>
      </c>
      <c r="G176" s="16">
        <v>0</v>
      </c>
      <c r="H176" s="16">
        <v>100000</v>
      </c>
      <c r="I176" s="16">
        <v>100000</v>
      </c>
      <c r="J176" s="16">
        <v>0</v>
      </c>
      <c r="K176" s="16">
        <v>100000</v>
      </c>
      <c r="L176" s="16">
        <v>0</v>
      </c>
      <c r="M176" s="16">
        <v>0</v>
      </c>
      <c r="N176" s="16">
        <v>100000</v>
      </c>
      <c r="O176" s="16">
        <v>0</v>
      </c>
      <c r="P176" s="16">
        <v>0</v>
      </c>
      <c r="Q176" s="16">
        <v>0</v>
      </c>
      <c r="R176" s="9">
        <f t="shared" si="2"/>
        <v>400000</v>
      </c>
      <c r="S176" s="16"/>
      <c r="T176" s="9">
        <f>SUM(R176:S176)</f>
        <v>400000</v>
      </c>
    </row>
    <row r="177" spans="1:32" s="10" customFormat="1" x14ac:dyDescent="0.25">
      <c r="A177" s="6">
        <v>5</v>
      </c>
      <c r="B177" s="6" t="s">
        <v>470</v>
      </c>
      <c r="C177" s="7" t="s">
        <v>479</v>
      </c>
      <c r="D177" s="23" t="s">
        <v>479</v>
      </c>
      <c r="E177" s="8" t="s">
        <v>480</v>
      </c>
      <c r="F177" s="16">
        <v>0</v>
      </c>
      <c r="G177" s="16">
        <v>0</v>
      </c>
      <c r="H177" s="16">
        <v>130000</v>
      </c>
      <c r="I177" s="16">
        <v>130000</v>
      </c>
      <c r="J177" s="16">
        <v>130000</v>
      </c>
      <c r="K177" s="16">
        <v>130000</v>
      </c>
      <c r="L177" s="16">
        <v>130000</v>
      </c>
      <c r="M177" s="16">
        <v>130000</v>
      </c>
      <c r="N177" s="16">
        <v>130000</v>
      </c>
      <c r="O177" s="16">
        <v>130000</v>
      </c>
      <c r="P177" s="16">
        <v>130000</v>
      </c>
      <c r="Q177" s="16">
        <v>130000</v>
      </c>
      <c r="R177" s="9">
        <f t="shared" si="2"/>
        <v>1300000</v>
      </c>
      <c r="S177" s="16"/>
      <c r="T177" s="9">
        <f>SUM(R177:S177)</f>
        <v>1300000</v>
      </c>
    </row>
    <row r="178" spans="1:32" s="10" customFormat="1" x14ac:dyDescent="0.25">
      <c r="A178" s="6">
        <v>9</v>
      </c>
      <c r="B178" s="6" t="s">
        <v>481</v>
      </c>
      <c r="C178" s="7" t="s">
        <v>477</v>
      </c>
      <c r="D178" s="23" t="s">
        <v>477</v>
      </c>
      <c r="E178" s="8" t="s">
        <v>482</v>
      </c>
      <c r="F178" s="16">
        <v>0</v>
      </c>
      <c r="G178" s="16">
        <v>0</v>
      </c>
      <c r="H178" s="16">
        <v>0</v>
      </c>
      <c r="I178" s="16">
        <v>0</v>
      </c>
      <c r="J178" s="16">
        <v>50000</v>
      </c>
      <c r="K178" s="16">
        <v>50000</v>
      </c>
      <c r="L178" s="16">
        <v>0</v>
      </c>
      <c r="M178" s="16">
        <v>0</v>
      </c>
      <c r="N178" s="16">
        <v>0</v>
      </c>
      <c r="O178" s="16">
        <v>0</v>
      </c>
      <c r="P178" s="16">
        <v>0</v>
      </c>
      <c r="Q178" s="16">
        <v>0</v>
      </c>
      <c r="R178" s="9">
        <f t="shared" si="2"/>
        <v>100000</v>
      </c>
      <c r="S178" s="16"/>
      <c r="T178" s="9">
        <f>SUM(R178:S178)</f>
        <v>100000</v>
      </c>
    </row>
    <row r="179" spans="1:32" s="10" customFormat="1" x14ac:dyDescent="0.25">
      <c r="A179" s="6">
        <v>9</v>
      </c>
      <c r="B179" s="6" t="s">
        <v>481</v>
      </c>
      <c r="C179" s="7" t="s">
        <v>475</v>
      </c>
      <c r="D179" s="23" t="s">
        <v>475</v>
      </c>
      <c r="E179" s="8" t="s">
        <v>483</v>
      </c>
      <c r="F179" s="16">
        <v>100000</v>
      </c>
      <c r="G179" s="16">
        <v>0</v>
      </c>
      <c r="H179" s="16">
        <v>0</v>
      </c>
      <c r="I179" s="16">
        <v>0</v>
      </c>
      <c r="J179" s="16">
        <v>100000</v>
      </c>
      <c r="K179" s="16">
        <v>0</v>
      </c>
      <c r="L179" s="16">
        <v>0</v>
      </c>
      <c r="M179" s="16">
        <v>200000</v>
      </c>
      <c r="N179" s="16">
        <v>0</v>
      </c>
      <c r="O179" s="16">
        <v>0</v>
      </c>
      <c r="P179" s="16">
        <v>0</v>
      </c>
      <c r="Q179" s="16">
        <v>0</v>
      </c>
      <c r="R179" s="9">
        <f t="shared" si="2"/>
        <v>400000</v>
      </c>
      <c r="S179" s="16"/>
      <c r="T179" s="9">
        <f>SUM(R179:S179)</f>
        <v>400000</v>
      </c>
    </row>
    <row r="180" spans="1:32" s="10" customFormat="1" x14ac:dyDescent="0.25">
      <c r="A180" s="6">
        <v>8</v>
      </c>
      <c r="B180" s="6" t="s">
        <v>484</v>
      </c>
      <c r="C180" s="7" t="s">
        <v>485</v>
      </c>
      <c r="D180" s="23" t="s">
        <v>485</v>
      </c>
      <c r="E180" s="8" t="s">
        <v>486</v>
      </c>
      <c r="F180" s="16">
        <v>0</v>
      </c>
      <c r="G180" s="16">
        <v>0</v>
      </c>
      <c r="H180" s="16">
        <v>0</v>
      </c>
      <c r="I180" s="16">
        <v>0</v>
      </c>
      <c r="J180" s="16">
        <v>1300000</v>
      </c>
      <c r="K180" s="16">
        <v>0</v>
      </c>
      <c r="L180" s="16">
        <v>0</v>
      </c>
      <c r="M180" s="16">
        <v>0</v>
      </c>
      <c r="N180" s="16">
        <v>0</v>
      </c>
      <c r="O180" s="16">
        <v>0</v>
      </c>
      <c r="P180" s="16">
        <v>0</v>
      </c>
      <c r="Q180" s="16">
        <v>0</v>
      </c>
      <c r="R180" s="9">
        <f t="shared" si="2"/>
        <v>1300000</v>
      </c>
      <c r="S180" s="16"/>
      <c r="T180" s="9">
        <f>SUM(R180:S180)</f>
        <v>1300000</v>
      </c>
    </row>
    <row r="181" spans="1:32" s="10" customFormat="1" x14ac:dyDescent="0.25">
      <c r="A181" s="6">
        <v>8</v>
      </c>
      <c r="B181" s="6" t="s">
        <v>484</v>
      </c>
      <c r="C181" s="7" t="s">
        <v>487</v>
      </c>
      <c r="D181" s="7" t="s">
        <v>488</v>
      </c>
      <c r="E181" s="8" t="s">
        <v>489</v>
      </c>
      <c r="F181" s="9">
        <v>0</v>
      </c>
      <c r="G181" s="9">
        <v>0</v>
      </c>
      <c r="H181" s="9">
        <v>3000000</v>
      </c>
      <c r="I181" s="9">
        <v>3000000</v>
      </c>
      <c r="J181" s="9">
        <v>2500000</v>
      </c>
      <c r="K181" s="9">
        <v>0</v>
      </c>
      <c r="L181" s="9">
        <v>0</v>
      </c>
      <c r="M181" s="9">
        <v>0</v>
      </c>
      <c r="N181" s="9">
        <v>0</v>
      </c>
      <c r="O181" s="9">
        <v>0</v>
      </c>
      <c r="P181" s="9">
        <v>0</v>
      </c>
      <c r="Q181" s="9">
        <v>0</v>
      </c>
      <c r="R181" s="9">
        <f t="shared" si="2"/>
        <v>8500000</v>
      </c>
      <c r="S181" s="9"/>
      <c r="T181" s="9">
        <f>SUM(R181:S181)</f>
        <v>8500000</v>
      </c>
    </row>
    <row r="182" spans="1:32" s="10" customFormat="1" x14ac:dyDescent="0.25">
      <c r="A182" s="6">
        <v>8</v>
      </c>
      <c r="B182" s="6" t="s">
        <v>484</v>
      </c>
      <c r="C182" s="7" t="s">
        <v>490</v>
      </c>
      <c r="D182" s="7" t="s">
        <v>491</v>
      </c>
      <c r="E182" s="8" t="s">
        <v>492</v>
      </c>
      <c r="F182" s="9">
        <v>0</v>
      </c>
      <c r="G182" s="9">
        <v>0</v>
      </c>
      <c r="H182" s="9">
        <v>3000000</v>
      </c>
      <c r="I182" s="9">
        <v>3000000</v>
      </c>
      <c r="J182" s="9">
        <v>3000000</v>
      </c>
      <c r="K182" s="9">
        <v>3000000</v>
      </c>
      <c r="L182" s="9">
        <v>3000000</v>
      </c>
      <c r="M182" s="9">
        <v>1000000</v>
      </c>
      <c r="N182" s="9">
        <v>1000000</v>
      </c>
      <c r="O182" s="9">
        <v>1000000</v>
      </c>
      <c r="P182" s="9">
        <v>0</v>
      </c>
      <c r="Q182" s="9">
        <v>0</v>
      </c>
      <c r="R182" s="9">
        <f t="shared" si="2"/>
        <v>18000000</v>
      </c>
      <c r="S182" s="9"/>
      <c r="T182" s="9">
        <f>SUM(R182:S182)</f>
        <v>18000000</v>
      </c>
    </row>
    <row r="183" spans="1:32" s="10" customFormat="1" x14ac:dyDescent="0.25">
      <c r="A183" s="6">
        <v>8</v>
      </c>
      <c r="B183" s="6" t="s">
        <v>484</v>
      </c>
      <c r="C183" s="7" t="s">
        <v>493</v>
      </c>
      <c r="D183" s="7" t="s">
        <v>494</v>
      </c>
      <c r="E183" s="8" t="s">
        <v>495</v>
      </c>
      <c r="F183" s="9">
        <v>0</v>
      </c>
      <c r="G183" s="9">
        <v>0</v>
      </c>
      <c r="H183" s="9">
        <v>0</v>
      </c>
      <c r="I183" s="9">
        <v>0</v>
      </c>
      <c r="J183" s="9">
        <v>600000</v>
      </c>
      <c r="K183" s="9">
        <v>0</v>
      </c>
      <c r="L183" s="9">
        <v>0</v>
      </c>
      <c r="M183" s="9">
        <v>0</v>
      </c>
      <c r="N183" s="9">
        <v>0</v>
      </c>
      <c r="O183" s="9">
        <v>0</v>
      </c>
      <c r="P183" s="9">
        <v>0</v>
      </c>
      <c r="Q183" s="9">
        <v>0</v>
      </c>
      <c r="R183" s="9">
        <f t="shared" si="2"/>
        <v>600000</v>
      </c>
      <c r="S183" s="9"/>
      <c r="T183" s="9">
        <f>SUM(R183:S183)</f>
        <v>600000</v>
      </c>
    </row>
    <row r="184" spans="1:32" s="10" customFormat="1" x14ac:dyDescent="0.25">
      <c r="A184" s="6">
        <v>8</v>
      </c>
      <c r="B184" s="6" t="s">
        <v>484</v>
      </c>
      <c r="C184" s="7" t="s">
        <v>496</v>
      </c>
      <c r="D184" s="7" t="s">
        <v>497</v>
      </c>
      <c r="E184" s="8" t="s">
        <v>498</v>
      </c>
      <c r="F184" s="9">
        <v>1000000</v>
      </c>
      <c r="G184" s="9">
        <v>0</v>
      </c>
      <c r="H184" s="9">
        <v>500000</v>
      </c>
      <c r="I184" s="9">
        <v>500000</v>
      </c>
      <c r="J184" s="9">
        <v>500000</v>
      </c>
      <c r="K184" s="9">
        <v>500000</v>
      </c>
      <c r="L184" s="9">
        <v>0</v>
      </c>
      <c r="M184" s="9">
        <v>400000</v>
      </c>
      <c r="N184" s="9">
        <v>350000</v>
      </c>
      <c r="O184" s="9">
        <v>250000</v>
      </c>
      <c r="P184" s="9">
        <v>0</v>
      </c>
      <c r="Q184" s="9">
        <v>0</v>
      </c>
      <c r="R184" s="9">
        <f t="shared" si="2"/>
        <v>4000000</v>
      </c>
      <c r="S184" s="9"/>
      <c r="T184" s="9">
        <f>SUM(R184:S184)</f>
        <v>4000000</v>
      </c>
    </row>
    <row r="185" spans="1:32" x14ac:dyDescent="0.25">
      <c r="A185" s="6">
        <v>8</v>
      </c>
      <c r="B185" s="6" t="s">
        <v>484</v>
      </c>
      <c r="C185" s="7" t="s">
        <v>499</v>
      </c>
      <c r="D185" s="7" t="s">
        <v>500</v>
      </c>
      <c r="E185" s="8" t="s">
        <v>501</v>
      </c>
      <c r="F185" s="9">
        <v>0</v>
      </c>
      <c r="G185" s="9">
        <v>0</v>
      </c>
      <c r="H185" s="9">
        <v>0</v>
      </c>
      <c r="I185" s="9">
        <v>0</v>
      </c>
      <c r="J185" s="9">
        <v>0</v>
      </c>
      <c r="K185" s="9">
        <v>0</v>
      </c>
      <c r="L185" s="9">
        <v>4850000</v>
      </c>
      <c r="M185" s="9">
        <v>0</v>
      </c>
      <c r="N185" s="9">
        <v>0</v>
      </c>
      <c r="O185" s="9">
        <v>0</v>
      </c>
      <c r="P185" s="9">
        <v>0</v>
      </c>
      <c r="Q185" s="9">
        <v>0</v>
      </c>
      <c r="R185" s="9">
        <f t="shared" si="2"/>
        <v>4850000</v>
      </c>
      <c r="S185" s="9"/>
      <c r="T185" s="9">
        <f>SUM(R185:S185)</f>
        <v>4850000</v>
      </c>
      <c r="U185" s="10"/>
      <c r="V185" s="10"/>
      <c r="W185" s="10"/>
      <c r="X185" s="10"/>
      <c r="Y185" s="10"/>
      <c r="Z185" s="10"/>
      <c r="AA185" s="10"/>
      <c r="AB185" s="10"/>
      <c r="AC185" s="10"/>
      <c r="AD185" s="10"/>
      <c r="AE185" s="10"/>
      <c r="AF185" s="10"/>
    </row>
    <row r="186" spans="1:32" x14ac:dyDescent="0.25">
      <c r="A186" s="6">
        <v>8</v>
      </c>
      <c r="B186" s="6" t="s">
        <v>484</v>
      </c>
      <c r="C186" s="7" t="s">
        <v>502</v>
      </c>
      <c r="D186" s="7" t="s">
        <v>503</v>
      </c>
      <c r="E186" s="8" t="s">
        <v>504</v>
      </c>
      <c r="F186" s="9">
        <v>0</v>
      </c>
      <c r="G186" s="9">
        <v>0</v>
      </c>
      <c r="H186" s="9">
        <v>0</v>
      </c>
      <c r="I186" s="9">
        <v>0</v>
      </c>
      <c r="J186" s="9">
        <v>0</v>
      </c>
      <c r="K186" s="9">
        <v>0</v>
      </c>
      <c r="L186" s="9">
        <v>0</v>
      </c>
      <c r="M186" s="9">
        <v>0</v>
      </c>
      <c r="N186" s="9">
        <v>600000</v>
      </c>
      <c r="O186" s="9">
        <v>0</v>
      </c>
      <c r="P186" s="9">
        <v>0</v>
      </c>
      <c r="Q186" s="9">
        <v>0</v>
      </c>
      <c r="R186" s="9">
        <f t="shared" si="2"/>
        <v>600000</v>
      </c>
      <c r="S186" s="9"/>
      <c r="T186" s="9">
        <f>SUM(R186:S186)</f>
        <v>600000</v>
      </c>
      <c r="U186" s="10"/>
      <c r="V186" s="10"/>
      <c r="W186" s="10"/>
      <c r="X186" s="10"/>
      <c r="Y186" s="10"/>
      <c r="Z186" s="10"/>
      <c r="AA186" s="10"/>
      <c r="AB186" s="10"/>
      <c r="AC186" s="10"/>
      <c r="AD186" s="10"/>
      <c r="AE186" s="10"/>
      <c r="AF186" s="10"/>
    </row>
    <row r="187" spans="1:32" x14ac:dyDescent="0.25">
      <c r="A187" s="6">
        <v>8</v>
      </c>
      <c r="B187" s="6" t="s">
        <v>484</v>
      </c>
      <c r="C187" s="7" t="s">
        <v>505</v>
      </c>
      <c r="D187" s="7" t="s">
        <v>506</v>
      </c>
      <c r="E187" s="8" t="s">
        <v>507</v>
      </c>
      <c r="F187" s="9">
        <v>0</v>
      </c>
      <c r="G187" s="9">
        <v>0</v>
      </c>
      <c r="H187" s="9">
        <v>0</v>
      </c>
      <c r="I187" s="9">
        <v>0</v>
      </c>
      <c r="J187" s="9">
        <v>700000</v>
      </c>
      <c r="K187" s="9">
        <v>0</v>
      </c>
      <c r="L187" s="9">
        <v>0</v>
      </c>
      <c r="M187" s="9">
        <v>0</v>
      </c>
      <c r="N187" s="9">
        <v>0</v>
      </c>
      <c r="O187" s="9">
        <v>0</v>
      </c>
      <c r="P187" s="9">
        <v>0</v>
      </c>
      <c r="Q187" s="9">
        <v>0</v>
      </c>
      <c r="R187" s="9">
        <f t="shared" si="2"/>
        <v>700000</v>
      </c>
      <c r="S187" s="9"/>
      <c r="T187" s="9">
        <f>SUM(R187:S187)</f>
        <v>700000</v>
      </c>
      <c r="U187" s="10"/>
      <c r="V187" s="10"/>
      <c r="W187" s="10"/>
      <c r="X187" s="10"/>
      <c r="Y187" s="10"/>
      <c r="Z187" s="10"/>
      <c r="AA187" s="10"/>
      <c r="AB187" s="10"/>
      <c r="AC187" s="10"/>
      <c r="AD187" s="10"/>
      <c r="AE187" s="10"/>
      <c r="AF187" s="10"/>
    </row>
    <row r="188" spans="1:32" x14ac:dyDescent="0.25">
      <c r="A188" s="6">
        <v>8</v>
      </c>
      <c r="B188" s="6" t="s">
        <v>484</v>
      </c>
      <c r="C188" s="7" t="s">
        <v>508</v>
      </c>
      <c r="D188" s="7" t="s">
        <v>509</v>
      </c>
      <c r="E188" s="8" t="s">
        <v>510</v>
      </c>
      <c r="F188" s="9">
        <v>0</v>
      </c>
      <c r="G188" s="9">
        <v>0</v>
      </c>
      <c r="H188" s="9">
        <v>0</v>
      </c>
      <c r="I188" s="9">
        <v>0</v>
      </c>
      <c r="J188" s="9">
        <v>0</v>
      </c>
      <c r="K188" s="9">
        <v>0</v>
      </c>
      <c r="L188" s="9">
        <v>0</v>
      </c>
      <c r="M188" s="9">
        <v>0</v>
      </c>
      <c r="N188" s="9">
        <v>0</v>
      </c>
      <c r="O188" s="9">
        <v>750000</v>
      </c>
      <c r="P188" s="9">
        <v>0</v>
      </c>
      <c r="Q188" s="9">
        <v>0</v>
      </c>
      <c r="R188" s="9">
        <f t="shared" si="2"/>
        <v>750000</v>
      </c>
      <c r="S188" s="9"/>
      <c r="T188" s="9">
        <f>SUM(R188:S188)</f>
        <v>750000</v>
      </c>
      <c r="U188" s="10"/>
      <c r="V188" s="10"/>
      <c r="W188" s="10"/>
      <c r="X188" s="10"/>
      <c r="Y188" s="10"/>
      <c r="Z188" s="10"/>
      <c r="AA188" s="10"/>
      <c r="AB188" s="10"/>
      <c r="AC188" s="10"/>
      <c r="AD188" s="10"/>
      <c r="AE188" s="10"/>
      <c r="AF188" s="10"/>
    </row>
    <row r="189" spans="1:32" x14ac:dyDescent="0.25">
      <c r="A189" s="6">
        <v>137</v>
      </c>
      <c r="B189" s="6" t="s">
        <v>517</v>
      </c>
      <c r="C189" s="7" t="s">
        <v>490</v>
      </c>
      <c r="D189" s="7" t="s">
        <v>491</v>
      </c>
      <c r="E189" s="8" t="s">
        <v>518</v>
      </c>
      <c r="F189" s="9">
        <v>3000000</v>
      </c>
      <c r="G189" s="9">
        <v>0</v>
      </c>
      <c r="H189" s="9">
        <v>3000000</v>
      </c>
      <c r="I189" s="9">
        <v>3000000</v>
      </c>
      <c r="J189" s="9">
        <v>1500000</v>
      </c>
      <c r="K189" s="9">
        <v>1000000</v>
      </c>
      <c r="L189" s="9">
        <v>1000000</v>
      </c>
      <c r="M189" s="9">
        <v>1000000</v>
      </c>
      <c r="N189" s="9">
        <v>1000000</v>
      </c>
      <c r="O189" s="9">
        <v>0</v>
      </c>
      <c r="P189" s="9">
        <v>0</v>
      </c>
      <c r="Q189" s="9">
        <v>0</v>
      </c>
      <c r="R189" s="9">
        <f t="shared" si="2"/>
        <v>14500000</v>
      </c>
      <c r="S189" s="9"/>
      <c r="T189" s="9">
        <f>SUM(R189:S189)</f>
        <v>14500000</v>
      </c>
      <c r="U189" s="10"/>
      <c r="V189" s="10"/>
      <c r="W189" s="10"/>
      <c r="X189" s="10"/>
      <c r="Y189" s="10"/>
      <c r="Z189" s="10"/>
      <c r="AA189" s="10"/>
      <c r="AB189" s="10"/>
      <c r="AC189" s="10"/>
      <c r="AD189" s="10"/>
      <c r="AE189" s="10"/>
      <c r="AF189" s="10"/>
    </row>
    <row r="190" spans="1:32" x14ac:dyDescent="0.25">
      <c r="A190" s="6">
        <v>137</v>
      </c>
      <c r="B190" s="6" t="s">
        <v>517</v>
      </c>
      <c r="C190" s="7" t="s">
        <v>519</v>
      </c>
      <c r="D190" s="7" t="s">
        <v>520</v>
      </c>
      <c r="E190" s="8" t="s">
        <v>521</v>
      </c>
      <c r="F190" s="9">
        <v>0</v>
      </c>
      <c r="G190" s="9">
        <v>0</v>
      </c>
      <c r="H190" s="9">
        <v>0</v>
      </c>
      <c r="I190" s="9">
        <v>0</v>
      </c>
      <c r="J190" s="9">
        <v>0</v>
      </c>
      <c r="K190" s="9">
        <v>0</v>
      </c>
      <c r="L190" s="9">
        <v>0</v>
      </c>
      <c r="M190" s="9">
        <v>0</v>
      </c>
      <c r="N190" s="9">
        <v>5400000</v>
      </c>
      <c r="O190" s="9">
        <v>0</v>
      </c>
      <c r="P190" s="9">
        <v>0</v>
      </c>
      <c r="Q190" s="9">
        <v>0</v>
      </c>
      <c r="R190" s="9">
        <f t="shared" si="2"/>
        <v>5400000</v>
      </c>
      <c r="S190" s="9"/>
      <c r="T190" s="9">
        <f>SUM(R190:S190)</f>
        <v>5400000</v>
      </c>
      <c r="U190" s="10"/>
      <c r="V190" s="10"/>
      <c r="W190" s="10"/>
      <c r="X190" s="10"/>
      <c r="Y190" s="10"/>
      <c r="Z190" s="10"/>
      <c r="AA190" s="10"/>
      <c r="AB190" s="10"/>
      <c r="AC190" s="10"/>
      <c r="AD190" s="10"/>
      <c r="AE190" s="10"/>
      <c r="AF190" s="10"/>
    </row>
    <row r="191" spans="1:32" x14ac:dyDescent="0.25">
      <c r="A191" s="6">
        <v>137</v>
      </c>
      <c r="B191" s="6" t="s">
        <v>517</v>
      </c>
      <c r="C191" s="7" t="s">
        <v>522</v>
      </c>
      <c r="D191" s="7" t="s">
        <v>523</v>
      </c>
      <c r="E191" s="8" t="s">
        <v>524</v>
      </c>
      <c r="F191" s="9">
        <v>0</v>
      </c>
      <c r="G191" s="9">
        <v>0</v>
      </c>
      <c r="H191" s="9">
        <v>0</v>
      </c>
      <c r="I191" s="9">
        <v>0</v>
      </c>
      <c r="J191" s="9">
        <v>400000</v>
      </c>
      <c r="K191" s="9">
        <v>0</v>
      </c>
      <c r="L191" s="9">
        <v>0</v>
      </c>
      <c r="M191" s="9">
        <v>0</v>
      </c>
      <c r="N191" s="9">
        <v>0</v>
      </c>
      <c r="O191" s="9">
        <v>0</v>
      </c>
      <c r="P191" s="9">
        <v>0</v>
      </c>
      <c r="Q191" s="9">
        <v>0</v>
      </c>
      <c r="R191" s="9">
        <f t="shared" si="2"/>
        <v>400000</v>
      </c>
      <c r="S191" s="9"/>
      <c r="T191" s="9">
        <f>SUM(R191:S191)</f>
        <v>400000</v>
      </c>
      <c r="U191" s="10"/>
      <c r="V191" s="10"/>
      <c r="W191" s="10"/>
      <c r="X191" s="10"/>
      <c r="Y191" s="10"/>
      <c r="Z191" s="10"/>
      <c r="AA191" s="10"/>
      <c r="AB191" s="10"/>
      <c r="AC191" s="10"/>
      <c r="AD191" s="10"/>
      <c r="AE191" s="10"/>
      <c r="AF191" s="10"/>
    </row>
    <row r="192" spans="1:32" x14ac:dyDescent="0.25">
      <c r="A192" s="6">
        <v>137</v>
      </c>
      <c r="B192" s="6" t="s">
        <v>517</v>
      </c>
      <c r="C192" s="7" t="s">
        <v>525</v>
      </c>
      <c r="D192" s="7" t="s">
        <v>526</v>
      </c>
      <c r="E192" s="8" t="s">
        <v>527</v>
      </c>
      <c r="F192" s="9">
        <v>60000</v>
      </c>
      <c r="G192" s="9">
        <v>0</v>
      </c>
      <c r="H192" s="9">
        <v>290000</v>
      </c>
      <c r="I192" s="9">
        <v>270000</v>
      </c>
      <c r="J192" s="9">
        <v>270000</v>
      </c>
      <c r="K192" s="9">
        <v>0</v>
      </c>
      <c r="L192" s="9">
        <v>430000</v>
      </c>
      <c r="M192" s="9">
        <v>250000</v>
      </c>
      <c r="N192" s="9">
        <v>230000</v>
      </c>
      <c r="O192" s="9">
        <v>0</v>
      </c>
      <c r="P192" s="9">
        <v>0</v>
      </c>
      <c r="Q192" s="9">
        <v>0</v>
      </c>
      <c r="R192" s="9">
        <f t="shared" si="2"/>
        <v>1800000</v>
      </c>
      <c r="S192" s="9"/>
      <c r="T192" s="9">
        <f>SUM(R192:S192)</f>
        <v>1800000</v>
      </c>
      <c r="U192" s="10"/>
      <c r="V192" s="10"/>
      <c r="W192" s="10"/>
      <c r="X192" s="10"/>
      <c r="Y192" s="10"/>
      <c r="Z192" s="10"/>
      <c r="AA192" s="10"/>
      <c r="AB192" s="10"/>
      <c r="AC192" s="10"/>
      <c r="AD192" s="10"/>
      <c r="AE192" s="10"/>
      <c r="AF192" s="10"/>
    </row>
    <row r="193" spans="1:32" ht="25.5" x14ac:dyDescent="0.25">
      <c r="A193" s="6">
        <v>30</v>
      </c>
      <c r="B193" s="6" t="s">
        <v>531</v>
      </c>
      <c r="C193" s="7" t="s">
        <v>532</v>
      </c>
      <c r="D193" s="23" t="s">
        <v>532</v>
      </c>
      <c r="E193" s="8" t="s">
        <v>533</v>
      </c>
      <c r="F193" s="16">
        <v>0</v>
      </c>
      <c r="G193" s="16">
        <v>0</v>
      </c>
      <c r="H193" s="16">
        <v>0</v>
      </c>
      <c r="I193" s="16">
        <v>53000</v>
      </c>
      <c r="J193" s="16">
        <v>0</v>
      </c>
      <c r="K193" s="16">
        <v>0</v>
      </c>
      <c r="L193" s="16">
        <v>0</v>
      </c>
      <c r="M193" s="16">
        <v>0</v>
      </c>
      <c r="N193" s="16">
        <v>53000</v>
      </c>
      <c r="O193" s="16">
        <v>0</v>
      </c>
      <c r="P193" s="16">
        <v>0</v>
      </c>
      <c r="Q193" s="16">
        <v>0</v>
      </c>
      <c r="R193" s="9">
        <f t="shared" si="2"/>
        <v>106000</v>
      </c>
      <c r="S193" s="16"/>
      <c r="T193" s="9">
        <f>SUM(R193:S193)</f>
        <v>106000</v>
      </c>
      <c r="U193" s="10"/>
      <c r="V193" s="10"/>
      <c r="W193" s="10"/>
      <c r="X193" s="10"/>
      <c r="Y193" s="10"/>
      <c r="Z193" s="10"/>
      <c r="AA193" s="10"/>
      <c r="AB193" s="10"/>
      <c r="AC193" s="10"/>
      <c r="AD193" s="10"/>
      <c r="AE193" s="10"/>
      <c r="AF193" s="10"/>
    </row>
    <row r="194" spans="1:32" x14ac:dyDescent="0.25">
      <c r="A194" s="6">
        <v>30</v>
      </c>
      <c r="B194" s="6" t="s">
        <v>531</v>
      </c>
      <c r="C194" s="7" t="s">
        <v>534</v>
      </c>
      <c r="D194" s="23" t="s">
        <v>534</v>
      </c>
      <c r="E194" s="8" t="s">
        <v>535</v>
      </c>
      <c r="F194" s="16">
        <v>0</v>
      </c>
      <c r="G194" s="16">
        <v>0</v>
      </c>
      <c r="H194" s="16">
        <v>250257</v>
      </c>
      <c r="I194" s="16">
        <v>0</v>
      </c>
      <c r="J194" s="16">
        <v>0</v>
      </c>
      <c r="K194" s="16">
        <v>0</v>
      </c>
      <c r="L194" s="16">
        <v>0</v>
      </c>
      <c r="M194" s="16">
        <v>0</v>
      </c>
      <c r="N194" s="16">
        <v>0</v>
      </c>
      <c r="O194" s="16">
        <v>0</v>
      </c>
      <c r="P194" s="16">
        <v>0</v>
      </c>
      <c r="Q194" s="16">
        <v>0</v>
      </c>
      <c r="R194" s="9">
        <f t="shared" ref="R194:R257" si="3">SUM(F194:Q194)</f>
        <v>250257</v>
      </c>
      <c r="S194" s="16"/>
      <c r="T194" s="9">
        <f>SUM(R194:S194)</f>
        <v>250257</v>
      </c>
      <c r="U194" s="10"/>
      <c r="V194" s="10"/>
      <c r="W194" s="10"/>
      <c r="X194" s="10"/>
      <c r="Y194" s="10"/>
      <c r="Z194" s="10"/>
      <c r="AA194" s="10"/>
      <c r="AB194" s="10"/>
      <c r="AC194" s="10"/>
      <c r="AD194" s="10"/>
      <c r="AE194" s="10"/>
      <c r="AF194" s="10"/>
    </row>
    <row r="195" spans="1:32" x14ac:dyDescent="0.25">
      <c r="A195" s="6">
        <v>30</v>
      </c>
      <c r="B195" s="6" t="s">
        <v>531</v>
      </c>
      <c r="C195" s="7" t="s">
        <v>536</v>
      </c>
      <c r="D195" s="23" t="s">
        <v>536</v>
      </c>
      <c r="E195" s="8" t="s">
        <v>537</v>
      </c>
      <c r="F195" s="16">
        <v>0</v>
      </c>
      <c r="G195" s="16">
        <v>0</v>
      </c>
      <c r="H195" s="16">
        <v>465640</v>
      </c>
      <c r="I195" s="16">
        <v>0</v>
      </c>
      <c r="J195" s="16">
        <v>0</v>
      </c>
      <c r="K195" s="16">
        <v>0</v>
      </c>
      <c r="L195" s="16">
        <v>0</v>
      </c>
      <c r="M195" s="16">
        <v>0</v>
      </c>
      <c r="N195" s="16">
        <v>0</v>
      </c>
      <c r="O195" s="16">
        <v>0</v>
      </c>
      <c r="P195" s="16">
        <v>0</v>
      </c>
      <c r="Q195" s="16">
        <v>0</v>
      </c>
      <c r="R195" s="9">
        <f t="shared" si="3"/>
        <v>465640</v>
      </c>
      <c r="S195" s="16"/>
      <c r="T195" s="9">
        <f>SUM(R195:S195)</f>
        <v>465640</v>
      </c>
      <c r="U195" s="10"/>
      <c r="V195" s="10"/>
      <c r="W195" s="10"/>
      <c r="X195" s="10"/>
      <c r="Y195" s="10"/>
      <c r="Z195" s="10"/>
      <c r="AA195" s="10"/>
      <c r="AB195" s="10"/>
      <c r="AC195" s="10"/>
      <c r="AD195" s="10"/>
      <c r="AE195" s="10"/>
      <c r="AF195" s="10"/>
    </row>
    <row r="196" spans="1:32" s="10" customFormat="1" x14ac:dyDescent="0.25">
      <c r="A196" s="6">
        <v>30</v>
      </c>
      <c r="B196" s="6" t="s">
        <v>531</v>
      </c>
      <c r="C196" s="7" t="s">
        <v>538</v>
      </c>
      <c r="D196" s="23" t="s">
        <v>538</v>
      </c>
      <c r="E196" s="8" t="s">
        <v>539</v>
      </c>
      <c r="F196" s="16">
        <v>0</v>
      </c>
      <c r="G196" s="16">
        <v>0</v>
      </c>
      <c r="H196" s="16">
        <v>0</v>
      </c>
      <c r="I196" s="16">
        <v>100000</v>
      </c>
      <c r="J196" s="16">
        <v>100000</v>
      </c>
      <c r="K196" s="16">
        <v>50000</v>
      </c>
      <c r="L196" s="16">
        <v>0</v>
      </c>
      <c r="M196" s="16">
        <v>100000</v>
      </c>
      <c r="N196" s="16">
        <v>100000</v>
      </c>
      <c r="O196" s="16">
        <v>100000</v>
      </c>
      <c r="P196" s="16">
        <v>50000</v>
      </c>
      <c r="Q196" s="16">
        <v>0</v>
      </c>
      <c r="R196" s="9">
        <f t="shared" si="3"/>
        <v>600000</v>
      </c>
      <c r="S196" s="16"/>
      <c r="T196" s="9">
        <f>SUM(R196:S196)</f>
        <v>600000</v>
      </c>
    </row>
    <row r="197" spans="1:32" s="10" customFormat="1" x14ac:dyDescent="0.25">
      <c r="A197" s="6">
        <v>30</v>
      </c>
      <c r="B197" s="6" t="s">
        <v>531</v>
      </c>
      <c r="C197" s="7" t="s">
        <v>540</v>
      </c>
      <c r="D197" s="23" t="s">
        <v>540</v>
      </c>
      <c r="E197" s="8" t="s">
        <v>541</v>
      </c>
      <c r="F197" s="16">
        <v>0</v>
      </c>
      <c r="G197" s="16">
        <v>0</v>
      </c>
      <c r="H197" s="16">
        <v>0</v>
      </c>
      <c r="I197" s="16">
        <v>100000</v>
      </c>
      <c r="J197" s="16">
        <v>100000</v>
      </c>
      <c r="K197" s="16">
        <v>100000</v>
      </c>
      <c r="L197" s="16">
        <v>0</v>
      </c>
      <c r="M197" s="16">
        <v>100000</v>
      </c>
      <c r="N197" s="16">
        <v>70000</v>
      </c>
      <c r="O197" s="16">
        <v>100000</v>
      </c>
      <c r="P197" s="16">
        <v>100000</v>
      </c>
      <c r="Q197" s="16">
        <v>0</v>
      </c>
      <c r="R197" s="9">
        <f t="shared" si="3"/>
        <v>670000</v>
      </c>
      <c r="S197" s="16"/>
      <c r="T197" s="9">
        <f>SUM(R197:S197)</f>
        <v>670000</v>
      </c>
    </row>
    <row r="198" spans="1:32" s="10" customFormat="1" x14ac:dyDescent="0.25">
      <c r="A198" s="6">
        <v>30</v>
      </c>
      <c r="B198" s="6" t="s">
        <v>531</v>
      </c>
      <c r="C198" s="7" t="s">
        <v>542</v>
      </c>
      <c r="D198" s="23" t="s">
        <v>542</v>
      </c>
      <c r="E198" s="8" t="s">
        <v>543</v>
      </c>
      <c r="F198" s="16">
        <v>0</v>
      </c>
      <c r="G198" s="16">
        <v>0</v>
      </c>
      <c r="H198" s="16">
        <v>0</v>
      </c>
      <c r="I198" s="16">
        <v>0</v>
      </c>
      <c r="J198" s="16">
        <v>450000</v>
      </c>
      <c r="K198" s="16">
        <v>0</v>
      </c>
      <c r="L198" s="16">
        <v>450000</v>
      </c>
      <c r="M198" s="16">
        <v>0</v>
      </c>
      <c r="N198" s="16">
        <v>400000</v>
      </c>
      <c r="O198" s="16">
        <v>0</v>
      </c>
      <c r="P198" s="16">
        <v>0</v>
      </c>
      <c r="Q198" s="16">
        <v>0</v>
      </c>
      <c r="R198" s="9">
        <f t="shared" si="3"/>
        <v>1300000</v>
      </c>
      <c r="S198" s="16"/>
      <c r="T198" s="9">
        <f>SUM(R198:S198)</f>
        <v>1300000</v>
      </c>
    </row>
    <row r="199" spans="1:32" s="10" customFormat="1" x14ac:dyDescent="0.25">
      <c r="A199" s="6">
        <v>32</v>
      </c>
      <c r="B199" s="6" t="s">
        <v>544</v>
      </c>
      <c r="C199" s="7" t="s">
        <v>545</v>
      </c>
      <c r="D199" s="23" t="s">
        <v>545</v>
      </c>
      <c r="E199" s="8" t="s">
        <v>546</v>
      </c>
      <c r="F199" s="16">
        <v>0</v>
      </c>
      <c r="G199" s="16">
        <v>0</v>
      </c>
      <c r="H199" s="16">
        <v>0</v>
      </c>
      <c r="I199" s="16">
        <v>100000</v>
      </c>
      <c r="J199" s="16">
        <v>0</v>
      </c>
      <c r="K199" s="16">
        <v>0</v>
      </c>
      <c r="L199" s="16">
        <v>0</v>
      </c>
      <c r="M199" s="16">
        <v>0</v>
      </c>
      <c r="N199" s="16">
        <v>150000</v>
      </c>
      <c r="O199" s="16">
        <v>0</v>
      </c>
      <c r="P199" s="16">
        <v>0</v>
      </c>
      <c r="Q199" s="16">
        <v>0</v>
      </c>
      <c r="R199" s="9">
        <f t="shared" si="3"/>
        <v>250000</v>
      </c>
      <c r="S199" s="16"/>
      <c r="T199" s="9">
        <f>SUM(R199:S199)</f>
        <v>250000</v>
      </c>
    </row>
    <row r="200" spans="1:32" s="10" customFormat="1" x14ac:dyDescent="0.25">
      <c r="A200" s="6">
        <v>33</v>
      </c>
      <c r="B200" s="6" t="s">
        <v>547</v>
      </c>
      <c r="C200" s="7" t="s">
        <v>548</v>
      </c>
      <c r="D200" s="23" t="s">
        <v>548</v>
      </c>
      <c r="E200" s="8" t="s">
        <v>549</v>
      </c>
      <c r="F200" s="16">
        <v>0</v>
      </c>
      <c r="G200" s="16">
        <v>0</v>
      </c>
      <c r="H200" s="16">
        <v>0</v>
      </c>
      <c r="I200" s="16">
        <v>100000</v>
      </c>
      <c r="J200" s="16">
        <v>0</v>
      </c>
      <c r="K200" s="16">
        <v>0</v>
      </c>
      <c r="L200" s="16">
        <v>0</v>
      </c>
      <c r="M200" s="16">
        <v>0</v>
      </c>
      <c r="N200" s="16">
        <v>150000</v>
      </c>
      <c r="O200" s="16">
        <v>0</v>
      </c>
      <c r="P200" s="16">
        <v>0</v>
      </c>
      <c r="Q200" s="16">
        <v>100000</v>
      </c>
      <c r="R200" s="9">
        <f t="shared" si="3"/>
        <v>350000</v>
      </c>
      <c r="S200" s="16"/>
      <c r="T200" s="9">
        <f>SUM(R200:S200)</f>
        <v>350000</v>
      </c>
    </row>
    <row r="201" spans="1:32" s="10" customFormat="1" x14ac:dyDescent="0.25">
      <c r="A201" s="6">
        <v>42</v>
      </c>
      <c r="B201" s="6" t="s">
        <v>550</v>
      </c>
      <c r="C201" s="7" t="s">
        <v>551</v>
      </c>
      <c r="D201" s="23" t="s">
        <v>551</v>
      </c>
      <c r="E201" s="8" t="s">
        <v>552</v>
      </c>
      <c r="F201" s="16">
        <v>0</v>
      </c>
      <c r="G201" s="16">
        <v>0</v>
      </c>
      <c r="H201" s="16">
        <v>0</v>
      </c>
      <c r="I201" s="16">
        <v>0</v>
      </c>
      <c r="J201" s="16">
        <v>200000</v>
      </c>
      <c r="K201" s="16">
        <v>0</v>
      </c>
      <c r="L201" s="16">
        <v>0</v>
      </c>
      <c r="M201" s="16">
        <v>0</v>
      </c>
      <c r="N201" s="16">
        <v>0</v>
      </c>
      <c r="O201" s="16">
        <v>0</v>
      </c>
      <c r="P201" s="16">
        <v>0</v>
      </c>
      <c r="Q201" s="16">
        <v>0</v>
      </c>
      <c r="R201" s="9">
        <f t="shared" si="3"/>
        <v>200000</v>
      </c>
      <c r="S201" s="16"/>
      <c r="T201" s="9">
        <f>SUM(R201:S201)</f>
        <v>200000</v>
      </c>
    </row>
    <row r="202" spans="1:32" s="10" customFormat="1" x14ac:dyDescent="0.25">
      <c r="A202" s="6">
        <v>42</v>
      </c>
      <c r="B202" s="6" t="s">
        <v>550</v>
      </c>
      <c r="C202" s="7" t="s">
        <v>553</v>
      </c>
      <c r="D202" s="23" t="s">
        <v>553</v>
      </c>
      <c r="E202" s="8" t="s">
        <v>554</v>
      </c>
      <c r="F202" s="16">
        <v>100000</v>
      </c>
      <c r="G202" s="16">
        <v>0</v>
      </c>
      <c r="H202" s="16">
        <v>0</v>
      </c>
      <c r="I202" s="16">
        <v>0</v>
      </c>
      <c r="J202" s="16">
        <v>0</v>
      </c>
      <c r="K202" s="16">
        <v>0</v>
      </c>
      <c r="L202" s="16">
        <v>100000</v>
      </c>
      <c r="M202" s="16">
        <v>0</v>
      </c>
      <c r="N202" s="16">
        <v>0</v>
      </c>
      <c r="O202" s="16">
        <v>100000</v>
      </c>
      <c r="P202" s="16">
        <v>0</v>
      </c>
      <c r="Q202" s="16">
        <v>100000</v>
      </c>
      <c r="R202" s="9">
        <f t="shared" si="3"/>
        <v>400000</v>
      </c>
      <c r="S202" s="16"/>
      <c r="T202" s="9">
        <f>SUM(R202:S202)</f>
        <v>400000</v>
      </c>
    </row>
    <row r="203" spans="1:32" s="10" customFormat="1" x14ac:dyDescent="0.25">
      <c r="A203" s="6">
        <v>42</v>
      </c>
      <c r="B203" s="6" t="s">
        <v>550</v>
      </c>
      <c r="C203" s="7" t="s">
        <v>555</v>
      </c>
      <c r="D203" s="23" t="s">
        <v>555</v>
      </c>
      <c r="E203" s="8" t="s">
        <v>556</v>
      </c>
      <c r="F203" s="16">
        <v>0</v>
      </c>
      <c r="G203" s="16">
        <v>0</v>
      </c>
      <c r="H203" s="16">
        <v>420000</v>
      </c>
      <c r="I203" s="16">
        <v>0</v>
      </c>
      <c r="J203" s="16">
        <v>0</v>
      </c>
      <c r="K203" s="16">
        <v>0</v>
      </c>
      <c r="L203" s="16">
        <v>0</v>
      </c>
      <c r="M203" s="16">
        <v>0</v>
      </c>
      <c r="N203" s="16">
        <v>0</v>
      </c>
      <c r="O203" s="16">
        <v>0</v>
      </c>
      <c r="P203" s="16">
        <v>0</v>
      </c>
      <c r="Q203" s="16">
        <v>0</v>
      </c>
      <c r="R203" s="9">
        <f t="shared" si="3"/>
        <v>420000</v>
      </c>
      <c r="S203" s="16"/>
      <c r="T203" s="9">
        <f>SUM(R203:S203)</f>
        <v>420000</v>
      </c>
    </row>
    <row r="204" spans="1:32" x14ac:dyDescent="0.25">
      <c r="A204" s="6">
        <v>42</v>
      </c>
      <c r="B204" s="6" t="s">
        <v>550</v>
      </c>
      <c r="C204" s="7" t="s">
        <v>557</v>
      </c>
      <c r="D204" s="23" t="s">
        <v>557</v>
      </c>
      <c r="E204" s="8" t="s">
        <v>558</v>
      </c>
      <c r="F204" s="16">
        <v>0</v>
      </c>
      <c r="G204" s="16">
        <v>0</v>
      </c>
      <c r="H204" s="16">
        <v>100000</v>
      </c>
      <c r="I204" s="16">
        <v>0</v>
      </c>
      <c r="J204" s="16">
        <v>200000</v>
      </c>
      <c r="K204" s="16">
        <v>0</v>
      </c>
      <c r="L204" s="16">
        <v>0</v>
      </c>
      <c r="M204" s="16">
        <v>100000</v>
      </c>
      <c r="N204" s="16">
        <v>0</v>
      </c>
      <c r="O204" s="16">
        <v>0</v>
      </c>
      <c r="P204" s="16">
        <v>100000</v>
      </c>
      <c r="Q204" s="16">
        <v>0</v>
      </c>
      <c r="R204" s="9">
        <f t="shared" si="3"/>
        <v>500000</v>
      </c>
      <c r="S204" s="16"/>
      <c r="T204" s="9">
        <f>SUM(R204:S204)</f>
        <v>500000</v>
      </c>
      <c r="U204" s="10"/>
      <c r="V204" s="10"/>
      <c r="W204" s="10"/>
      <c r="X204" s="10"/>
      <c r="Y204" s="10"/>
      <c r="Z204" s="10"/>
      <c r="AA204" s="10"/>
      <c r="AB204" s="10"/>
      <c r="AC204" s="10"/>
      <c r="AD204" s="10"/>
      <c r="AE204" s="10"/>
      <c r="AF204" s="10"/>
    </row>
    <row r="205" spans="1:32" x14ac:dyDescent="0.25">
      <c r="A205" s="6">
        <v>42</v>
      </c>
      <c r="B205" s="6" t="s">
        <v>550</v>
      </c>
      <c r="C205" s="7" t="s">
        <v>559</v>
      </c>
      <c r="D205" s="23" t="s">
        <v>559</v>
      </c>
      <c r="E205" s="8" t="s">
        <v>560</v>
      </c>
      <c r="F205" s="16">
        <v>0</v>
      </c>
      <c r="G205" s="16">
        <v>0</v>
      </c>
      <c r="H205" s="16">
        <v>1000000</v>
      </c>
      <c r="I205" s="16">
        <v>0</v>
      </c>
      <c r="J205" s="16">
        <v>0</v>
      </c>
      <c r="K205" s="16">
        <v>0</v>
      </c>
      <c r="L205" s="16">
        <v>0</v>
      </c>
      <c r="M205" s="16">
        <v>1000000</v>
      </c>
      <c r="N205" s="16">
        <v>0</v>
      </c>
      <c r="O205" s="16">
        <v>0</v>
      </c>
      <c r="P205" s="16">
        <v>0</v>
      </c>
      <c r="Q205" s="16">
        <v>0</v>
      </c>
      <c r="R205" s="9">
        <f t="shared" si="3"/>
        <v>2000000</v>
      </c>
      <c r="S205" s="16"/>
      <c r="T205" s="9">
        <f>SUM(R205:S205)</f>
        <v>2000000</v>
      </c>
      <c r="U205" s="10"/>
      <c r="V205" s="10"/>
      <c r="W205" s="10"/>
      <c r="X205" s="10"/>
      <c r="Y205" s="10"/>
      <c r="Z205" s="10"/>
      <c r="AA205" s="10"/>
      <c r="AB205" s="10"/>
      <c r="AC205" s="10"/>
      <c r="AD205" s="10"/>
      <c r="AE205" s="10"/>
      <c r="AF205" s="10"/>
    </row>
    <row r="206" spans="1:32" s="10" customFormat="1" x14ac:dyDescent="0.25">
      <c r="A206" s="6">
        <v>42</v>
      </c>
      <c r="B206" s="6" t="s">
        <v>550</v>
      </c>
      <c r="C206" s="7" t="s">
        <v>561</v>
      </c>
      <c r="D206" s="23" t="s">
        <v>561</v>
      </c>
      <c r="E206" s="8" t="s">
        <v>562</v>
      </c>
      <c r="F206" s="16">
        <v>0</v>
      </c>
      <c r="G206" s="16">
        <v>0</v>
      </c>
      <c r="H206" s="16">
        <v>0</v>
      </c>
      <c r="I206" s="16">
        <v>6000000</v>
      </c>
      <c r="J206" s="16">
        <v>0</v>
      </c>
      <c r="K206" s="16">
        <v>0</v>
      </c>
      <c r="L206" s="16">
        <v>0</v>
      </c>
      <c r="M206" s="16">
        <v>0</v>
      </c>
      <c r="N206" s="16">
        <v>0</v>
      </c>
      <c r="O206" s="16">
        <v>0</v>
      </c>
      <c r="P206" s="16">
        <v>0</v>
      </c>
      <c r="Q206" s="16">
        <v>0</v>
      </c>
      <c r="R206" s="9">
        <f t="shared" si="3"/>
        <v>6000000</v>
      </c>
      <c r="S206" s="16"/>
      <c r="T206" s="9">
        <f>SUM(R206:S206)</f>
        <v>6000000</v>
      </c>
    </row>
    <row r="207" spans="1:32" s="10" customFormat="1" x14ac:dyDescent="0.25">
      <c r="A207" s="6">
        <v>42</v>
      </c>
      <c r="B207" s="6" t="s">
        <v>550</v>
      </c>
      <c r="C207" s="7" t="s">
        <v>563</v>
      </c>
      <c r="D207" s="23" t="s">
        <v>563</v>
      </c>
      <c r="E207" s="8" t="s">
        <v>564</v>
      </c>
      <c r="F207" s="16">
        <v>0</v>
      </c>
      <c r="G207" s="16">
        <v>20000000</v>
      </c>
      <c r="H207" s="16">
        <v>0</v>
      </c>
      <c r="I207" s="16">
        <v>0</v>
      </c>
      <c r="J207" s="16">
        <v>20000000</v>
      </c>
      <c r="K207" s="16">
        <v>0</v>
      </c>
      <c r="L207" s="16">
        <v>0</v>
      </c>
      <c r="M207" s="16">
        <v>0</v>
      </c>
      <c r="N207" s="16">
        <v>0</v>
      </c>
      <c r="O207" s="16">
        <v>0</v>
      </c>
      <c r="P207" s="16">
        <v>0</v>
      </c>
      <c r="Q207" s="16">
        <v>29539881</v>
      </c>
      <c r="R207" s="9">
        <f t="shared" si="3"/>
        <v>69539881</v>
      </c>
      <c r="S207" s="16"/>
      <c r="T207" s="9">
        <f>SUM(R207:S207)</f>
        <v>69539881</v>
      </c>
    </row>
    <row r="208" spans="1:32" x14ac:dyDescent="0.25">
      <c r="A208" s="6">
        <v>42</v>
      </c>
      <c r="B208" s="6" t="s">
        <v>550</v>
      </c>
      <c r="C208" s="7" t="s">
        <v>565</v>
      </c>
      <c r="D208" s="23" t="s">
        <v>565</v>
      </c>
      <c r="E208" s="8" t="s">
        <v>566</v>
      </c>
      <c r="F208" s="16">
        <v>3809155</v>
      </c>
      <c r="G208" s="16">
        <v>0</v>
      </c>
      <c r="H208" s="16">
        <v>0</v>
      </c>
      <c r="I208" s="16">
        <v>23000000</v>
      </c>
      <c r="J208" s="16">
        <v>23000000</v>
      </c>
      <c r="K208" s="16">
        <v>23000000</v>
      </c>
      <c r="L208" s="16">
        <v>0</v>
      </c>
      <c r="M208" s="16">
        <v>0</v>
      </c>
      <c r="N208" s="16">
        <v>23000000</v>
      </c>
      <c r="O208" s="16">
        <v>23000000</v>
      </c>
      <c r="P208" s="16">
        <v>23000000</v>
      </c>
      <c r="Q208" s="16">
        <v>0</v>
      </c>
      <c r="R208" s="9">
        <f t="shared" si="3"/>
        <v>141809155</v>
      </c>
      <c r="S208" s="16"/>
      <c r="T208" s="9">
        <f>SUM(R208:S208)</f>
        <v>141809155</v>
      </c>
      <c r="U208" s="10"/>
      <c r="V208" s="10"/>
      <c r="W208" s="10"/>
      <c r="X208" s="10"/>
      <c r="Y208" s="10"/>
      <c r="Z208" s="10"/>
      <c r="AA208" s="10"/>
      <c r="AB208" s="10"/>
      <c r="AC208" s="10"/>
      <c r="AD208" s="10"/>
      <c r="AE208" s="10"/>
      <c r="AF208" s="10"/>
    </row>
    <row r="209" spans="1:32" ht="63.75" x14ac:dyDescent="0.25">
      <c r="A209" s="6">
        <v>42</v>
      </c>
      <c r="B209" s="6" t="s">
        <v>550</v>
      </c>
      <c r="C209" s="7" t="s">
        <v>567</v>
      </c>
      <c r="D209" s="13" t="s">
        <v>568</v>
      </c>
      <c r="E209" s="8" t="s">
        <v>569</v>
      </c>
      <c r="F209" s="9">
        <v>0</v>
      </c>
      <c r="G209" s="9">
        <v>0</v>
      </c>
      <c r="H209" s="9">
        <v>0</v>
      </c>
      <c r="I209" s="9">
        <v>0</v>
      </c>
      <c r="J209" s="9">
        <v>0</v>
      </c>
      <c r="K209" s="9">
        <v>0</v>
      </c>
      <c r="L209" s="9">
        <v>0</v>
      </c>
      <c r="M209" s="9">
        <v>0</v>
      </c>
      <c r="N209" s="9">
        <v>0</v>
      </c>
      <c r="O209" s="9">
        <v>0</v>
      </c>
      <c r="P209" s="9">
        <v>0</v>
      </c>
      <c r="Q209" s="20">
        <v>1000000</v>
      </c>
      <c r="R209" s="9">
        <f t="shared" si="3"/>
        <v>1000000</v>
      </c>
      <c r="S209" s="20"/>
      <c r="T209" s="9">
        <f>SUM(R209:S209)</f>
        <v>1000000</v>
      </c>
      <c r="U209" s="10"/>
      <c r="V209" s="10"/>
      <c r="W209" s="10"/>
      <c r="X209" s="10"/>
      <c r="Y209" s="10"/>
      <c r="Z209" s="10"/>
      <c r="AA209" s="10"/>
      <c r="AB209" s="10"/>
      <c r="AC209" s="10"/>
      <c r="AD209" s="10"/>
      <c r="AE209" s="10"/>
      <c r="AF209" s="10"/>
    </row>
    <row r="210" spans="1:32" ht="76.5" x14ac:dyDescent="0.25">
      <c r="A210" s="6">
        <v>42</v>
      </c>
      <c r="B210" s="6" t="s">
        <v>550</v>
      </c>
      <c r="C210" s="7" t="s">
        <v>570</v>
      </c>
      <c r="D210" s="13" t="s">
        <v>571</v>
      </c>
      <c r="E210" s="8" t="s">
        <v>572</v>
      </c>
      <c r="F210" s="9">
        <v>0</v>
      </c>
      <c r="G210" s="9">
        <v>0</v>
      </c>
      <c r="H210" s="9">
        <v>0</v>
      </c>
      <c r="I210" s="9">
        <v>0</v>
      </c>
      <c r="J210" s="9">
        <v>0</v>
      </c>
      <c r="K210" s="9">
        <v>0</v>
      </c>
      <c r="L210" s="9">
        <v>0</v>
      </c>
      <c r="M210" s="9">
        <v>0</v>
      </c>
      <c r="N210" s="9">
        <v>0</v>
      </c>
      <c r="O210" s="9">
        <v>0</v>
      </c>
      <c r="P210" s="9">
        <v>0</v>
      </c>
      <c r="Q210" s="20">
        <v>1000000</v>
      </c>
      <c r="R210" s="9">
        <f t="shared" si="3"/>
        <v>1000000</v>
      </c>
      <c r="S210" s="20"/>
      <c r="T210" s="9">
        <f>SUM(R210:S210)</f>
        <v>1000000</v>
      </c>
      <c r="U210" s="10"/>
      <c r="V210" s="10"/>
      <c r="W210" s="10"/>
      <c r="X210" s="10"/>
      <c r="Y210" s="10"/>
      <c r="Z210" s="10"/>
      <c r="AA210" s="10"/>
      <c r="AB210" s="10"/>
      <c r="AC210" s="10"/>
      <c r="AD210" s="10"/>
      <c r="AE210" s="10"/>
      <c r="AF210" s="10"/>
    </row>
    <row r="211" spans="1:32" ht="51" x14ac:dyDescent="0.25">
      <c r="A211" s="6">
        <v>42</v>
      </c>
      <c r="B211" s="6" t="s">
        <v>550</v>
      </c>
      <c r="C211" s="7" t="s">
        <v>573</v>
      </c>
      <c r="D211" s="13" t="s">
        <v>574</v>
      </c>
      <c r="E211" s="8" t="s">
        <v>575</v>
      </c>
      <c r="F211" s="9">
        <v>0</v>
      </c>
      <c r="G211" s="9">
        <v>0</v>
      </c>
      <c r="H211" s="9">
        <v>0</v>
      </c>
      <c r="I211" s="9">
        <v>0</v>
      </c>
      <c r="J211" s="9">
        <v>0</v>
      </c>
      <c r="K211" s="9">
        <v>0</v>
      </c>
      <c r="L211" s="9">
        <v>0</v>
      </c>
      <c r="M211" s="9">
        <v>0</v>
      </c>
      <c r="N211" s="9">
        <v>0</v>
      </c>
      <c r="O211" s="9">
        <v>0</v>
      </c>
      <c r="P211" s="9">
        <v>0</v>
      </c>
      <c r="Q211" s="24">
        <v>520000</v>
      </c>
      <c r="R211" s="9">
        <f t="shared" si="3"/>
        <v>520000</v>
      </c>
      <c r="S211" s="24"/>
      <c r="T211" s="9">
        <f>SUM(R211:S211)</f>
        <v>520000</v>
      </c>
      <c r="U211" s="10"/>
      <c r="V211" s="10"/>
      <c r="W211" s="10"/>
      <c r="X211" s="10"/>
      <c r="Y211" s="10"/>
      <c r="Z211" s="10"/>
      <c r="AA211" s="10"/>
      <c r="AB211" s="10"/>
      <c r="AC211" s="10"/>
      <c r="AD211" s="10"/>
      <c r="AE211" s="10"/>
      <c r="AF211" s="10"/>
    </row>
    <row r="212" spans="1:32" s="10" customFormat="1" ht="25.5" x14ac:dyDescent="0.25">
      <c r="A212" s="6">
        <v>131</v>
      </c>
      <c r="B212" s="6" t="s">
        <v>576</v>
      </c>
      <c r="C212" s="7" t="s">
        <v>577</v>
      </c>
      <c r="D212" s="13" t="s">
        <v>578</v>
      </c>
      <c r="E212" s="8" t="s">
        <v>579</v>
      </c>
      <c r="F212" s="9">
        <v>0</v>
      </c>
      <c r="G212" s="9">
        <v>0</v>
      </c>
      <c r="H212" s="9">
        <v>0</v>
      </c>
      <c r="I212" s="9">
        <v>0</v>
      </c>
      <c r="J212" s="9">
        <v>0</v>
      </c>
      <c r="K212" s="9">
        <v>0</v>
      </c>
      <c r="L212" s="9">
        <v>0</v>
      </c>
      <c r="M212" s="9">
        <v>0</v>
      </c>
      <c r="N212" s="9">
        <v>0</v>
      </c>
      <c r="O212" s="9">
        <v>0</v>
      </c>
      <c r="P212" s="9">
        <v>0</v>
      </c>
      <c r="Q212" s="20">
        <v>30000</v>
      </c>
      <c r="R212" s="9">
        <f t="shared" si="3"/>
        <v>30000</v>
      </c>
      <c r="S212" s="20"/>
      <c r="T212" s="9">
        <f>SUM(R212:S212)</f>
        <v>30000</v>
      </c>
    </row>
    <row r="213" spans="1:32" s="10" customFormat="1" x14ac:dyDescent="0.25">
      <c r="A213" s="6">
        <v>113</v>
      </c>
      <c r="B213" s="6" t="s">
        <v>580</v>
      </c>
      <c r="C213" s="7" t="s">
        <v>581</v>
      </c>
      <c r="D213" s="25" t="s">
        <v>581</v>
      </c>
      <c r="E213" s="8" t="s">
        <v>582</v>
      </c>
      <c r="F213" s="16">
        <v>0</v>
      </c>
      <c r="G213" s="16">
        <v>0</v>
      </c>
      <c r="H213" s="16">
        <v>0</v>
      </c>
      <c r="I213" s="16">
        <v>0</v>
      </c>
      <c r="J213" s="16">
        <v>200000</v>
      </c>
      <c r="K213" s="16">
        <v>200000</v>
      </c>
      <c r="L213" s="16">
        <v>0</v>
      </c>
      <c r="M213" s="16">
        <v>200000</v>
      </c>
      <c r="N213" s="16">
        <v>200000</v>
      </c>
      <c r="O213" s="16">
        <v>200000</v>
      </c>
      <c r="P213" s="16">
        <v>0</v>
      </c>
      <c r="Q213" s="16">
        <v>0</v>
      </c>
      <c r="R213" s="9">
        <f t="shared" si="3"/>
        <v>1000000</v>
      </c>
      <c r="S213" s="16"/>
      <c r="T213" s="9">
        <f>SUM(R213:S213)</f>
        <v>1000000</v>
      </c>
    </row>
    <row r="214" spans="1:32" s="10" customFormat="1" x14ac:dyDescent="0.25">
      <c r="A214" s="6">
        <v>47</v>
      </c>
      <c r="B214" s="6" t="s">
        <v>583</v>
      </c>
      <c r="C214" s="7" t="s">
        <v>584</v>
      </c>
      <c r="D214" s="23" t="s">
        <v>584</v>
      </c>
      <c r="E214" s="8" t="s">
        <v>585</v>
      </c>
      <c r="F214" s="16">
        <v>0</v>
      </c>
      <c r="G214" s="16">
        <v>0</v>
      </c>
      <c r="H214" s="16">
        <v>0</v>
      </c>
      <c r="I214" s="16">
        <v>0</v>
      </c>
      <c r="J214" s="16">
        <v>0</v>
      </c>
      <c r="K214" s="16">
        <v>0</v>
      </c>
      <c r="L214" s="16">
        <v>0</v>
      </c>
      <c r="M214" s="16">
        <v>0</v>
      </c>
      <c r="N214" s="16">
        <v>0</v>
      </c>
      <c r="O214" s="16">
        <v>78000</v>
      </c>
      <c r="P214" s="16">
        <v>0</v>
      </c>
      <c r="Q214" s="16">
        <v>0</v>
      </c>
      <c r="R214" s="9">
        <f t="shared" si="3"/>
        <v>78000</v>
      </c>
      <c r="S214" s="16"/>
      <c r="T214" s="9">
        <f>SUM(R214:S214)</f>
        <v>78000</v>
      </c>
    </row>
    <row r="215" spans="1:32" s="10" customFormat="1" ht="25.5" x14ac:dyDescent="0.25">
      <c r="A215" s="6">
        <v>47</v>
      </c>
      <c r="B215" s="6" t="s">
        <v>583</v>
      </c>
      <c r="C215" s="7" t="s">
        <v>586</v>
      </c>
      <c r="D215" s="23" t="s">
        <v>586</v>
      </c>
      <c r="E215" s="8" t="s">
        <v>587</v>
      </c>
      <c r="F215" s="16">
        <v>0</v>
      </c>
      <c r="G215" s="16">
        <v>0</v>
      </c>
      <c r="H215" s="16">
        <v>0</v>
      </c>
      <c r="I215" s="16">
        <v>0</v>
      </c>
      <c r="J215" s="16">
        <v>0</v>
      </c>
      <c r="K215" s="16">
        <v>30000</v>
      </c>
      <c r="L215" s="16">
        <v>0</v>
      </c>
      <c r="M215" s="16">
        <v>0</v>
      </c>
      <c r="N215" s="16">
        <v>0</v>
      </c>
      <c r="O215" s="16">
        <v>40000</v>
      </c>
      <c r="P215" s="16">
        <v>35000</v>
      </c>
      <c r="Q215" s="16">
        <v>0</v>
      </c>
      <c r="R215" s="9">
        <f t="shared" si="3"/>
        <v>105000</v>
      </c>
      <c r="S215" s="16"/>
      <c r="T215" s="9">
        <f>SUM(R215:S215)</f>
        <v>105000</v>
      </c>
    </row>
    <row r="216" spans="1:32" s="10" customFormat="1" x14ac:dyDescent="0.25">
      <c r="A216" s="6">
        <v>47</v>
      </c>
      <c r="B216" s="6" t="s">
        <v>583</v>
      </c>
      <c r="C216" s="7" t="s">
        <v>534</v>
      </c>
      <c r="D216" s="23" t="s">
        <v>534</v>
      </c>
      <c r="E216" s="8" t="s">
        <v>588</v>
      </c>
      <c r="F216" s="16">
        <v>0</v>
      </c>
      <c r="G216" s="16">
        <v>0</v>
      </c>
      <c r="H216" s="16">
        <v>111213</v>
      </c>
      <c r="I216" s="16">
        <v>0</v>
      </c>
      <c r="J216" s="16">
        <v>0</v>
      </c>
      <c r="K216" s="16">
        <v>0</v>
      </c>
      <c r="L216" s="16">
        <v>0</v>
      </c>
      <c r="M216" s="16">
        <v>0</v>
      </c>
      <c r="N216" s="16">
        <v>0</v>
      </c>
      <c r="O216" s="16">
        <v>0</v>
      </c>
      <c r="P216" s="16">
        <v>0</v>
      </c>
      <c r="Q216" s="16">
        <v>0</v>
      </c>
      <c r="R216" s="9">
        <f t="shared" si="3"/>
        <v>111213</v>
      </c>
      <c r="S216" s="16"/>
      <c r="T216" s="9">
        <f>SUM(R216:S216)</f>
        <v>111213</v>
      </c>
    </row>
    <row r="217" spans="1:32" s="10" customFormat="1" x14ac:dyDescent="0.25">
      <c r="A217" s="6">
        <v>47</v>
      </c>
      <c r="B217" s="6" t="s">
        <v>583</v>
      </c>
      <c r="C217" s="7" t="s">
        <v>589</v>
      </c>
      <c r="D217" s="23" t="s">
        <v>589</v>
      </c>
      <c r="E217" s="8" t="s">
        <v>590</v>
      </c>
      <c r="F217" s="16">
        <v>0</v>
      </c>
      <c r="G217" s="16">
        <v>0</v>
      </c>
      <c r="H217" s="16">
        <v>171884</v>
      </c>
      <c r="I217" s="16">
        <v>0</v>
      </c>
      <c r="J217" s="16">
        <v>0</v>
      </c>
      <c r="K217" s="16">
        <v>0</v>
      </c>
      <c r="L217" s="16">
        <v>0</v>
      </c>
      <c r="M217" s="16">
        <v>0</v>
      </c>
      <c r="N217" s="16">
        <v>0</v>
      </c>
      <c r="O217" s="16">
        <v>0</v>
      </c>
      <c r="P217" s="16">
        <v>0</v>
      </c>
      <c r="Q217" s="16">
        <v>0</v>
      </c>
      <c r="R217" s="9">
        <f t="shared" si="3"/>
        <v>171884</v>
      </c>
      <c r="S217" s="16"/>
      <c r="T217" s="9">
        <f>SUM(R217:S217)</f>
        <v>171884</v>
      </c>
    </row>
    <row r="218" spans="1:32" s="10" customFormat="1" x14ac:dyDescent="0.25">
      <c r="A218" s="6">
        <v>47</v>
      </c>
      <c r="B218" s="6" t="s">
        <v>583</v>
      </c>
      <c r="C218" s="7" t="s">
        <v>591</v>
      </c>
      <c r="D218" s="23" t="s">
        <v>591</v>
      </c>
      <c r="E218" s="8" t="s">
        <v>592</v>
      </c>
      <c r="F218" s="16">
        <v>0</v>
      </c>
      <c r="G218" s="16">
        <v>0</v>
      </c>
      <c r="H218" s="16">
        <v>0</v>
      </c>
      <c r="I218" s="16">
        <v>0</v>
      </c>
      <c r="J218" s="16">
        <v>0</v>
      </c>
      <c r="K218" s="16">
        <v>105000</v>
      </c>
      <c r="L218" s="16">
        <v>0</v>
      </c>
      <c r="M218" s="16">
        <v>0</v>
      </c>
      <c r="N218" s="16">
        <v>0</v>
      </c>
      <c r="O218" s="16">
        <v>105000</v>
      </c>
      <c r="P218" s="16">
        <v>0</v>
      </c>
      <c r="Q218" s="16">
        <v>0</v>
      </c>
      <c r="R218" s="9">
        <f t="shared" si="3"/>
        <v>210000</v>
      </c>
      <c r="S218" s="16"/>
      <c r="T218" s="9">
        <f>SUM(R218:S218)</f>
        <v>210000</v>
      </c>
    </row>
    <row r="219" spans="1:32" s="10" customFormat="1" x14ac:dyDescent="0.25">
      <c r="A219" s="6">
        <v>47</v>
      </c>
      <c r="B219" s="6" t="s">
        <v>583</v>
      </c>
      <c r="C219" s="7" t="s">
        <v>593</v>
      </c>
      <c r="D219" s="23" t="s">
        <v>593</v>
      </c>
      <c r="E219" s="8" t="s">
        <v>594</v>
      </c>
      <c r="F219" s="16">
        <v>0</v>
      </c>
      <c r="G219" s="16">
        <v>0</v>
      </c>
      <c r="H219" s="16">
        <v>0</v>
      </c>
      <c r="I219" s="16">
        <v>100000</v>
      </c>
      <c r="J219" s="16">
        <v>0</v>
      </c>
      <c r="K219" s="16">
        <v>0</v>
      </c>
      <c r="L219" s="16">
        <v>0</v>
      </c>
      <c r="M219" s="16">
        <v>100000</v>
      </c>
      <c r="N219" s="16">
        <v>0</v>
      </c>
      <c r="O219" s="16">
        <v>100000</v>
      </c>
      <c r="P219" s="16">
        <v>0</v>
      </c>
      <c r="Q219" s="16">
        <v>0</v>
      </c>
      <c r="R219" s="9">
        <f t="shared" si="3"/>
        <v>300000</v>
      </c>
      <c r="S219" s="16"/>
      <c r="T219" s="9">
        <f>SUM(R219:S219)</f>
        <v>300000</v>
      </c>
    </row>
    <row r="220" spans="1:32" s="10" customFormat="1" x14ac:dyDescent="0.25">
      <c r="A220" s="6">
        <v>47</v>
      </c>
      <c r="B220" s="6" t="s">
        <v>583</v>
      </c>
      <c r="C220" s="7" t="s">
        <v>595</v>
      </c>
      <c r="D220" s="23" t="s">
        <v>595</v>
      </c>
      <c r="E220" s="8" t="s">
        <v>596</v>
      </c>
      <c r="F220" s="16">
        <v>0</v>
      </c>
      <c r="G220" s="16">
        <v>0</v>
      </c>
      <c r="H220" s="16">
        <v>313751</v>
      </c>
      <c r="I220" s="16">
        <v>0</v>
      </c>
      <c r="J220" s="16">
        <v>0</v>
      </c>
      <c r="K220" s="16">
        <v>0</v>
      </c>
      <c r="L220" s="16">
        <v>0</v>
      </c>
      <c r="M220" s="16">
        <v>0</v>
      </c>
      <c r="N220" s="16">
        <v>0</v>
      </c>
      <c r="O220" s="16">
        <v>0</v>
      </c>
      <c r="P220" s="16">
        <v>0</v>
      </c>
      <c r="Q220" s="16">
        <v>0</v>
      </c>
      <c r="R220" s="9">
        <f t="shared" si="3"/>
        <v>313751</v>
      </c>
      <c r="S220" s="16"/>
      <c r="T220" s="9">
        <f>SUM(R220:S220)</f>
        <v>313751</v>
      </c>
    </row>
    <row r="221" spans="1:32" s="10" customFormat="1" x14ac:dyDescent="0.25">
      <c r="A221" s="6">
        <v>47</v>
      </c>
      <c r="B221" s="6" t="s">
        <v>583</v>
      </c>
      <c r="C221" s="7" t="s">
        <v>536</v>
      </c>
      <c r="D221" s="23" t="s">
        <v>536</v>
      </c>
      <c r="E221" s="8" t="s">
        <v>597</v>
      </c>
      <c r="F221" s="16">
        <v>0</v>
      </c>
      <c r="G221" s="16">
        <v>0</v>
      </c>
      <c r="H221" s="16">
        <v>1178000</v>
      </c>
      <c r="I221" s="16">
        <v>0</v>
      </c>
      <c r="J221" s="16">
        <v>0</v>
      </c>
      <c r="K221" s="16">
        <v>0</v>
      </c>
      <c r="L221" s="16">
        <v>0</v>
      </c>
      <c r="M221" s="16">
        <v>0</v>
      </c>
      <c r="N221" s="16">
        <v>0</v>
      </c>
      <c r="O221" s="16">
        <v>0</v>
      </c>
      <c r="P221" s="16">
        <v>0</v>
      </c>
      <c r="Q221" s="16">
        <v>0</v>
      </c>
      <c r="R221" s="9">
        <f t="shared" si="3"/>
        <v>1178000</v>
      </c>
      <c r="S221" s="16"/>
      <c r="T221" s="9">
        <f>SUM(R221:S221)</f>
        <v>1178000</v>
      </c>
    </row>
    <row r="222" spans="1:32" s="10" customFormat="1" x14ac:dyDescent="0.25">
      <c r="A222" s="6">
        <v>47</v>
      </c>
      <c r="B222" s="6" t="s">
        <v>583</v>
      </c>
      <c r="C222" s="7" t="s">
        <v>598</v>
      </c>
      <c r="D222" s="23" t="s">
        <v>598</v>
      </c>
      <c r="E222" s="8" t="s">
        <v>599</v>
      </c>
      <c r="F222" s="16">
        <v>0</v>
      </c>
      <c r="G222" s="16">
        <v>0</v>
      </c>
      <c r="H222" s="16">
        <v>0</v>
      </c>
      <c r="I222" s="16">
        <v>0</v>
      </c>
      <c r="J222" s="16">
        <v>441000</v>
      </c>
      <c r="K222" s="16">
        <v>0</v>
      </c>
      <c r="L222" s="16">
        <v>0</v>
      </c>
      <c r="M222" s="16">
        <v>441000</v>
      </c>
      <c r="N222" s="16">
        <v>0</v>
      </c>
      <c r="O222" s="16">
        <v>0</v>
      </c>
      <c r="P222" s="16">
        <v>441000</v>
      </c>
      <c r="Q222" s="16">
        <v>0</v>
      </c>
      <c r="R222" s="9">
        <f t="shared" si="3"/>
        <v>1323000</v>
      </c>
      <c r="S222" s="16"/>
      <c r="T222" s="9">
        <f>SUM(R222:S222)</f>
        <v>1323000</v>
      </c>
    </row>
    <row r="223" spans="1:32" s="10" customFormat="1" x14ac:dyDescent="0.25">
      <c r="A223" s="6">
        <v>47</v>
      </c>
      <c r="B223" s="6" t="s">
        <v>583</v>
      </c>
      <c r="C223" s="7" t="s">
        <v>600</v>
      </c>
      <c r="D223" s="23" t="s">
        <v>600</v>
      </c>
      <c r="E223" s="8" t="s">
        <v>601</v>
      </c>
      <c r="F223" s="16">
        <v>0</v>
      </c>
      <c r="G223" s="16">
        <v>0</v>
      </c>
      <c r="H223" s="16">
        <v>87833</v>
      </c>
      <c r="I223" s="16">
        <v>425666</v>
      </c>
      <c r="J223" s="16">
        <v>175666</v>
      </c>
      <c r="K223" s="16">
        <v>175666</v>
      </c>
      <c r="L223" s="16">
        <v>69110</v>
      </c>
      <c r="M223" s="16">
        <v>425666</v>
      </c>
      <c r="N223" s="16">
        <v>175666</v>
      </c>
      <c r="O223" s="16">
        <v>175666</v>
      </c>
      <c r="P223" s="16">
        <v>175666</v>
      </c>
      <c r="Q223" s="16">
        <v>0</v>
      </c>
      <c r="R223" s="9">
        <f t="shared" si="3"/>
        <v>1886605</v>
      </c>
      <c r="S223" s="16"/>
      <c r="T223" s="9">
        <f>SUM(R223:S223)</f>
        <v>1886605</v>
      </c>
    </row>
    <row r="224" spans="1:32" x14ac:dyDescent="0.25">
      <c r="A224" s="6">
        <v>47</v>
      </c>
      <c r="B224" s="6" t="s">
        <v>583</v>
      </c>
      <c r="C224" s="7" t="s">
        <v>602</v>
      </c>
      <c r="D224" s="23" t="s">
        <v>602</v>
      </c>
      <c r="E224" s="8" t="s">
        <v>603</v>
      </c>
      <c r="F224" s="16">
        <v>0</v>
      </c>
      <c r="G224" s="16">
        <v>0</v>
      </c>
      <c r="H224" s="16">
        <v>303960</v>
      </c>
      <c r="I224" s="16">
        <v>303960</v>
      </c>
      <c r="J224" s="16">
        <v>303960</v>
      </c>
      <c r="K224" s="16">
        <v>303960</v>
      </c>
      <c r="L224" s="16">
        <v>303960</v>
      </c>
      <c r="M224" s="16">
        <v>303960</v>
      </c>
      <c r="N224" s="16">
        <v>303960</v>
      </c>
      <c r="O224" s="16">
        <v>303960</v>
      </c>
      <c r="P224" s="16">
        <v>303960</v>
      </c>
      <c r="Q224" s="16">
        <v>303960</v>
      </c>
      <c r="R224" s="9">
        <f t="shared" si="3"/>
        <v>3039600</v>
      </c>
      <c r="S224" s="16"/>
      <c r="T224" s="9">
        <f>SUM(R224:S224)</f>
        <v>3039600</v>
      </c>
      <c r="U224" s="10"/>
      <c r="V224" s="10"/>
      <c r="W224" s="10"/>
      <c r="X224" s="10"/>
      <c r="Y224" s="10"/>
      <c r="Z224" s="10"/>
      <c r="AA224" s="10"/>
      <c r="AB224" s="10"/>
      <c r="AC224" s="10"/>
      <c r="AD224" s="10"/>
      <c r="AE224" s="10"/>
      <c r="AF224" s="10"/>
    </row>
    <row r="225" spans="1:32" x14ac:dyDescent="0.25">
      <c r="A225" s="6">
        <v>114</v>
      </c>
      <c r="B225" s="6" t="s">
        <v>604</v>
      </c>
      <c r="C225" s="7" t="s">
        <v>605</v>
      </c>
      <c r="D225" s="23" t="s">
        <v>605</v>
      </c>
      <c r="E225" s="8" t="s">
        <v>606</v>
      </c>
      <c r="F225" s="16">
        <v>0</v>
      </c>
      <c r="G225" s="16">
        <v>0</v>
      </c>
      <c r="H225" s="16">
        <v>0</v>
      </c>
      <c r="I225" s="16">
        <v>0</v>
      </c>
      <c r="J225" s="16">
        <v>200000</v>
      </c>
      <c r="K225" s="16">
        <v>0</v>
      </c>
      <c r="L225" s="16">
        <v>0</v>
      </c>
      <c r="M225" s="16">
        <v>0</v>
      </c>
      <c r="N225" s="16">
        <v>0</v>
      </c>
      <c r="O225" s="16">
        <v>0</v>
      </c>
      <c r="P225" s="16">
        <v>0</v>
      </c>
      <c r="Q225" s="16">
        <v>0</v>
      </c>
      <c r="R225" s="9">
        <f t="shared" si="3"/>
        <v>200000</v>
      </c>
      <c r="S225" s="16"/>
      <c r="T225" s="9">
        <f>SUM(R225:S225)</f>
        <v>200000</v>
      </c>
      <c r="U225" s="10"/>
      <c r="V225" s="10"/>
      <c r="W225" s="10"/>
      <c r="X225" s="10"/>
      <c r="Y225" s="10"/>
      <c r="Z225" s="10"/>
      <c r="AA225" s="10"/>
      <c r="AB225" s="10"/>
      <c r="AC225" s="10"/>
      <c r="AD225" s="10"/>
      <c r="AE225" s="10"/>
      <c r="AF225" s="10"/>
    </row>
    <row r="226" spans="1:32" x14ac:dyDescent="0.25">
      <c r="A226" s="6">
        <v>114</v>
      </c>
      <c r="B226" s="6" t="s">
        <v>604</v>
      </c>
      <c r="C226" s="7" t="s">
        <v>607</v>
      </c>
      <c r="D226" s="23" t="s">
        <v>607</v>
      </c>
      <c r="E226" s="8" t="s">
        <v>608</v>
      </c>
      <c r="F226" s="16">
        <v>0</v>
      </c>
      <c r="G226" s="16">
        <v>0</v>
      </c>
      <c r="H226" s="16">
        <v>200000</v>
      </c>
      <c r="I226" s="16">
        <v>0</v>
      </c>
      <c r="J226" s="16">
        <v>0</v>
      </c>
      <c r="K226" s="16">
        <v>0</v>
      </c>
      <c r="L226" s="16">
        <v>0</v>
      </c>
      <c r="M226" s="16">
        <v>0</v>
      </c>
      <c r="N226" s="16">
        <v>0</v>
      </c>
      <c r="O226" s="16">
        <v>0</v>
      </c>
      <c r="P226" s="16">
        <v>0</v>
      </c>
      <c r="Q226" s="16">
        <v>0</v>
      </c>
      <c r="R226" s="9">
        <f t="shared" si="3"/>
        <v>200000</v>
      </c>
      <c r="S226" s="16"/>
      <c r="T226" s="9">
        <f>SUM(R226:S226)</f>
        <v>200000</v>
      </c>
      <c r="U226" s="10"/>
      <c r="V226" s="10"/>
      <c r="W226" s="10"/>
      <c r="X226" s="10"/>
      <c r="Y226" s="10"/>
      <c r="Z226" s="10"/>
      <c r="AA226" s="10"/>
      <c r="AB226" s="10"/>
      <c r="AC226" s="10"/>
      <c r="AD226" s="10"/>
      <c r="AE226" s="10"/>
      <c r="AF226" s="10"/>
    </row>
    <row r="227" spans="1:32" x14ac:dyDescent="0.25">
      <c r="A227" s="6">
        <v>114</v>
      </c>
      <c r="B227" s="6" t="s">
        <v>604</v>
      </c>
      <c r="C227" s="7" t="s">
        <v>609</v>
      </c>
      <c r="D227" s="23" t="s">
        <v>609</v>
      </c>
      <c r="E227" s="8" t="s">
        <v>610</v>
      </c>
      <c r="F227" s="16">
        <v>0</v>
      </c>
      <c r="G227" s="16">
        <v>0</v>
      </c>
      <c r="H227" s="16">
        <v>0</v>
      </c>
      <c r="I227" s="16">
        <v>0</v>
      </c>
      <c r="J227" s="16">
        <v>100000</v>
      </c>
      <c r="K227" s="16">
        <v>0</v>
      </c>
      <c r="L227" s="16">
        <v>0</v>
      </c>
      <c r="M227" s="16">
        <v>0</v>
      </c>
      <c r="N227" s="16">
        <v>0</v>
      </c>
      <c r="O227" s="16">
        <v>100000</v>
      </c>
      <c r="P227" s="16">
        <v>0</v>
      </c>
      <c r="Q227" s="16">
        <v>0</v>
      </c>
      <c r="R227" s="9">
        <f t="shared" si="3"/>
        <v>200000</v>
      </c>
      <c r="S227" s="16"/>
      <c r="T227" s="9">
        <f>SUM(R227:S227)</f>
        <v>200000</v>
      </c>
      <c r="U227" s="10"/>
      <c r="V227" s="10"/>
      <c r="W227" s="10"/>
      <c r="X227" s="10"/>
      <c r="Y227" s="10"/>
      <c r="Z227" s="10"/>
      <c r="AA227" s="10"/>
      <c r="AB227" s="10"/>
      <c r="AC227" s="10"/>
      <c r="AD227" s="10"/>
      <c r="AE227" s="10"/>
      <c r="AF227" s="10"/>
    </row>
    <row r="228" spans="1:32" x14ac:dyDescent="0.25">
      <c r="A228" s="6">
        <v>114</v>
      </c>
      <c r="B228" s="6" t="s">
        <v>604</v>
      </c>
      <c r="C228" s="7" t="s">
        <v>611</v>
      </c>
      <c r="D228" s="23" t="s">
        <v>611</v>
      </c>
      <c r="E228" s="8" t="s">
        <v>612</v>
      </c>
      <c r="F228" s="16">
        <v>0</v>
      </c>
      <c r="G228" s="16">
        <v>0</v>
      </c>
      <c r="H228" s="16">
        <v>100000</v>
      </c>
      <c r="I228" s="16">
        <v>0</v>
      </c>
      <c r="J228" s="16">
        <v>0</v>
      </c>
      <c r="K228" s="16">
        <v>0</v>
      </c>
      <c r="L228" s="16">
        <v>100000</v>
      </c>
      <c r="M228" s="16">
        <v>0</v>
      </c>
      <c r="N228" s="16">
        <v>0</v>
      </c>
      <c r="O228" s="16">
        <v>0</v>
      </c>
      <c r="P228" s="16">
        <v>0</v>
      </c>
      <c r="Q228" s="16">
        <v>0</v>
      </c>
      <c r="R228" s="9">
        <f t="shared" si="3"/>
        <v>200000</v>
      </c>
      <c r="S228" s="16"/>
      <c r="T228" s="9">
        <f>SUM(R228:S228)</f>
        <v>200000</v>
      </c>
      <c r="U228" s="10"/>
      <c r="V228" s="10"/>
      <c r="W228" s="10"/>
      <c r="X228" s="10"/>
      <c r="Y228" s="10"/>
      <c r="Z228" s="10"/>
      <c r="AA228" s="10"/>
      <c r="AB228" s="10"/>
      <c r="AC228" s="10"/>
      <c r="AD228" s="10"/>
      <c r="AE228" s="10"/>
      <c r="AF228" s="10"/>
    </row>
    <row r="229" spans="1:32" x14ac:dyDescent="0.25">
      <c r="A229" s="6">
        <v>114</v>
      </c>
      <c r="B229" s="6" t="s">
        <v>604</v>
      </c>
      <c r="C229" s="7" t="s">
        <v>613</v>
      </c>
      <c r="D229" s="23" t="s">
        <v>613</v>
      </c>
      <c r="E229" s="8" t="s">
        <v>614</v>
      </c>
      <c r="F229" s="16">
        <v>0</v>
      </c>
      <c r="G229" s="16">
        <v>0</v>
      </c>
      <c r="H229" s="16">
        <v>100000</v>
      </c>
      <c r="I229" s="16">
        <v>0</v>
      </c>
      <c r="J229" s="16">
        <v>100000</v>
      </c>
      <c r="K229" s="16">
        <v>0</v>
      </c>
      <c r="L229" s="16">
        <v>0</v>
      </c>
      <c r="M229" s="16">
        <v>100000</v>
      </c>
      <c r="N229" s="16">
        <v>0</v>
      </c>
      <c r="O229" s="16">
        <v>100000</v>
      </c>
      <c r="P229" s="16">
        <v>0</v>
      </c>
      <c r="Q229" s="16">
        <v>0</v>
      </c>
      <c r="R229" s="9">
        <f t="shared" si="3"/>
        <v>400000</v>
      </c>
      <c r="S229" s="16"/>
      <c r="T229" s="9">
        <f>SUM(R229:S229)</f>
        <v>400000</v>
      </c>
      <c r="U229" s="10"/>
      <c r="V229" s="10"/>
      <c r="W229" s="10"/>
      <c r="X229" s="10"/>
      <c r="Y229" s="10"/>
      <c r="Z229" s="10"/>
      <c r="AA229" s="10"/>
      <c r="AB229" s="10"/>
      <c r="AC229" s="10"/>
      <c r="AD229" s="10"/>
      <c r="AE229" s="10"/>
      <c r="AF229" s="10"/>
    </row>
    <row r="230" spans="1:32" x14ac:dyDescent="0.25">
      <c r="A230" s="6">
        <v>114</v>
      </c>
      <c r="B230" s="6" t="s">
        <v>604</v>
      </c>
      <c r="C230" s="7" t="s">
        <v>615</v>
      </c>
      <c r="D230" s="23" t="s">
        <v>615</v>
      </c>
      <c r="E230" s="8" t="s">
        <v>616</v>
      </c>
      <c r="F230" s="16">
        <v>0</v>
      </c>
      <c r="G230" s="16">
        <v>0</v>
      </c>
      <c r="H230" s="16">
        <v>320000</v>
      </c>
      <c r="I230" s="16">
        <v>0</v>
      </c>
      <c r="J230" s="16">
        <v>0</v>
      </c>
      <c r="K230" s="16">
        <v>0</v>
      </c>
      <c r="L230" s="16">
        <v>0</v>
      </c>
      <c r="M230" s="16">
        <v>320000</v>
      </c>
      <c r="N230" s="16">
        <v>0</v>
      </c>
      <c r="O230" s="16">
        <v>0</v>
      </c>
      <c r="P230" s="16">
        <v>0</v>
      </c>
      <c r="Q230" s="16">
        <v>0</v>
      </c>
      <c r="R230" s="9">
        <f t="shared" si="3"/>
        <v>640000</v>
      </c>
      <c r="S230" s="16"/>
      <c r="T230" s="9">
        <f>SUM(R230:S230)</f>
        <v>640000</v>
      </c>
      <c r="U230" s="10"/>
      <c r="V230" s="10"/>
      <c r="W230" s="10"/>
      <c r="X230" s="10"/>
      <c r="Y230" s="10"/>
      <c r="Z230" s="10"/>
      <c r="AA230" s="10"/>
      <c r="AB230" s="10"/>
      <c r="AC230" s="10"/>
      <c r="AD230" s="10"/>
      <c r="AE230" s="10"/>
      <c r="AF230" s="10"/>
    </row>
    <row r="231" spans="1:32" x14ac:dyDescent="0.25">
      <c r="A231" s="6">
        <v>114</v>
      </c>
      <c r="B231" s="6" t="s">
        <v>604</v>
      </c>
      <c r="C231" s="7" t="s">
        <v>617</v>
      </c>
      <c r="D231" s="23" t="s">
        <v>617</v>
      </c>
      <c r="E231" s="8" t="s">
        <v>618</v>
      </c>
      <c r="F231" s="16">
        <v>0</v>
      </c>
      <c r="G231" s="16">
        <v>0</v>
      </c>
      <c r="H231" s="16">
        <v>0</v>
      </c>
      <c r="I231" s="16">
        <v>500000</v>
      </c>
      <c r="J231" s="16">
        <v>0</v>
      </c>
      <c r="K231" s="16">
        <v>0</v>
      </c>
      <c r="L231" s="16">
        <v>0</v>
      </c>
      <c r="M231" s="16">
        <v>500000</v>
      </c>
      <c r="N231" s="16">
        <v>0</v>
      </c>
      <c r="O231" s="16">
        <v>0</v>
      </c>
      <c r="P231" s="16">
        <v>0</v>
      </c>
      <c r="Q231" s="16">
        <v>0</v>
      </c>
      <c r="R231" s="9">
        <f t="shared" si="3"/>
        <v>1000000</v>
      </c>
      <c r="S231" s="16"/>
      <c r="T231" s="9">
        <f>SUM(R231:S231)</f>
        <v>1000000</v>
      </c>
      <c r="U231" s="10"/>
      <c r="V231" s="10"/>
      <c r="W231" s="10"/>
      <c r="X231" s="10"/>
      <c r="Y231" s="10"/>
      <c r="Z231" s="10"/>
      <c r="AA231" s="10"/>
      <c r="AB231" s="10"/>
      <c r="AC231" s="10"/>
      <c r="AD231" s="10"/>
      <c r="AE231" s="10"/>
      <c r="AF231" s="10"/>
    </row>
    <row r="232" spans="1:32" x14ac:dyDescent="0.25">
      <c r="A232" s="6">
        <v>114</v>
      </c>
      <c r="B232" s="6" t="s">
        <v>604</v>
      </c>
      <c r="C232" s="7" t="s">
        <v>619</v>
      </c>
      <c r="D232" s="23" t="s">
        <v>619</v>
      </c>
      <c r="E232" s="8" t="s">
        <v>620</v>
      </c>
      <c r="F232" s="16">
        <v>0</v>
      </c>
      <c r="G232" s="16">
        <v>400000</v>
      </c>
      <c r="H232" s="16">
        <v>0</v>
      </c>
      <c r="I232" s="16">
        <v>0</v>
      </c>
      <c r="J232" s="16">
        <v>400000</v>
      </c>
      <c r="K232" s="16">
        <v>0</v>
      </c>
      <c r="L232" s="16">
        <v>0</v>
      </c>
      <c r="M232" s="16">
        <v>400000</v>
      </c>
      <c r="N232" s="16">
        <v>0</v>
      </c>
      <c r="O232" s="16">
        <v>0</v>
      </c>
      <c r="P232" s="16">
        <v>400000</v>
      </c>
      <c r="Q232" s="16">
        <v>0</v>
      </c>
      <c r="R232" s="9">
        <f t="shared" si="3"/>
        <v>1600000</v>
      </c>
      <c r="S232" s="16"/>
      <c r="T232" s="9">
        <f>SUM(R232:S232)</f>
        <v>1600000</v>
      </c>
      <c r="U232" s="10"/>
      <c r="V232" s="10"/>
      <c r="W232" s="10"/>
      <c r="X232" s="10"/>
      <c r="Y232" s="10"/>
      <c r="Z232" s="10"/>
      <c r="AA232" s="10"/>
      <c r="AB232" s="10"/>
      <c r="AC232" s="10"/>
      <c r="AD232" s="10"/>
      <c r="AE232" s="10"/>
      <c r="AF232" s="10"/>
    </row>
    <row r="233" spans="1:32" x14ac:dyDescent="0.25">
      <c r="A233" s="6">
        <v>114</v>
      </c>
      <c r="B233" s="6" t="s">
        <v>604</v>
      </c>
      <c r="C233" s="7" t="s">
        <v>621</v>
      </c>
      <c r="D233" s="23" t="s">
        <v>621</v>
      </c>
      <c r="E233" s="8" t="s">
        <v>622</v>
      </c>
      <c r="F233" s="16">
        <v>0</v>
      </c>
      <c r="G233" s="16">
        <v>0</v>
      </c>
      <c r="H233" s="16">
        <v>0</v>
      </c>
      <c r="I233" s="16">
        <v>0</v>
      </c>
      <c r="J233" s="16">
        <v>0</v>
      </c>
      <c r="K233" s="16">
        <v>0</v>
      </c>
      <c r="L233" s="16">
        <v>1500000</v>
      </c>
      <c r="M233" s="16">
        <v>0</v>
      </c>
      <c r="N233" s="16">
        <v>0</v>
      </c>
      <c r="O233" s="16">
        <v>0</v>
      </c>
      <c r="P233" s="16">
        <v>1500000</v>
      </c>
      <c r="Q233" s="16">
        <v>0</v>
      </c>
      <c r="R233" s="9">
        <f t="shared" si="3"/>
        <v>3000000</v>
      </c>
      <c r="S233" s="16"/>
      <c r="T233" s="9">
        <f>SUM(R233:S233)</f>
        <v>3000000</v>
      </c>
      <c r="U233" s="10"/>
      <c r="V233" s="10"/>
      <c r="W233" s="10"/>
      <c r="X233" s="10"/>
      <c r="Y233" s="10"/>
      <c r="Z233" s="10"/>
      <c r="AA233" s="10"/>
      <c r="AB233" s="10"/>
      <c r="AC233" s="10"/>
      <c r="AD233" s="10"/>
      <c r="AE233" s="10"/>
      <c r="AF233" s="10"/>
    </row>
    <row r="234" spans="1:32" x14ac:dyDescent="0.25">
      <c r="A234" s="6">
        <v>114</v>
      </c>
      <c r="B234" s="6" t="s">
        <v>604</v>
      </c>
      <c r="C234" s="7" t="s">
        <v>623</v>
      </c>
      <c r="D234" s="23" t="s">
        <v>623</v>
      </c>
      <c r="E234" s="8" t="s">
        <v>624</v>
      </c>
      <c r="F234" s="16">
        <v>0</v>
      </c>
      <c r="G234" s="16">
        <v>0</v>
      </c>
      <c r="H234" s="16">
        <v>0</v>
      </c>
      <c r="I234" s="16">
        <v>0</v>
      </c>
      <c r="J234" s="16">
        <v>11000000</v>
      </c>
      <c r="K234" s="16">
        <v>0</v>
      </c>
      <c r="L234" s="16">
        <v>0</v>
      </c>
      <c r="M234" s="16">
        <v>11000000</v>
      </c>
      <c r="N234" s="16">
        <v>0</v>
      </c>
      <c r="O234" s="16">
        <v>0</v>
      </c>
      <c r="P234" s="16">
        <v>11000000</v>
      </c>
      <c r="Q234" s="16">
        <v>0</v>
      </c>
      <c r="R234" s="9">
        <f t="shared" si="3"/>
        <v>33000000</v>
      </c>
      <c r="S234" s="16"/>
      <c r="T234" s="9">
        <f>SUM(R234:S234)</f>
        <v>33000000</v>
      </c>
      <c r="U234" s="10"/>
      <c r="V234" s="10"/>
      <c r="W234" s="10"/>
      <c r="X234" s="10"/>
      <c r="Y234" s="10"/>
      <c r="Z234" s="10"/>
      <c r="AA234" s="10"/>
      <c r="AB234" s="10"/>
      <c r="AC234" s="10"/>
      <c r="AD234" s="10"/>
      <c r="AE234" s="10"/>
      <c r="AF234" s="10"/>
    </row>
    <row r="235" spans="1:32" x14ac:dyDescent="0.25">
      <c r="A235" s="6">
        <v>114</v>
      </c>
      <c r="B235" s="6" t="s">
        <v>604</v>
      </c>
      <c r="C235" s="7" t="s">
        <v>625</v>
      </c>
      <c r="D235" s="23" t="s">
        <v>625</v>
      </c>
      <c r="E235" s="8" t="s">
        <v>626</v>
      </c>
      <c r="F235" s="16">
        <v>0</v>
      </c>
      <c r="G235" s="16">
        <v>0</v>
      </c>
      <c r="H235" s="16">
        <v>0</v>
      </c>
      <c r="I235" s="16">
        <v>0</v>
      </c>
      <c r="J235" s="16">
        <v>200000</v>
      </c>
      <c r="K235" s="16">
        <v>0</v>
      </c>
      <c r="L235" s="16">
        <v>0</v>
      </c>
      <c r="M235" s="16">
        <v>0</v>
      </c>
      <c r="N235" s="16">
        <v>0</v>
      </c>
      <c r="O235" s="16">
        <v>0</v>
      </c>
      <c r="P235" s="16">
        <v>0</v>
      </c>
      <c r="Q235" s="16">
        <v>0</v>
      </c>
      <c r="R235" s="9">
        <f t="shared" si="3"/>
        <v>200000</v>
      </c>
      <c r="S235" s="16"/>
      <c r="T235" s="9">
        <f>SUM(R235:S235)</f>
        <v>200000</v>
      </c>
      <c r="U235" s="10"/>
      <c r="V235" s="10"/>
      <c r="W235" s="10"/>
      <c r="X235" s="10"/>
      <c r="Y235" s="10"/>
      <c r="Z235" s="10"/>
      <c r="AA235" s="10"/>
      <c r="AB235" s="10"/>
      <c r="AC235" s="10"/>
      <c r="AD235" s="10"/>
      <c r="AE235" s="10"/>
      <c r="AF235" s="10"/>
    </row>
    <row r="236" spans="1:32" ht="38.25" x14ac:dyDescent="0.25">
      <c r="A236" s="6">
        <v>114</v>
      </c>
      <c r="B236" s="6" t="s">
        <v>604</v>
      </c>
      <c r="C236" s="7" t="s">
        <v>627</v>
      </c>
      <c r="D236" s="13" t="s">
        <v>628</v>
      </c>
      <c r="E236" s="8" t="s">
        <v>629</v>
      </c>
      <c r="F236" s="9">
        <v>0</v>
      </c>
      <c r="G236" s="9">
        <v>0</v>
      </c>
      <c r="H236" s="9">
        <v>0</v>
      </c>
      <c r="I236" s="9">
        <v>0</v>
      </c>
      <c r="J236" s="9">
        <v>0</v>
      </c>
      <c r="K236" s="9">
        <v>0</v>
      </c>
      <c r="L236" s="9">
        <v>0</v>
      </c>
      <c r="M236" s="9">
        <v>0</v>
      </c>
      <c r="N236" s="9">
        <v>0</v>
      </c>
      <c r="O236" s="9">
        <v>0</v>
      </c>
      <c r="P236" s="9">
        <v>0</v>
      </c>
      <c r="Q236" s="14">
        <v>200000</v>
      </c>
      <c r="R236" s="9">
        <f t="shared" si="3"/>
        <v>200000</v>
      </c>
      <c r="S236" s="14"/>
      <c r="T236" s="9">
        <f>SUM(R236:S236)</f>
        <v>200000</v>
      </c>
      <c r="U236" s="10"/>
      <c r="V236" s="10"/>
      <c r="W236" s="10"/>
      <c r="X236" s="10"/>
      <c r="Y236" s="10"/>
      <c r="Z236" s="10"/>
      <c r="AA236" s="10"/>
      <c r="AB236" s="10"/>
      <c r="AC236" s="10"/>
      <c r="AD236" s="10"/>
      <c r="AE236" s="10"/>
      <c r="AF236" s="10"/>
    </row>
    <row r="237" spans="1:32" ht="38.25" x14ac:dyDescent="0.25">
      <c r="A237" s="6">
        <v>114</v>
      </c>
      <c r="B237" s="6" t="s">
        <v>604</v>
      </c>
      <c r="C237" s="7" t="s">
        <v>630</v>
      </c>
      <c r="D237" s="13" t="s">
        <v>631</v>
      </c>
      <c r="E237" s="8" t="s">
        <v>632</v>
      </c>
      <c r="F237" s="9">
        <v>0</v>
      </c>
      <c r="G237" s="9">
        <v>0</v>
      </c>
      <c r="H237" s="9">
        <v>0</v>
      </c>
      <c r="I237" s="9">
        <v>0</v>
      </c>
      <c r="J237" s="9">
        <v>0</v>
      </c>
      <c r="K237" s="9">
        <v>0</v>
      </c>
      <c r="L237" s="9">
        <v>0</v>
      </c>
      <c r="M237" s="9">
        <v>0</v>
      </c>
      <c r="N237" s="9">
        <v>0</v>
      </c>
      <c r="O237" s="9">
        <v>0</v>
      </c>
      <c r="P237" s="9">
        <v>0</v>
      </c>
      <c r="Q237" s="20">
        <v>500000</v>
      </c>
      <c r="R237" s="9">
        <f t="shared" si="3"/>
        <v>500000</v>
      </c>
      <c r="S237" s="20"/>
      <c r="T237" s="9">
        <f>SUM(R237:S237)</f>
        <v>500000</v>
      </c>
      <c r="U237" s="10"/>
      <c r="V237" s="10"/>
      <c r="W237" s="10"/>
      <c r="X237" s="10"/>
      <c r="Y237" s="10"/>
      <c r="Z237" s="10"/>
      <c r="AA237" s="10"/>
      <c r="AB237" s="10"/>
      <c r="AC237" s="10"/>
      <c r="AD237" s="10"/>
      <c r="AE237" s="10"/>
      <c r="AF237" s="10"/>
    </row>
    <row r="238" spans="1:32" ht="25.5" x14ac:dyDescent="0.25">
      <c r="A238" s="6">
        <v>116</v>
      </c>
      <c r="B238" s="6" t="s">
        <v>633</v>
      </c>
      <c r="C238" s="7" t="s">
        <v>634</v>
      </c>
      <c r="D238" s="23" t="s">
        <v>634</v>
      </c>
      <c r="E238" s="26" t="s">
        <v>635</v>
      </c>
      <c r="F238" s="27">
        <v>0</v>
      </c>
      <c r="G238" s="27">
        <v>0</v>
      </c>
      <c r="H238" s="27">
        <v>0</v>
      </c>
      <c r="I238" s="27">
        <v>0</v>
      </c>
      <c r="J238" s="27">
        <v>100000</v>
      </c>
      <c r="K238" s="27">
        <v>0</v>
      </c>
      <c r="L238" s="27">
        <v>0</v>
      </c>
      <c r="M238" s="27">
        <v>0</v>
      </c>
      <c r="N238" s="27">
        <v>0</v>
      </c>
      <c r="O238" s="27">
        <v>100000</v>
      </c>
      <c r="P238" s="27">
        <v>0</v>
      </c>
      <c r="Q238" s="27">
        <v>0</v>
      </c>
      <c r="R238" s="9">
        <f t="shared" si="3"/>
        <v>200000</v>
      </c>
      <c r="S238" s="16"/>
      <c r="T238" s="9">
        <f>SUM(R238:S238)</f>
        <v>200000</v>
      </c>
      <c r="U238" s="10"/>
      <c r="V238" s="10"/>
      <c r="W238" s="10"/>
      <c r="X238" s="10"/>
      <c r="Y238" s="10"/>
      <c r="Z238" s="10"/>
      <c r="AA238" s="10"/>
      <c r="AB238" s="10"/>
      <c r="AC238" s="10"/>
      <c r="AD238" s="10"/>
      <c r="AE238" s="10"/>
      <c r="AF238" s="10"/>
    </row>
    <row r="239" spans="1:32" ht="25.5" x14ac:dyDescent="0.25">
      <c r="A239" s="6">
        <v>116</v>
      </c>
      <c r="B239" s="6" t="s">
        <v>633</v>
      </c>
      <c r="C239" s="7" t="s">
        <v>636</v>
      </c>
      <c r="D239" s="13" t="s">
        <v>637</v>
      </c>
      <c r="E239" s="26" t="s">
        <v>638</v>
      </c>
      <c r="F239" s="28">
        <v>0</v>
      </c>
      <c r="G239" s="28">
        <v>0</v>
      </c>
      <c r="H239" s="28">
        <v>0</v>
      </c>
      <c r="I239" s="28">
        <v>0</v>
      </c>
      <c r="J239" s="28">
        <v>0</v>
      </c>
      <c r="K239" s="28">
        <v>0</v>
      </c>
      <c r="L239" s="28">
        <v>0</v>
      </c>
      <c r="M239" s="28">
        <v>0</v>
      </c>
      <c r="N239" s="28">
        <v>0</v>
      </c>
      <c r="O239" s="28">
        <v>0</v>
      </c>
      <c r="P239" s="28">
        <v>0</v>
      </c>
      <c r="Q239" s="14">
        <v>80000</v>
      </c>
      <c r="R239" s="9">
        <f t="shared" si="3"/>
        <v>80000</v>
      </c>
      <c r="S239" s="14"/>
      <c r="T239" s="9">
        <f>SUM(R239:S239)</f>
        <v>80000</v>
      </c>
      <c r="U239" s="10"/>
      <c r="V239" s="10"/>
      <c r="W239" s="10"/>
      <c r="X239" s="10"/>
      <c r="Y239" s="10"/>
      <c r="Z239" s="10"/>
      <c r="AA239" s="10"/>
      <c r="AB239" s="10"/>
      <c r="AC239" s="10"/>
      <c r="AD239" s="10"/>
      <c r="AE239" s="10"/>
      <c r="AF239" s="10"/>
    </row>
    <row r="240" spans="1:32" x14ac:dyDescent="0.25">
      <c r="A240" s="6">
        <v>111</v>
      </c>
      <c r="B240" s="6" t="s">
        <v>639</v>
      </c>
      <c r="C240" s="7" t="s">
        <v>640</v>
      </c>
      <c r="D240" s="23" t="s">
        <v>640</v>
      </c>
      <c r="E240" s="8" t="s">
        <v>641</v>
      </c>
      <c r="F240" s="16">
        <v>0</v>
      </c>
      <c r="G240" s="16">
        <v>0</v>
      </c>
      <c r="H240" s="16">
        <v>0</v>
      </c>
      <c r="I240" s="16">
        <v>0</v>
      </c>
      <c r="J240" s="16">
        <v>0</v>
      </c>
      <c r="K240" s="16">
        <v>0</v>
      </c>
      <c r="L240" s="16">
        <v>0</v>
      </c>
      <c r="M240" s="16">
        <v>150000</v>
      </c>
      <c r="N240" s="16">
        <v>0</v>
      </c>
      <c r="O240" s="16">
        <v>0</v>
      </c>
      <c r="P240" s="16">
        <v>0</v>
      </c>
      <c r="Q240" s="16">
        <v>0</v>
      </c>
      <c r="R240" s="9">
        <f t="shared" si="3"/>
        <v>150000</v>
      </c>
      <c r="S240" s="16"/>
      <c r="T240" s="9">
        <f>SUM(R240:S240)</f>
        <v>150000</v>
      </c>
      <c r="U240" s="10"/>
      <c r="V240" s="10"/>
      <c r="W240" s="10"/>
      <c r="X240" s="10"/>
      <c r="Y240" s="10"/>
      <c r="Z240" s="10"/>
      <c r="AA240" s="10"/>
      <c r="AB240" s="10"/>
      <c r="AC240" s="10"/>
      <c r="AD240" s="10"/>
      <c r="AE240" s="10"/>
      <c r="AF240" s="10"/>
    </row>
    <row r="241" spans="1:32" x14ac:dyDescent="0.25">
      <c r="A241" s="6">
        <v>111</v>
      </c>
      <c r="B241" s="6" t="s">
        <v>639</v>
      </c>
      <c r="C241" s="7" t="s">
        <v>642</v>
      </c>
      <c r="D241" s="23" t="s">
        <v>642</v>
      </c>
      <c r="E241" s="8" t="s">
        <v>643</v>
      </c>
      <c r="F241" s="16">
        <v>0</v>
      </c>
      <c r="G241" s="16">
        <v>0</v>
      </c>
      <c r="H241" s="16">
        <v>0</v>
      </c>
      <c r="I241" s="16">
        <v>0</v>
      </c>
      <c r="J241" s="16">
        <v>0</v>
      </c>
      <c r="K241" s="16">
        <v>0</v>
      </c>
      <c r="L241" s="16">
        <v>0</v>
      </c>
      <c r="M241" s="16">
        <v>0</v>
      </c>
      <c r="N241" s="16">
        <v>0</v>
      </c>
      <c r="O241" s="16">
        <v>150000</v>
      </c>
      <c r="P241" s="16">
        <v>0</v>
      </c>
      <c r="Q241" s="16">
        <v>0</v>
      </c>
      <c r="R241" s="9">
        <f t="shared" si="3"/>
        <v>150000</v>
      </c>
      <c r="S241" s="16"/>
      <c r="T241" s="9">
        <f>SUM(R241:S241)</f>
        <v>150000</v>
      </c>
      <c r="U241" s="10"/>
      <c r="V241" s="10"/>
      <c r="W241" s="10"/>
      <c r="X241" s="10"/>
      <c r="Y241" s="10"/>
      <c r="Z241" s="10"/>
      <c r="AA241" s="10"/>
      <c r="AB241" s="10"/>
      <c r="AC241" s="10"/>
      <c r="AD241" s="10"/>
      <c r="AE241" s="10"/>
      <c r="AF241" s="10"/>
    </row>
    <row r="242" spans="1:32" s="10" customFormat="1" ht="25.5" x14ac:dyDescent="0.25">
      <c r="A242" s="6">
        <v>111</v>
      </c>
      <c r="B242" s="6" t="s">
        <v>639</v>
      </c>
      <c r="C242" s="7" t="s">
        <v>644</v>
      </c>
      <c r="D242" s="23" t="s">
        <v>644</v>
      </c>
      <c r="E242" s="8" t="s">
        <v>645</v>
      </c>
      <c r="F242" s="16">
        <v>0</v>
      </c>
      <c r="G242" s="16">
        <v>0</v>
      </c>
      <c r="H242" s="16">
        <v>0</v>
      </c>
      <c r="I242" s="16">
        <v>200000</v>
      </c>
      <c r="J242" s="16">
        <v>0</v>
      </c>
      <c r="K242" s="16">
        <v>0</v>
      </c>
      <c r="L242" s="16">
        <v>0</v>
      </c>
      <c r="M242" s="16">
        <v>250000</v>
      </c>
      <c r="N242" s="16">
        <v>0</v>
      </c>
      <c r="O242" s="16">
        <v>250000</v>
      </c>
      <c r="P242" s="16">
        <v>0</v>
      </c>
      <c r="Q242" s="16">
        <v>0</v>
      </c>
      <c r="R242" s="9">
        <f t="shared" si="3"/>
        <v>700000</v>
      </c>
      <c r="S242" s="16"/>
      <c r="T242" s="9">
        <f>SUM(R242:S242)</f>
        <v>700000</v>
      </c>
    </row>
    <row r="243" spans="1:32" s="10" customFormat="1" ht="25.5" x14ac:dyDescent="0.25">
      <c r="A243" s="6">
        <v>111</v>
      </c>
      <c r="B243" s="6" t="s">
        <v>639</v>
      </c>
      <c r="C243" s="7" t="s">
        <v>646</v>
      </c>
      <c r="D243" s="13" t="s">
        <v>647</v>
      </c>
      <c r="E243" s="8" t="s">
        <v>648</v>
      </c>
      <c r="F243" s="9">
        <v>0</v>
      </c>
      <c r="G243" s="9">
        <v>0</v>
      </c>
      <c r="H243" s="9">
        <v>0</v>
      </c>
      <c r="I243" s="9">
        <v>0</v>
      </c>
      <c r="J243" s="9">
        <v>0</v>
      </c>
      <c r="K243" s="9">
        <v>0</v>
      </c>
      <c r="L243" s="9">
        <v>0</v>
      </c>
      <c r="M243" s="9">
        <v>0</v>
      </c>
      <c r="N243" s="9">
        <v>0</v>
      </c>
      <c r="O243" s="9">
        <v>0</v>
      </c>
      <c r="P243" s="9">
        <v>0</v>
      </c>
      <c r="Q243" s="19">
        <v>50000</v>
      </c>
      <c r="R243" s="9">
        <f t="shared" si="3"/>
        <v>50000</v>
      </c>
      <c r="S243" s="19"/>
      <c r="T243" s="9">
        <f>SUM(R243:S243)</f>
        <v>50000</v>
      </c>
    </row>
    <row r="244" spans="1:32" s="10" customFormat="1" ht="38.25" x14ac:dyDescent="0.25">
      <c r="A244" s="6">
        <v>111</v>
      </c>
      <c r="B244" s="6" t="s">
        <v>639</v>
      </c>
      <c r="C244" s="7" t="s">
        <v>649</v>
      </c>
      <c r="D244" s="13" t="s">
        <v>650</v>
      </c>
      <c r="E244" s="8" t="s">
        <v>651</v>
      </c>
      <c r="F244" s="9">
        <v>0</v>
      </c>
      <c r="G244" s="9">
        <v>0</v>
      </c>
      <c r="H244" s="9">
        <v>0</v>
      </c>
      <c r="I244" s="9">
        <v>0</v>
      </c>
      <c r="J244" s="9">
        <v>100000</v>
      </c>
      <c r="K244" s="9">
        <v>0</v>
      </c>
      <c r="L244" s="9">
        <v>0</v>
      </c>
      <c r="M244" s="9">
        <v>0</v>
      </c>
      <c r="N244" s="9">
        <v>0</v>
      </c>
      <c r="O244" s="9">
        <v>0</v>
      </c>
      <c r="P244" s="9">
        <v>0</v>
      </c>
      <c r="Q244" s="20">
        <v>0</v>
      </c>
      <c r="R244" s="9">
        <f t="shared" si="3"/>
        <v>100000</v>
      </c>
      <c r="S244" s="20"/>
      <c r="T244" s="9">
        <f>SUM(R244:S244)</f>
        <v>100000</v>
      </c>
    </row>
    <row r="245" spans="1:32" s="10" customFormat="1" x14ac:dyDescent="0.25">
      <c r="A245" s="6">
        <v>34</v>
      </c>
      <c r="B245" s="6" t="s">
        <v>652</v>
      </c>
      <c r="C245" s="7" t="s">
        <v>653</v>
      </c>
      <c r="D245" s="23" t="s">
        <v>653</v>
      </c>
      <c r="E245" s="8" t="s">
        <v>654</v>
      </c>
      <c r="F245" s="16">
        <v>0</v>
      </c>
      <c r="G245" s="16">
        <v>0</v>
      </c>
      <c r="H245" s="16">
        <v>170000</v>
      </c>
      <c r="I245" s="16">
        <v>0</v>
      </c>
      <c r="J245" s="16">
        <v>0</v>
      </c>
      <c r="K245" s="16">
        <v>0</v>
      </c>
      <c r="L245" s="16">
        <v>0</v>
      </c>
      <c r="M245" s="16">
        <v>0</v>
      </c>
      <c r="N245" s="16">
        <v>0</v>
      </c>
      <c r="O245" s="16">
        <v>0</v>
      </c>
      <c r="P245" s="16">
        <v>0</v>
      </c>
      <c r="Q245" s="16">
        <v>0</v>
      </c>
      <c r="R245" s="9">
        <f t="shared" si="3"/>
        <v>170000</v>
      </c>
      <c r="S245" s="16"/>
      <c r="T245" s="9">
        <f>SUM(R245:S245)</f>
        <v>170000</v>
      </c>
    </row>
    <row r="246" spans="1:32" s="10" customFormat="1" x14ac:dyDescent="0.25">
      <c r="A246" s="6">
        <v>34</v>
      </c>
      <c r="B246" s="6" t="s">
        <v>652</v>
      </c>
      <c r="C246" s="7" t="s">
        <v>655</v>
      </c>
      <c r="D246" s="23" t="s">
        <v>655</v>
      </c>
      <c r="E246" s="8" t="s">
        <v>656</v>
      </c>
      <c r="F246" s="16">
        <v>0</v>
      </c>
      <c r="G246" s="16">
        <v>0</v>
      </c>
      <c r="H246" s="16">
        <v>0</v>
      </c>
      <c r="I246" s="16">
        <v>0</v>
      </c>
      <c r="J246" s="16">
        <v>0</v>
      </c>
      <c r="K246" s="16">
        <v>0</v>
      </c>
      <c r="L246" s="16">
        <v>0</v>
      </c>
      <c r="M246" s="16">
        <v>0</v>
      </c>
      <c r="N246" s="16">
        <v>0</v>
      </c>
      <c r="O246" s="16">
        <v>0</v>
      </c>
      <c r="P246" s="16">
        <v>50000</v>
      </c>
      <c r="Q246" s="16">
        <v>0</v>
      </c>
      <c r="R246" s="9">
        <f t="shared" si="3"/>
        <v>50000</v>
      </c>
      <c r="S246" s="16"/>
      <c r="T246" s="9">
        <f>SUM(R246:S246)</f>
        <v>50000</v>
      </c>
    </row>
    <row r="247" spans="1:32" s="10" customFormat="1" x14ac:dyDescent="0.25">
      <c r="A247" s="6">
        <v>34</v>
      </c>
      <c r="B247" s="6" t="s">
        <v>652</v>
      </c>
      <c r="C247" s="7" t="s">
        <v>657</v>
      </c>
      <c r="D247" s="23" t="s">
        <v>657</v>
      </c>
      <c r="E247" s="8" t="s">
        <v>658</v>
      </c>
      <c r="F247" s="16">
        <v>0</v>
      </c>
      <c r="G247" s="16">
        <v>0</v>
      </c>
      <c r="H247" s="16">
        <v>0</v>
      </c>
      <c r="I247" s="16">
        <v>0</v>
      </c>
      <c r="J247" s="16">
        <v>1000000</v>
      </c>
      <c r="K247" s="16">
        <v>0</v>
      </c>
      <c r="L247" s="16">
        <v>0</v>
      </c>
      <c r="M247" s="16">
        <v>0</v>
      </c>
      <c r="N247" s="16">
        <v>0</v>
      </c>
      <c r="O247" s="16">
        <v>0</v>
      </c>
      <c r="P247" s="16">
        <v>2000000</v>
      </c>
      <c r="Q247" s="16">
        <v>0</v>
      </c>
      <c r="R247" s="9">
        <f t="shared" si="3"/>
        <v>3000000</v>
      </c>
      <c r="S247" s="16"/>
      <c r="T247" s="9">
        <f>SUM(R247:S247)</f>
        <v>3000000</v>
      </c>
    </row>
    <row r="248" spans="1:32" s="10" customFormat="1" x14ac:dyDescent="0.25">
      <c r="A248" s="6">
        <v>43</v>
      </c>
      <c r="B248" s="6" t="s">
        <v>659</v>
      </c>
      <c r="C248" s="7" t="s">
        <v>660</v>
      </c>
      <c r="D248" s="23" t="s">
        <v>660</v>
      </c>
      <c r="E248" s="8" t="s">
        <v>661</v>
      </c>
      <c r="F248" s="16">
        <v>0</v>
      </c>
      <c r="G248" s="16">
        <v>0</v>
      </c>
      <c r="H248" s="16">
        <v>0</v>
      </c>
      <c r="I248" s="16">
        <v>0</v>
      </c>
      <c r="J248" s="16">
        <v>250000</v>
      </c>
      <c r="K248" s="16">
        <v>0</v>
      </c>
      <c r="L248" s="16">
        <v>0</v>
      </c>
      <c r="M248" s="16">
        <v>0</v>
      </c>
      <c r="N248" s="16">
        <v>0</v>
      </c>
      <c r="O248" s="16">
        <v>0</v>
      </c>
      <c r="P248" s="16">
        <v>0</v>
      </c>
      <c r="Q248" s="16">
        <v>0</v>
      </c>
      <c r="R248" s="9">
        <f t="shared" si="3"/>
        <v>250000</v>
      </c>
      <c r="S248" s="16"/>
      <c r="T248" s="9">
        <f>SUM(R248:S248)</f>
        <v>250000</v>
      </c>
    </row>
    <row r="249" spans="1:32" s="10" customFormat="1" x14ac:dyDescent="0.25">
      <c r="A249" s="6">
        <v>43</v>
      </c>
      <c r="B249" s="6" t="s">
        <v>659</v>
      </c>
      <c r="C249" s="7" t="s">
        <v>662</v>
      </c>
      <c r="D249" s="23" t="s">
        <v>662</v>
      </c>
      <c r="E249" s="8" t="s">
        <v>663</v>
      </c>
      <c r="F249" s="16">
        <v>0</v>
      </c>
      <c r="G249" s="16">
        <v>0</v>
      </c>
      <c r="H249" s="16">
        <v>30000</v>
      </c>
      <c r="I249" s="16">
        <v>30000</v>
      </c>
      <c r="J249" s="16">
        <v>30000</v>
      </c>
      <c r="K249" s="16">
        <v>30000</v>
      </c>
      <c r="L249" s="16">
        <v>30000</v>
      </c>
      <c r="M249" s="16">
        <v>30000</v>
      </c>
      <c r="N249" s="16">
        <v>30000</v>
      </c>
      <c r="O249" s="16">
        <v>30000</v>
      </c>
      <c r="P249" s="16">
        <v>30000</v>
      </c>
      <c r="Q249" s="16">
        <v>30000</v>
      </c>
      <c r="R249" s="9">
        <f t="shared" si="3"/>
        <v>300000</v>
      </c>
      <c r="S249" s="16"/>
      <c r="T249" s="9">
        <f>SUM(R249:S249)</f>
        <v>300000</v>
      </c>
    </row>
    <row r="250" spans="1:32" s="10" customFormat="1" x14ac:dyDescent="0.25">
      <c r="A250" s="6">
        <v>43</v>
      </c>
      <c r="B250" s="6" t="s">
        <v>659</v>
      </c>
      <c r="C250" s="7" t="s">
        <v>664</v>
      </c>
      <c r="D250" s="23" t="s">
        <v>664</v>
      </c>
      <c r="E250" s="8" t="s">
        <v>665</v>
      </c>
      <c r="F250" s="16">
        <v>0</v>
      </c>
      <c r="G250" s="16">
        <v>0</v>
      </c>
      <c r="H250" s="16">
        <v>500000</v>
      </c>
      <c r="I250" s="16">
        <v>0</v>
      </c>
      <c r="J250" s="16">
        <v>0</v>
      </c>
      <c r="K250" s="16">
        <v>0</v>
      </c>
      <c r="L250" s="16">
        <v>200000</v>
      </c>
      <c r="M250" s="16">
        <v>0</v>
      </c>
      <c r="N250" s="16">
        <v>0</v>
      </c>
      <c r="O250" s="16">
        <v>100000</v>
      </c>
      <c r="P250" s="16">
        <v>0</v>
      </c>
      <c r="Q250" s="16">
        <v>0</v>
      </c>
      <c r="R250" s="9">
        <f t="shared" si="3"/>
        <v>800000</v>
      </c>
      <c r="S250" s="16"/>
      <c r="T250" s="9">
        <f>SUM(R250:S250)</f>
        <v>800000</v>
      </c>
    </row>
    <row r="251" spans="1:32" s="10" customFormat="1" x14ac:dyDescent="0.25">
      <c r="A251" s="6">
        <v>110</v>
      </c>
      <c r="B251" s="6" t="s">
        <v>666</v>
      </c>
      <c r="C251" s="7" t="s">
        <v>667</v>
      </c>
      <c r="D251" s="23" t="s">
        <v>667</v>
      </c>
      <c r="E251" s="8" t="s">
        <v>668</v>
      </c>
      <c r="F251" s="16">
        <v>0</v>
      </c>
      <c r="G251" s="16">
        <v>0</v>
      </c>
      <c r="H251" s="16">
        <v>0</v>
      </c>
      <c r="I251" s="16">
        <v>0</v>
      </c>
      <c r="J251" s="16">
        <v>150000</v>
      </c>
      <c r="K251" s="16">
        <v>0</v>
      </c>
      <c r="L251" s="16">
        <v>0</v>
      </c>
      <c r="M251" s="16">
        <v>0</v>
      </c>
      <c r="N251" s="16">
        <v>0</v>
      </c>
      <c r="O251" s="16">
        <v>0</v>
      </c>
      <c r="P251" s="16">
        <v>0</v>
      </c>
      <c r="Q251" s="16">
        <v>0</v>
      </c>
      <c r="R251" s="9">
        <f t="shared" si="3"/>
        <v>150000</v>
      </c>
      <c r="S251" s="16"/>
      <c r="T251" s="9">
        <f>SUM(R251:S251)</f>
        <v>150000</v>
      </c>
    </row>
    <row r="252" spans="1:32" s="10" customFormat="1" x14ac:dyDescent="0.25">
      <c r="A252" s="6">
        <v>110</v>
      </c>
      <c r="B252" s="6" t="s">
        <v>666</v>
      </c>
      <c r="C252" s="7" t="s">
        <v>669</v>
      </c>
      <c r="D252" s="23" t="s">
        <v>669</v>
      </c>
      <c r="E252" s="8" t="s">
        <v>670</v>
      </c>
      <c r="F252" s="16">
        <v>0</v>
      </c>
      <c r="G252" s="16">
        <v>0</v>
      </c>
      <c r="H252" s="16">
        <v>0</v>
      </c>
      <c r="I252" s="16">
        <v>0</v>
      </c>
      <c r="J252" s="16">
        <v>0</v>
      </c>
      <c r="K252" s="16">
        <v>0</v>
      </c>
      <c r="L252" s="16">
        <v>0</v>
      </c>
      <c r="M252" s="16">
        <v>200000</v>
      </c>
      <c r="N252" s="16">
        <v>0</v>
      </c>
      <c r="O252" s="16">
        <v>0</v>
      </c>
      <c r="P252" s="16">
        <v>0</v>
      </c>
      <c r="Q252" s="16">
        <v>0</v>
      </c>
      <c r="R252" s="9">
        <f t="shared" si="3"/>
        <v>200000</v>
      </c>
      <c r="S252" s="16"/>
      <c r="T252" s="9">
        <f>SUM(R252:S252)</f>
        <v>200000</v>
      </c>
    </row>
    <row r="253" spans="1:32" s="10" customFormat="1" x14ac:dyDescent="0.25">
      <c r="A253" s="6">
        <v>122</v>
      </c>
      <c r="B253" s="6" t="s">
        <v>671</v>
      </c>
      <c r="C253" s="7" t="s">
        <v>672</v>
      </c>
      <c r="D253" s="23" t="s">
        <v>672</v>
      </c>
      <c r="E253" s="8" t="s">
        <v>673</v>
      </c>
      <c r="F253" s="16">
        <v>0</v>
      </c>
      <c r="G253" s="16">
        <v>0</v>
      </c>
      <c r="H253" s="16">
        <v>50000</v>
      </c>
      <c r="I253" s="16">
        <v>0</v>
      </c>
      <c r="J253" s="16">
        <v>0</v>
      </c>
      <c r="K253" s="16">
        <v>0</v>
      </c>
      <c r="L253" s="16">
        <v>0</v>
      </c>
      <c r="M253" s="16">
        <v>0</v>
      </c>
      <c r="N253" s="16">
        <v>0</v>
      </c>
      <c r="O253" s="16">
        <v>0</v>
      </c>
      <c r="P253" s="16">
        <v>0</v>
      </c>
      <c r="Q253" s="16">
        <v>50000</v>
      </c>
      <c r="R253" s="9">
        <f t="shared" si="3"/>
        <v>100000</v>
      </c>
      <c r="S253" s="16"/>
      <c r="T253" s="9">
        <f>SUM(R253:S253)</f>
        <v>100000</v>
      </c>
    </row>
    <row r="254" spans="1:32" s="10" customFormat="1" x14ac:dyDescent="0.25">
      <c r="A254" s="6">
        <v>122</v>
      </c>
      <c r="B254" s="6" t="s">
        <v>671</v>
      </c>
      <c r="C254" s="7" t="s">
        <v>674</v>
      </c>
      <c r="D254" s="23" t="s">
        <v>674</v>
      </c>
      <c r="E254" s="8" t="s">
        <v>675</v>
      </c>
      <c r="F254" s="16">
        <v>0</v>
      </c>
      <c r="G254" s="16">
        <v>0</v>
      </c>
      <c r="H254" s="16">
        <v>100000</v>
      </c>
      <c r="I254" s="16">
        <v>0</v>
      </c>
      <c r="J254" s="16">
        <v>0</v>
      </c>
      <c r="K254" s="16">
        <v>0</v>
      </c>
      <c r="L254" s="16">
        <v>0</v>
      </c>
      <c r="M254" s="16">
        <v>0</v>
      </c>
      <c r="N254" s="16">
        <v>0</v>
      </c>
      <c r="O254" s="16">
        <v>0</v>
      </c>
      <c r="P254" s="16">
        <v>100000</v>
      </c>
      <c r="Q254" s="16">
        <v>0</v>
      </c>
      <c r="R254" s="9">
        <f t="shared" si="3"/>
        <v>200000</v>
      </c>
      <c r="S254" s="16"/>
      <c r="T254" s="9">
        <f>SUM(R254:S254)</f>
        <v>200000</v>
      </c>
    </row>
    <row r="255" spans="1:32" s="10" customFormat="1" x14ac:dyDescent="0.25">
      <c r="A255" s="6">
        <v>117</v>
      </c>
      <c r="B255" s="6" t="s">
        <v>676</v>
      </c>
      <c r="C255" s="7" t="s">
        <v>677</v>
      </c>
      <c r="D255" s="23" t="s">
        <v>677</v>
      </c>
      <c r="E255" s="8" t="s">
        <v>678</v>
      </c>
      <c r="F255" s="16">
        <v>0</v>
      </c>
      <c r="G255" s="16">
        <v>0</v>
      </c>
      <c r="H255" s="16">
        <v>0</v>
      </c>
      <c r="I255" s="16">
        <v>0</v>
      </c>
      <c r="J255" s="16">
        <v>50000</v>
      </c>
      <c r="K255" s="16">
        <v>0</v>
      </c>
      <c r="L255" s="16">
        <v>0</v>
      </c>
      <c r="M255" s="16">
        <v>50000</v>
      </c>
      <c r="N255" s="16">
        <v>0</v>
      </c>
      <c r="O255" s="16">
        <v>0</v>
      </c>
      <c r="P255" s="16">
        <v>0</v>
      </c>
      <c r="Q255" s="16">
        <v>0</v>
      </c>
      <c r="R255" s="9">
        <f t="shared" si="3"/>
        <v>100000</v>
      </c>
      <c r="S255" s="16"/>
      <c r="T255" s="9">
        <f>SUM(R255:S255)</f>
        <v>100000</v>
      </c>
    </row>
    <row r="256" spans="1:32" s="10" customFormat="1" ht="25.5" x14ac:dyDescent="0.25">
      <c r="A256" s="6">
        <v>117</v>
      </c>
      <c r="B256" s="6" t="s">
        <v>676</v>
      </c>
      <c r="C256" s="7" t="s">
        <v>679</v>
      </c>
      <c r="D256" s="23" t="s">
        <v>679</v>
      </c>
      <c r="E256" s="8" t="s">
        <v>680</v>
      </c>
      <c r="F256" s="16">
        <v>0</v>
      </c>
      <c r="G256" s="16">
        <v>0</v>
      </c>
      <c r="H256" s="16">
        <v>0</v>
      </c>
      <c r="I256" s="16">
        <v>100000</v>
      </c>
      <c r="J256" s="16">
        <v>0</v>
      </c>
      <c r="K256" s="16">
        <v>0</v>
      </c>
      <c r="L256" s="16">
        <v>0</v>
      </c>
      <c r="M256" s="16">
        <v>0</v>
      </c>
      <c r="N256" s="16">
        <v>0</v>
      </c>
      <c r="O256" s="16">
        <v>100000</v>
      </c>
      <c r="P256" s="16">
        <v>0</v>
      </c>
      <c r="Q256" s="16">
        <v>0</v>
      </c>
      <c r="R256" s="9">
        <f t="shared" si="3"/>
        <v>200000</v>
      </c>
      <c r="S256" s="16"/>
      <c r="T256" s="9">
        <f>SUM(R256:S256)</f>
        <v>200000</v>
      </c>
    </row>
    <row r="257" spans="1:32" s="10" customFormat="1" x14ac:dyDescent="0.25">
      <c r="A257" s="6">
        <v>118</v>
      </c>
      <c r="B257" s="6" t="s">
        <v>681</v>
      </c>
      <c r="C257" s="7" t="s">
        <v>682</v>
      </c>
      <c r="D257" s="23" t="s">
        <v>682</v>
      </c>
      <c r="E257" s="8" t="s">
        <v>683</v>
      </c>
      <c r="F257" s="16">
        <v>0</v>
      </c>
      <c r="G257" s="16">
        <v>0</v>
      </c>
      <c r="H257" s="16">
        <v>0</v>
      </c>
      <c r="I257" s="16">
        <v>0</v>
      </c>
      <c r="J257" s="16">
        <v>75000</v>
      </c>
      <c r="K257" s="16">
        <v>0</v>
      </c>
      <c r="L257" s="16">
        <v>0</v>
      </c>
      <c r="M257" s="16">
        <v>0</v>
      </c>
      <c r="N257" s="16">
        <v>75000</v>
      </c>
      <c r="O257" s="16">
        <v>0</v>
      </c>
      <c r="P257" s="16">
        <v>0</v>
      </c>
      <c r="Q257" s="16">
        <v>0</v>
      </c>
      <c r="R257" s="9">
        <f t="shared" si="3"/>
        <v>150000</v>
      </c>
      <c r="S257" s="16"/>
      <c r="T257" s="9">
        <f>SUM(R257:S257)</f>
        <v>150000</v>
      </c>
    </row>
    <row r="258" spans="1:32" s="10" customFormat="1" x14ac:dyDescent="0.25">
      <c r="A258" s="6">
        <v>118</v>
      </c>
      <c r="B258" s="6" t="s">
        <v>681</v>
      </c>
      <c r="C258" s="7" t="s">
        <v>674</v>
      </c>
      <c r="D258" s="23" t="s">
        <v>674</v>
      </c>
      <c r="E258" s="8" t="s">
        <v>684</v>
      </c>
      <c r="F258" s="16">
        <v>0</v>
      </c>
      <c r="G258" s="16">
        <v>0</v>
      </c>
      <c r="H258" s="16">
        <v>0</v>
      </c>
      <c r="I258" s="16">
        <v>0</v>
      </c>
      <c r="J258" s="16">
        <v>0</v>
      </c>
      <c r="K258" s="16">
        <v>100000</v>
      </c>
      <c r="L258" s="16">
        <v>0</v>
      </c>
      <c r="M258" s="16">
        <v>0</v>
      </c>
      <c r="N258" s="16">
        <v>0</v>
      </c>
      <c r="O258" s="16">
        <v>0</v>
      </c>
      <c r="P258" s="16">
        <v>100000</v>
      </c>
      <c r="Q258" s="16">
        <v>0</v>
      </c>
      <c r="R258" s="9">
        <f t="shared" ref="R258:R321" si="4">SUM(F258:Q258)</f>
        <v>200000</v>
      </c>
      <c r="S258" s="16"/>
      <c r="T258" s="9">
        <f>SUM(R258:S258)</f>
        <v>200000</v>
      </c>
    </row>
    <row r="259" spans="1:32" s="10" customFormat="1" ht="51" x14ac:dyDescent="0.25">
      <c r="A259" s="6">
        <v>118</v>
      </c>
      <c r="B259" s="6" t="s">
        <v>681</v>
      </c>
      <c r="C259" s="7" t="s">
        <v>685</v>
      </c>
      <c r="D259" s="13" t="s">
        <v>686</v>
      </c>
      <c r="E259" s="8" t="s">
        <v>687</v>
      </c>
      <c r="F259" s="9">
        <v>0</v>
      </c>
      <c r="G259" s="9">
        <v>0</v>
      </c>
      <c r="H259" s="9">
        <v>0</v>
      </c>
      <c r="I259" s="9">
        <v>0</v>
      </c>
      <c r="J259" s="9">
        <v>0</v>
      </c>
      <c r="K259" s="9">
        <v>0</v>
      </c>
      <c r="L259" s="9">
        <v>200000</v>
      </c>
      <c r="M259" s="9">
        <v>0</v>
      </c>
      <c r="N259" s="9">
        <v>0</v>
      </c>
      <c r="O259" s="9">
        <v>0</v>
      </c>
      <c r="P259" s="9">
        <v>0</v>
      </c>
      <c r="Q259" s="20">
        <v>0</v>
      </c>
      <c r="R259" s="9">
        <f t="shared" si="4"/>
        <v>200000</v>
      </c>
      <c r="S259" s="20"/>
      <c r="T259" s="9">
        <f>SUM(R259:S259)</f>
        <v>200000</v>
      </c>
    </row>
    <row r="260" spans="1:32" s="10" customFormat="1" ht="63.75" x14ac:dyDescent="0.25">
      <c r="A260" s="6">
        <v>118</v>
      </c>
      <c r="B260" s="6" t="s">
        <v>681</v>
      </c>
      <c r="C260" s="7" t="s">
        <v>688</v>
      </c>
      <c r="D260" s="13" t="s">
        <v>689</v>
      </c>
      <c r="E260" s="8" t="s">
        <v>690</v>
      </c>
      <c r="F260" s="9">
        <v>0</v>
      </c>
      <c r="G260" s="9">
        <v>0</v>
      </c>
      <c r="H260" s="9">
        <v>0</v>
      </c>
      <c r="I260" s="9">
        <v>0</v>
      </c>
      <c r="J260" s="9">
        <v>0</v>
      </c>
      <c r="K260" s="9">
        <v>0</v>
      </c>
      <c r="L260" s="9">
        <v>200000</v>
      </c>
      <c r="M260" s="9">
        <v>0</v>
      </c>
      <c r="N260" s="9">
        <v>0</v>
      </c>
      <c r="O260" s="9">
        <v>0</v>
      </c>
      <c r="P260" s="9">
        <v>0</v>
      </c>
      <c r="Q260" s="20">
        <v>0</v>
      </c>
      <c r="R260" s="9">
        <f t="shared" si="4"/>
        <v>200000</v>
      </c>
      <c r="S260" s="20"/>
      <c r="T260" s="9">
        <f>SUM(R260:S260)</f>
        <v>200000</v>
      </c>
    </row>
    <row r="261" spans="1:32" s="10" customFormat="1" x14ac:dyDescent="0.25">
      <c r="A261" s="6">
        <v>140</v>
      </c>
      <c r="B261" s="6" t="s">
        <v>698</v>
      </c>
      <c r="C261" s="7" t="s">
        <v>699</v>
      </c>
      <c r="D261" s="23" t="s">
        <v>699</v>
      </c>
      <c r="E261" s="8" t="s">
        <v>700</v>
      </c>
      <c r="F261" s="16">
        <v>0</v>
      </c>
      <c r="G261" s="16">
        <v>0</v>
      </c>
      <c r="H261" s="16">
        <v>0</v>
      </c>
      <c r="I261" s="16">
        <v>0</v>
      </c>
      <c r="J261" s="16">
        <v>0</v>
      </c>
      <c r="K261" s="16">
        <v>0</v>
      </c>
      <c r="L261" s="16">
        <v>0</v>
      </c>
      <c r="M261" s="16">
        <v>0</v>
      </c>
      <c r="N261" s="16">
        <v>0</v>
      </c>
      <c r="O261" s="16">
        <v>200000</v>
      </c>
      <c r="P261" s="16">
        <v>0</v>
      </c>
      <c r="Q261" s="16">
        <v>0</v>
      </c>
      <c r="R261" s="9">
        <f t="shared" si="4"/>
        <v>200000</v>
      </c>
      <c r="S261" s="16"/>
      <c r="T261" s="9">
        <f>SUM(R261:S261)</f>
        <v>200000</v>
      </c>
    </row>
    <row r="262" spans="1:32" s="10" customFormat="1" x14ac:dyDescent="0.25">
      <c r="A262" s="6">
        <v>140</v>
      </c>
      <c r="B262" s="6" t="s">
        <v>698</v>
      </c>
      <c r="C262" s="7" t="s">
        <v>701</v>
      </c>
      <c r="D262" s="23" t="s">
        <v>701</v>
      </c>
      <c r="E262" s="8" t="s">
        <v>702</v>
      </c>
      <c r="F262" s="16">
        <v>0</v>
      </c>
      <c r="G262" s="16">
        <v>0</v>
      </c>
      <c r="H262" s="16">
        <v>0</v>
      </c>
      <c r="I262" s="16">
        <v>100000</v>
      </c>
      <c r="J262" s="16">
        <v>0</v>
      </c>
      <c r="K262" s="16">
        <v>0</v>
      </c>
      <c r="L262" s="16">
        <v>0</v>
      </c>
      <c r="M262" s="16">
        <v>0</v>
      </c>
      <c r="N262" s="16">
        <v>100000</v>
      </c>
      <c r="O262" s="16">
        <v>0</v>
      </c>
      <c r="P262" s="16">
        <v>0</v>
      </c>
      <c r="Q262" s="16">
        <v>0</v>
      </c>
      <c r="R262" s="9">
        <f t="shared" si="4"/>
        <v>200000</v>
      </c>
      <c r="S262" s="16"/>
      <c r="T262" s="9">
        <f>SUM(R262:S262)</f>
        <v>200000</v>
      </c>
    </row>
    <row r="263" spans="1:32" s="10" customFormat="1" ht="63.75" x14ac:dyDescent="0.25">
      <c r="A263" s="6">
        <v>140</v>
      </c>
      <c r="B263" s="6" t="s">
        <v>698</v>
      </c>
      <c r="C263" s="7" t="s">
        <v>703</v>
      </c>
      <c r="D263" s="13" t="s">
        <v>704</v>
      </c>
      <c r="E263" s="8" t="s">
        <v>705</v>
      </c>
      <c r="F263" s="9">
        <v>0</v>
      </c>
      <c r="G263" s="9">
        <v>0</v>
      </c>
      <c r="H263" s="9">
        <v>0</v>
      </c>
      <c r="I263" s="9">
        <v>0</v>
      </c>
      <c r="J263" s="9">
        <v>0</v>
      </c>
      <c r="K263" s="9">
        <v>0</v>
      </c>
      <c r="L263" s="9">
        <v>0</v>
      </c>
      <c r="M263" s="9">
        <v>0</v>
      </c>
      <c r="N263" s="9">
        <v>0</v>
      </c>
      <c r="O263" s="9">
        <v>0</v>
      </c>
      <c r="P263" s="9">
        <v>0</v>
      </c>
      <c r="Q263" s="20">
        <v>20000</v>
      </c>
      <c r="R263" s="9">
        <f t="shared" si="4"/>
        <v>20000</v>
      </c>
      <c r="S263" s="20"/>
      <c r="T263" s="9">
        <f>SUM(R263:S263)</f>
        <v>20000</v>
      </c>
    </row>
    <row r="264" spans="1:32" s="10" customFormat="1" ht="25.5" x14ac:dyDescent="0.25">
      <c r="A264" s="6">
        <v>140</v>
      </c>
      <c r="B264" s="6" t="s">
        <v>698</v>
      </c>
      <c r="C264" s="7" t="s">
        <v>706</v>
      </c>
      <c r="D264" s="13" t="s">
        <v>707</v>
      </c>
      <c r="E264" s="8" t="s">
        <v>708</v>
      </c>
      <c r="F264" s="9">
        <v>0</v>
      </c>
      <c r="G264" s="9">
        <v>0</v>
      </c>
      <c r="H264" s="9">
        <v>0</v>
      </c>
      <c r="I264" s="9">
        <v>0</v>
      </c>
      <c r="J264" s="9">
        <v>0</v>
      </c>
      <c r="K264" s="9">
        <v>0</v>
      </c>
      <c r="L264" s="9">
        <v>0</v>
      </c>
      <c r="M264" s="9">
        <v>0</v>
      </c>
      <c r="N264" s="9">
        <v>0</v>
      </c>
      <c r="O264" s="9">
        <v>0</v>
      </c>
      <c r="P264" s="9">
        <v>0</v>
      </c>
      <c r="Q264" s="20">
        <v>100000</v>
      </c>
      <c r="R264" s="9">
        <f t="shared" si="4"/>
        <v>100000</v>
      </c>
      <c r="S264" s="20"/>
      <c r="T264" s="9">
        <f>SUM(R264:S264)</f>
        <v>100000</v>
      </c>
    </row>
    <row r="265" spans="1:32" s="10" customFormat="1" ht="63.75" x14ac:dyDescent="0.25">
      <c r="A265" s="6">
        <v>140</v>
      </c>
      <c r="B265" s="6" t="s">
        <v>698</v>
      </c>
      <c r="C265" s="7" t="s">
        <v>703</v>
      </c>
      <c r="D265" s="13" t="s">
        <v>709</v>
      </c>
      <c r="E265" s="8" t="s">
        <v>710</v>
      </c>
      <c r="F265" s="9">
        <v>0</v>
      </c>
      <c r="G265" s="9">
        <v>0</v>
      </c>
      <c r="H265" s="9">
        <v>0</v>
      </c>
      <c r="I265" s="9">
        <v>0</v>
      </c>
      <c r="J265" s="9">
        <v>0</v>
      </c>
      <c r="K265" s="9">
        <v>0</v>
      </c>
      <c r="L265" s="9">
        <v>0</v>
      </c>
      <c r="M265" s="9">
        <v>0</v>
      </c>
      <c r="N265" s="9">
        <v>0</v>
      </c>
      <c r="O265" s="9">
        <v>0</v>
      </c>
      <c r="P265" s="9">
        <v>0</v>
      </c>
      <c r="Q265" s="14">
        <v>150000</v>
      </c>
      <c r="R265" s="9">
        <f t="shared" si="4"/>
        <v>150000</v>
      </c>
      <c r="S265" s="14"/>
      <c r="T265" s="9">
        <f>SUM(R265:S265)</f>
        <v>150000</v>
      </c>
    </row>
    <row r="266" spans="1:32" s="10" customFormat="1" ht="25.5" x14ac:dyDescent="0.25">
      <c r="A266" s="6">
        <v>140</v>
      </c>
      <c r="B266" s="6" t="s">
        <v>698</v>
      </c>
      <c r="C266" s="7" t="s">
        <v>711</v>
      </c>
      <c r="D266" s="13" t="s">
        <v>712</v>
      </c>
      <c r="E266" s="8" t="s">
        <v>713</v>
      </c>
      <c r="F266" s="9">
        <v>0</v>
      </c>
      <c r="G266" s="9">
        <v>0</v>
      </c>
      <c r="H266" s="9">
        <v>0</v>
      </c>
      <c r="I266" s="9">
        <v>0</v>
      </c>
      <c r="J266" s="9">
        <v>0</v>
      </c>
      <c r="K266" s="9">
        <v>0</v>
      </c>
      <c r="L266" s="9">
        <v>0</v>
      </c>
      <c r="M266" s="9">
        <v>0</v>
      </c>
      <c r="N266" s="9">
        <v>0</v>
      </c>
      <c r="O266" s="9">
        <v>0</v>
      </c>
      <c r="P266" s="9">
        <v>0</v>
      </c>
      <c r="Q266" s="20">
        <v>250000</v>
      </c>
      <c r="R266" s="9">
        <f t="shared" si="4"/>
        <v>250000</v>
      </c>
      <c r="S266" s="20"/>
      <c r="T266" s="9">
        <f>SUM(R266:S266)</f>
        <v>250000</v>
      </c>
    </row>
    <row r="267" spans="1:32" s="10" customFormat="1" x14ac:dyDescent="0.25">
      <c r="A267" s="6">
        <v>54</v>
      </c>
      <c r="B267" s="6" t="s">
        <v>717</v>
      </c>
      <c r="C267" s="7" t="s">
        <v>718</v>
      </c>
      <c r="D267" s="23" t="s">
        <v>718</v>
      </c>
      <c r="E267" s="8" t="s">
        <v>719</v>
      </c>
      <c r="F267" s="16">
        <v>0</v>
      </c>
      <c r="G267" s="16">
        <v>0</v>
      </c>
      <c r="H267" s="16">
        <v>0</v>
      </c>
      <c r="I267" s="16">
        <v>0</v>
      </c>
      <c r="J267" s="16">
        <v>0</v>
      </c>
      <c r="K267" s="16">
        <v>0</v>
      </c>
      <c r="L267" s="16">
        <v>50000</v>
      </c>
      <c r="M267" s="16">
        <v>0</v>
      </c>
      <c r="N267" s="16">
        <v>0</v>
      </c>
      <c r="O267" s="16">
        <v>0</v>
      </c>
      <c r="P267" s="16">
        <v>50000</v>
      </c>
      <c r="Q267" s="16">
        <v>0</v>
      </c>
      <c r="R267" s="9">
        <f t="shared" si="4"/>
        <v>100000</v>
      </c>
      <c r="S267" s="16"/>
      <c r="T267" s="9">
        <f>SUM(R267:S267)</f>
        <v>100000</v>
      </c>
    </row>
    <row r="268" spans="1:32" s="10" customFormat="1" x14ac:dyDescent="0.25">
      <c r="A268" s="6">
        <v>54</v>
      </c>
      <c r="B268" s="6" t="s">
        <v>717</v>
      </c>
      <c r="C268" s="7" t="s">
        <v>699</v>
      </c>
      <c r="D268" s="23" t="s">
        <v>699</v>
      </c>
      <c r="E268" s="8" t="s">
        <v>720</v>
      </c>
      <c r="F268" s="16">
        <v>0</v>
      </c>
      <c r="G268" s="16">
        <v>0</v>
      </c>
      <c r="H268" s="16">
        <v>0</v>
      </c>
      <c r="I268" s="16">
        <v>50000</v>
      </c>
      <c r="J268" s="16">
        <v>0</v>
      </c>
      <c r="K268" s="16">
        <v>0</v>
      </c>
      <c r="L268" s="16">
        <v>0</v>
      </c>
      <c r="M268" s="16">
        <v>0</v>
      </c>
      <c r="N268" s="16">
        <v>0</v>
      </c>
      <c r="O268" s="16">
        <v>50000</v>
      </c>
      <c r="P268" s="16">
        <v>100000</v>
      </c>
      <c r="Q268" s="16">
        <v>0</v>
      </c>
      <c r="R268" s="9">
        <f t="shared" si="4"/>
        <v>200000</v>
      </c>
      <c r="S268" s="16"/>
      <c r="T268" s="9">
        <f>SUM(R268:S268)</f>
        <v>200000</v>
      </c>
    </row>
    <row r="269" spans="1:32" s="10" customFormat="1" ht="25.5" x14ac:dyDescent="0.25">
      <c r="A269" s="6">
        <v>54</v>
      </c>
      <c r="B269" s="6" t="s">
        <v>717</v>
      </c>
      <c r="C269" s="7" t="s">
        <v>706</v>
      </c>
      <c r="D269" s="13" t="s">
        <v>721</v>
      </c>
      <c r="E269" s="8" t="s">
        <v>722</v>
      </c>
      <c r="F269" s="9">
        <v>0</v>
      </c>
      <c r="G269" s="9">
        <v>0</v>
      </c>
      <c r="H269" s="9">
        <v>0</v>
      </c>
      <c r="I269" s="9">
        <v>0</v>
      </c>
      <c r="J269" s="9">
        <v>0</v>
      </c>
      <c r="K269" s="9">
        <v>0</v>
      </c>
      <c r="L269" s="9">
        <v>0</v>
      </c>
      <c r="M269" s="9">
        <v>0</v>
      </c>
      <c r="N269" s="9">
        <v>0</v>
      </c>
      <c r="O269" s="9">
        <v>0</v>
      </c>
      <c r="P269" s="9">
        <v>0</v>
      </c>
      <c r="Q269" s="20">
        <v>100000</v>
      </c>
      <c r="R269" s="9">
        <f t="shared" si="4"/>
        <v>100000</v>
      </c>
      <c r="S269" s="20"/>
      <c r="T269" s="9">
        <f>SUM(R269:S269)</f>
        <v>100000</v>
      </c>
    </row>
    <row r="270" spans="1:32" ht="38.25" x14ac:dyDescent="0.25">
      <c r="A270" s="6">
        <v>54</v>
      </c>
      <c r="B270" s="6" t="s">
        <v>717</v>
      </c>
      <c r="C270" s="7" t="s">
        <v>711</v>
      </c>
      <c r="D270" s="13" t="s">
        <v>723</v>
      </c>
      <c r="E270" s="8" t="s">
        <v>724</v>
      </c>
      <c r="F270" s="9">
        <v>0</v>
      </c>
      <c r="G270" s="9">
        <v>0</v>
      </c>
      <c r="H270" s="9">
        <v>0</v>
      </c>
      <c r="I270" s="9">
        <v>0</v>
      </c>
      <c r="J270" s="9">
        <v>0</v>
      </c>
      <c r="K270" s="9">
        <v>0</v>
      </c>
      <c r="L270" s="9">
        <v>0</v>
      </c>
      <c r="M270" s="9">
        <v>0</v>
      </c>
      <c r="N270" s="9">
        <v>0</v>
      </c>
      <c r="O270" s="9">
        <v>0</v>
      </c>
      <c r="P270" s="9">
        <v>0</v>
      </c>
      <c r="Q270" s="20">
        <v>250000</v>
      </c>
      <c r="R270" s="9">
        <f t="shared" si="4"/>
        <v>250000</v>
      </c>
      <c r="S270" s="20"/>
      <c r="T270" s="9">
        <f>SUM(R270:S270)</f>
        <v>250000</v>
      </c>
      <c r="U270" s="10"/>
      <c r="V270" s="10"/>
      <c r="W270" s="10"/>
      <c r="X270" s="10"/>
      <c r="Y270" s="10"/>
      <c r="Z270" s="10"/>
      <c r="AA270" s="10"/>
      <c r="AB270" s="10"/>
      <c r="AC270" s="10"/>
      <c r="AD270" s="10"/>
      <c r="AE270" s="10"/>
      <c r="AF270" s="10"/>
    </row>
    <row r="271" spans="1:32" x14ac:dyDescent="0.25">
      <c r="A271" s="6">
        <v>11</v>
      </c>
      <c r="B271" s="6" t="s">
        <v>725</v>
      </c>
      <c r="C271" s="7" t="s">
        <v>726</v>
      </c>
      <c r="D271" s="23" t="s">
        <v>727</v>
      </c>
      <c r="E271" s="8" t="s">
        <v>728</v>
      </c>
      <c r="F271" s="16">
        <v>0</v>
      </c>
      <c r="G271" s="16">
        <v>0</v>
      </c>
      <c r="H271" s="16">
        <v>0</v>
      </c>
      <c r="I271" s="16">
        <v>500000</v>
      </c>
      <c r="J271" s="16">
        <v>0</v>
      </c>
      <c r="K271" s="16">
        <v>0</v>
      </c>
      <c r="L271" s="16">
        <v>500000</v>
      </c>
      <c r="M271" s="16">
        <v>0</v>
      </c>
      <c r="N271" s="16">
        <v>0</v>
      </c>
      <c r="O271" s="16">
        <v>0</v>
      </c>
      <c r="P271" s="16">
        <v>0</v>
      </c>
      <c r="Q271" s="16">
        <v>0</v>
      </c>
      <c r="R271" s="9">
        <f t="shared" si="4"/>
        <v>1000000</v>
      </c>
      <c r="S271" s="16"/>
      <c r="T271" s="9">
        <f>SUM(R271:S271)</f>
        <v>1000000</v>
      </c>
      <c r="U271" s="10"/>
      <c r="V271" s="10"/>
      <c r="W271" s="10"/>
      <c r="X271" s="10"/>
      <c r="Y271" s="10"/>
      <c r="Z271" s="10"/>
      <c r="AA271" s="10"/>
      <c r="AB271" s="10"/>
      <c r="AC271" s="10"/>
      <c r="AD271" s="10"/>
      <c r="AE271" s="10"/>
      <c r="AF271" s="10"/>
    </row>
    <row r="272" spans="1:32" x14ac:dyDescent="0.25">
      <c r="A272" s="6">
        <v>19</v>
      </c>
      <c r="B272" s="6" t="s">
        <v>729</v>
      </c>
      <c r="C272" s="7" t="s">
        <v>730</v>
      </c>
      <c r="D272" s="23" t="s">
        <v>730</v>
      </c>
      <c r="E272" s="8" t="s">
        <v>731</v>
      </c>
      <c r="F272" s="16">
        <v>0</v>
      </c>
      <c r="G272" s="16">
        <v>0</v>
      </c>
      <c r="H272" s="16">
        <v>0</v>
      </c>
      <c r="I272" s="16">
        <v>0</v>
      </c>
      <c r="J272" s="16">
        <v>0</v>
      </c>
      <c r="K272" s="16">
        <v>2500000</v>
      </c>
      <c r="L272" s="16">
        <v>5000000</v>
      </c>
      <c r="M272" s="16">
        <v>0</v>
      </c>
      <c r="N272" s="16">
        <v>0</v>
      </c>
      <c r="O272" s="16">
        <v>0</v>
      </c>
      <c r="P272" s="16">
        <v>0</v>
      </c>
      <c r="Q272" s="16">
        <v>0</v>
      </c>
      <c r="R272" s="9">
        <f t="shared" si="4"/>
        <v>7500000</v>
      </c>
      <c r="S272" s="16"/>
      <c r="T272" s="9">
        <f>SUM(R272:S272)</f>
        <v>7500000</v>
      </c>
      <c r="U272" s="10"/>
      <c r="V272" s="10"/>
      <c r="W272" s="10"/>
      <c r="X272" s="10"/>
      <c r="Y272" s="10"/>
      <c r="Z272" s="10"/>
      <c r="AA272" s="10"/>
      <c r="AB272" s="10"/>
      <c r="AC272" s="10"/>
      <c r="AD272" s="10"/>
      <c r="AE272" s="10"/>
      <c r="AF272" s="10"/>
    </row>
    <row r="273" spans="1:32" x14ac:dyDescent="0.25">
      <c r="A273" s="6">
        <v>19</v>
      </c>
      <c r="B273" s="6" t="s">
        <v>729</v>
      </c>
      <c r="C273" s="7" t="s">
        <v>732</v>
      </c>
      <c r="D273" s="23" t="s">
        <v>732</v>
      </c>
      <c r="E273" s="8" t="s">
        <v>733</v>
      </c>
      <c r="F273" s="16">
        <v>0</v>
      </c>
      <c r="G273" s="16">
        <v>0</v>
      </c>
      <c r="H273" s="16">
        <v>4900000</v>
      </c>
      <c r="I273" s="16">
        <v>4900000</v>
      </c>
      <c r="J273" s="16">
        <v>4900000</v>
      </c>
      <c r="K273" s="16">
        <v>4900000</v>
      </c>
      <c r="L273" s="16">
        <v>4900000</v>
      </c>
      <c r="M273" s="16">
        <v>4900000</v>
      </c>
      <c r="N273" s="16">
        <v>4900000</v>
      </c>
      <c r="O273" s="16">
        <v>4900000</v>
      </c>
      <c r="P273" s="16">
        <v>4900000</v>
      </c>
      <c r="Q273" s="16">
        <v>4900000</v>
      </c>
      <c r="R273" s="9">
        <f t="shared" si="4"/>
        <v>49000000</v>
      </c>
      <c r="S273" s="16"/>
      <c r="T273" s="9">
        <f>SUM(R273:S273)</f>
        <v>49000000</v>
      </c>
      <c r="U273" s="10"/>
      <c r="V273" s="10"/>
      <c r="W273" s="10"/>
      <c r="X273" s="10"/>
      <c r="Y273" s="10"/>
      <c r="Z273" s="10"/>
      <c r="AA273" s="10"/>
      <c r="AB273" s="10"/>
      <c r="AC273" s="10"/>
      <c r="AD273" s="10"/>
      <c r="AE273" s="10"/>
      <c r="AF273" s="10"/>
    </row>
    <row r="274" spans="1:32" x14ac:dyDescent="0.25">
      <c r="A274" s="6">
        <v>19</v>
      </c>
      <c r="B274" s="6" t="s">
        <v>729</v>
      </c>
      <c r="C274" s="7" t="s">
        <v>734</v>
      </c>
      <c r="D274" s="23" t="s">
        <v>734</v>
      </c>
      <c r="E274" s="8" t="s">
        <v>735</v>
      </c>
      <c r="F274" s="16">
        <v>0</v>
      </c>
      <c r="G274" s="16">
        <v>0</v>
      </c>
      <c r="H274" s="16">
        <v>0</v>
      </c>
      <c r="I274" s="16">
        <v>0</v>
      </c>
      <c r="J274" s="16">
        <v>0</v>
      </c>
      <c r="K274" s="16">
        <v>1500000</v>
      </c>
      <c r="L274" s="16">
        <v>0</v>
      </c>
      <c r="M274" s="16">
        <v>0</v>
      </c>
      <c r="N274" s="16">
        <v>0</v>
      </c>
      <c r="O274" s="16">
        <v>0</v>
      </c>
      <c r="P274" s="16">
        <v>0</v>
      </c>
      <c r="Q274" s="16">
        <v>0</v>
      </c>
      <c r="R274" s="9">
        <f t="shared" si="4"/>
        <v>1500000</v>
      </c>
      <c r="S274" s="16"/>
      <c r="T274" s="9">
        <f>SUM(R274:S274)</f>
        <v>1500000</v>
      </c>
      <c r="U274" s="10"/>
      <c r="V274" s="10"/>
      <c r="W274" s="10"/>
      <c r="X274" s="10"/>
      <c r="Y274" s="10"/>
      <c r="Z274" s="10"/>
      <c r="AA274" s="10"/>
      <c r="AB274" s="10"/>
      <c r="AC274" s="10"/>
      <c r="AD274" s="10"/>
      <c r="AE274" s="10"/>
      <c r="AF274" s="10"/>
    </row>
    <row r="275" spans="1:32" x14ac:dyDescent="0.25">
      <c r="A275" s="6">
        <v>19</v>
      </c>
      <c r="B275" s="6" t="s">
        <v>729</v>
      </c>
      <c r="C275" s="7" t="s">
        <v>736</v>
      </c>
      <c r="D275" s="23" t="s">
        <v>736</v>
      </c>
      <c r="E275" s="8" t="s">
        <v>737</v>
      </c>
      <c r="F275" s="16">
        <v>0</v>
      </c>
      <c r="G275" s="16">
        <v>0</v>
      </c>
      <c r="H275" s="16">
        <v>0</v>
      </c>
      <c r="I275" s="16">
        <v>0</v>
      </c>
      <c r="J275" s="16">
        <v>0</v>
      </c>
      <c r="K275" s="16">
        <v>250000</v>
      </c>
      <c r="L275" s="16">
        <v>0</v>
      </c>
      <c r="M275" s="16">
        <v>0</v>
      </c>
      <c r="N275" s="16">
        <v>250000</v>
      </c>
      <c r="O275" s="16">
        <v>250000</v>
      </c>
      <c r="P275" s="16">
        <v>0</v>
      </c>
      <c r="Q275" s="16">
        <v>0</v>
      </c>
      <c r="R275" s="9">
        <f t="shared" si="4"/>
        <v>750000</v>
      </c>
      <c r="S275" s="16"/>
      <c r="T275" s="9">
        <f>SUM(R275:S275)</f>
        <v>750000</v>
      </c>
      <c r="U275" s="10"/>
      <c r="V275" s="10"/>
      <c r="W275" s="10"/>
      <c r="X275" s="10"/>
      <c r="Y275" s="10"/>
      <c r="Z275" s="10"/>
      <c r="AA275" s="10"/>
      <c r="AB275" s="10"/>
      <c r="AC275" s="10"/>
      <c r="AD275" s="10"/>
      <c r="AE275" s="10"/>
      <c r="AF275" s="10"/>
    </row>
    <row r="276" spans="1:32" ht="25.5" x14ac:dyDescent="0.25">
      <c r="A276" s="6">
        <v>19</v>
      </c>
      <c r="B276" s="6" t="s">
        <v>729</v>
      </c>
      <c r="C276" s="7" t="s">
        <v>738</v>
      </c>
      <c r="D276" s="23" t="s">
        <v>738</v>
      </c>
      <c r="E276" s="8" t="s">
        <v>739</v>
      </c>
      <c r="F276" s="16">
        <v>0</v>
      </c>
      <c r="G276" s="16">
        <v>0</v>
      </c>
      <c r="H276" s="16">
        <v>0</v>
      </c>
      <c r="I276" s="16">
        <v>250000</v>
      </c>
      <c r="J276" s="16">
        <v>0</v>
      </c>
      <c r="K276" s="16">
        <v>250000</v>
      </c>
      <c r="L276" s="16">
        <v>0</v>
      </c>
      <c r="M276" s="16">
        <v>250000</v>
      </c>
      <c r="N276" s="16">
        <v>0</v>
      </c>
      <c r="O276" s="16">
        <v>250000</v>
      </c>
      <c r="P276" s="16">
        <v>0</v>
      </c>
      <c r="Q276" s="16">
        <v>0</v>
      </c>
      <c r="R276" s="9">
        <f t="shared" si="4"/>
        <v>1000000</v>
      </c>
      <c r="S276" s="16"/>
      <c r="T276" s="9">
        <f>SUM(R276:S276)</f>
        <v>1000000</v>
      </c>
      <c r="U276" s="10"/>
      <c r="V276" s="10"/>
      <c r="W276" s="10"/>
      <c r="X276" s="10"/>
      <c r="Y276" s="10"/>
      <c r="Z276" s="10"/>
      <c r="AA276" s="10"/>
      <c r="AB276" s="10"/>
      <c r="AC276" s="10"/>
      <c r="AD276" s="10"/>
      <c r="AE276" s="10"/>
      <c r="AF276" s="10"/>
    </row>
    <row r="277" spans="1:32" x14ac:dyDescent="0.25">
      <c r="A277" s="6">
        <v>19</v>
      </c>
      <c r="B277" s="6" t="s">
        <v>729</v>
      </c>
      <c r="C277" s="7" t="s">
        <v>740</v>
      </c>
      <c r="D277" s="23" t="s">
        <v>740</v>
      </c>
      <c r="E277" s="8" t="s">
        <v>741</v>
      </c>
      <c r="F277" s="16">
        <v>0</v>
      </c>
      <c r="G277" s="16">
        <v>0</v>
      </c>
      <c r="H277" s="16">
        <v>0</v>
      </c>
      <c r="I277" s="16">
        <v>0</v>
      </c>
      <c r="J277" s="16">
        <v>250000</v>
      </c>
      <c r="K277" s="16">
        <v>0</v>
      </c>
      <c r="L277" s="16">
        <v>0</v>
      </c>
      <c r="M277" s="16">
        <v>0</v>
      </c>
      <c r="N277" s="16">
        <v>0</v>
      </c>
      <c r="O277" s="16">
        <v>250000</v>
      </c>
      <c r="P277" s="16">
        <v>0</v>
      </c>
      <c r="Q277" s="16">
        <v>0</v>
      </c>
      <c r="R277" s="9">
        <f t="shared" si="4"/>
        <v>500000</v>
      </c>
      <c r="S277" s="16"/>
      <c r="T277" s="9">
        <f>SUM(R277:S277)</f>
        <v>500000</v>
      </c>
      <c r="U277" s="10"/>
      <c r="V277" s="10"/>
      <c r="W277" s="10"/>
      <c r="X277" s="10"/>
      <c r="Y277" s="10"/>
      <c r="Z277" s="10"/>
      <c r="AA277" s="10"/>
      <c r="AB277" s="10"/>
      <c r="AC277" s="10"/>
      <c r="AD277" s="10"/>
      <c r="AE277" s="10"/>
      <c r="AF277" s="10"/>
    </row>
    <row r="278" spans="1:32" s="10" customFormat="1" x14ac:dyDescent="0.25">
      <c r="A278" s="6">
        <v>19</v>
      </c>
      <c r="B278" s="6" t="s">
        <v>729</v>
      </c>
      <c r="C278" s="7" t="s">
        <v>742</v>
      </c>
      <c r="D278" s="23" t="s">
        <v>742</v>
      </c>
      <c r="E278" s="8" t="s">
        <v>743</v>
      </c>
      <c r="F278" s="16">
        <v>0</v>
      </c>
      <c r="G278" s="16">
        <v>0</v>
      </c>
      <c r="H278" s="16">
        <v>0</v>
      </c>
      <c r="I278" s="16">
        <v>2000000</v>
      </c>
      <c r="J278" s="16">
        <v>0</v>
      </c>
      <c r="K278" s="16">
        <v>0</v>
      </c>
      <c r="L278" s="16">
        <v>0</v>
      </c>
      <c r="M278" s="16">
        <v>0</v>
      </c>
      <c r="N278" s="16">
        <v>0</v>
      </c>
      <c r="O278" s="16">
        <v>0</v>
      </c>
      <c r="P278" s="16">
        <v>0</v>
      </c>
      <c r="Q278" s="16">
        <v>0</v>
      </c>
      <c r="R278" s="9">
        <f t="shared" si="4"/>
        <v>2000000</v>
      </c>
      <c r="S278" s="16"/>
      <c r="T278" s="9">
        <f>SUM(R278:S278)</f>
        <v>2000000</v>
      </c>
    </row>
    <row r="279" spans="1:32" s="10" customFormat="1" x14ac:dyDescent="0.25">
      <c r="A279" s="6">
        <v>19</v>
      </c>
      <c r="B279" s="6" t="s">
        <v>729</v>
      </c>
      <c r="C279" s="7" t="s">
        <v>744</v>
      </c>
      <c r="D279" s="23" t="s">
        <v>744</v>
      </c>
      <c r="E279" s="8" t="s">
        <v>745</v>
      </c>
      <c r="F279" s="16">
        <v>0</v>
      </c>
      <c r="G279" s="16">
        <v>0</v>
      </c>
      <c r="H279" s="16">
        <v>0</v>
      </c>
      <c r="I279" s="16">
        <v>500000</v>
      </c>
      <c r="J279" s="16">
        <v>0</v>
      </c>
      <c r="K279" s="16">
        <v>0</v>
      </c>
      <c r="L279" s="16">
        <v>0</v>
      </c>
      <c r="M279" s="16">
        <v>0</v>
      </c>
      <c r="N279" s="16">
        <v>0</v>
      </c>
      <c r="O279" s="16">
        <v>0</v>
      </c>
      <c r="P279" s="16">
        <v>0</v>
      </c>
      <c r="Q279" s="16">
        <v>0</v>
      </c>
      <c r="R279" s="9">
        <f t="shared" si="4"/>
        <v>500000</v>
      </c>
      <c r="S279" s="16"/>
      <c r="T279" s="9">
        <f>SUM(R279:S279)</f>
        <v>500000</v>
      </c>
    </row>
    <row r="280" spans="1:32" s="10" customFormat="1" x14ac:dyDescent="0.25">
      <c r="A280" s="6">
        <v>19</v>
      </c>
      <c r="B280" s="6" t="s">
        <v>729</v>
      </c>
      <c r="C280" s="7" t="s">
        <v>746</v>
      </c>
      <c r="D280" s="23" t="s">
        <v>746</v>
      </c>
      <c r="E280" s="8" t="s">
        <v>747</v>
      </c>
      <c r="F280" s="16">
        <v>0</v>
      </c>
      <c r="G280" s="16">
        <v>0</v>
      </c>
      <c r="H280" s="16">
        <v>0</v>
      </c>
      <c r="I280" s="16">
        <v>0</v>
      </c>
      <c r="J280" s="16">
        <v>0</v>
      </c>
      <c r="K280" s="16">
        <v>250000</v>
      </c>
      <c r="L280" s="16">
        <v>0</v>
      </c>
      <c r="M280" s="16">
        <v>0</v>
      </c>
      <c r="N280" s="16">
        <v>0</v>
      </c>
      <c r="O280" s="16">
        <v>0</v>
      </c>
      <c r="P280" s="16">
        <v>0</v>
      </c>
      <c r="Q280" s="16">
        <v>0</v>
      </c>
      <c r="R280" s="9">
        <f t="shared" si="4"/>
        <v>250000</v>
      </c>
      <c r="S280" s="16"/>
      <c r="T280" s="9">
        <f>SUM(R280:S280)</f>
        <v>250000</v>
      </c>
    </row>
    <row r="281" spans="1:32" x14ac:dyDescent="0.25">
      <c r="A281" s="6">
        <v>19</v>
      </c>
      <c r="B281" s="6" t="s">
        <v>729</v>
      </c>
      <c r="C281" s="7" t="s">
        <v>748</v>
      </c>
      <c r="D281" s="23" t="s">
        <v>748</v>
      </c>
      <c r="E281" s="8" t="s">
        <v>749</v>
      </c>
      <c r="F281" s="16">
        <v>0</v>
      </c>
      <c r="G281" s="16">
        <v>0</v>
      </c>
      <c r="H281" s="16">
        <v>0</v>
      </c>
      <c r="I281" s="16">
        <v>0</v>
      </c>
      <c r="J281" s="16">
        <v>0</v>
      </c>
      <c r="K281" s="16">
        <v>0</v>
      </c>
      <c r="L281" s="16">
        <v>0</v>
      </c>
      <c r="M281" s="16">
        <v>0</v>
      </c>
      <c r="N281" s="16">
        <v>0</v>
      </c>
      <c r="O281" s="16">
        <v>0</v>
      </c>
      <c r="P281" s="16">
        <v>2000000</v>
      </c>
      <c r="Q281" s="16">
        <v>0</v>
      </c>
      <c r="R281" s="9">
        <f t="shared" si="4"/>
        <v>2000000</v>
      </c>
      <c r="S281" s="16"/>
      <c r="T281" s="9">
        <f>SUM(R281:S281)</f>
        <v>2000000</v>
      </c>
      <c r="U281" s="10"/>
      <c r="V281" s="10"/>
      <c r="W281" s="10"/>
      <c r="X281" s="10"/>
      <c r="Y281" s="10"/>
      <c r="Z281" s="10"/>
      <c r="AA281" s="10"/>
      <c r="AB281" s="10"/>
      <c r="AC281" s="10"/>
      <c r="AD281" s="10"/>
      <c r="AE281" s="10"/>
      <c r="AF281" s="10"/>
    </row>
    <row r="282" spans="1:32" x14ac:dyDescent="0.25">
      <c r="A282" s="6">
        <v>19</v>
      </c>
      <c r="B282" s="6" t="s">
        <v>729</v>
      </c>
      <c r="C282" s="7" t="s">
        <v>750</v>
      </c>
      <c r="D282" s="23" t="s">
        <v>750</v>
      </c>
      <c r="E282" s="8" t="s">
        <v>751</v>
      </c>
      <c r="F282" s="16">
        <v>0</v>
      </c>
      <c r="G282" s="16">
        <v>0</v>
      </c>
      <c r="H282" s="16">
        <v>0</v>
      </c>
      <c r="I282" s="16">
        <v>300000</v>
      </c>
      <c r="J282" s="16">
        <v>300000</v>
      </c>
      <c r="K282" s="16">
        <v>300000</v>
      </c>
      <c r="L282" s="16">
        <v>300000</v>
      </c>
      <c r="M282" s="16">
        <v>200000</v>
      </c>
      <c r="N282" s="16">
        <v>300000</v>
      </c>
      <c r="O282" s="16">
        <v>300000</v>
      </c>
      <c r="P282" s="16">
        <v>300000</v>
      </c>
      <c r="Q282" s="16">
        <v>0</v>
      </c>
      <c r="R282" s="9">
        <f t="shared" si="4"/>
        <v>2300000</v>
      </c>
      <c r="S282" s="16"/>
      <c r="T282" s="9">
        <f>SUM(R282:S282)</f>
        <v>2300000</v>
      </c>
      <c r="U282" s="10"/>
      <c r="V282" s="10"/>
      <c r="W282" s="10"/>
      <c r="X282" s="10"/>
      <c r="Y282" s="10"/>
      <c r="Z282" s="10"/>
      <c r="AA282" s="10"/>
      <c r="AB282" s="10"/>
      <c r="AC282" s="10"/>
      <c r="AD282" s="10"/>
      <c r="AE282" s="10"/>
      <c r="AF282" s="10"/>
    </row>
    <row r="283" spans="1:32" x14ac:dyDescent="0.25">
      <c r="A283" s="6">
        <v>19</v>
      </c>
      <c r="B283" s="6" t="s">
        <v>729</v>
      </c>
      <c r="C283" s="7" t="s">
        <v>752</v>
      </c>
      <c r="D283" s="23" t="s">
        <v>752</v>
      </c>
      <c r="E283" s="8" t="s">
        <v>753</v>
      </c>
      <c r="F283" s="16">
        <v>0</v>
      </c>
      <c r="G283" s="16">
        <v>0</v>
      </c>
      <c r="H283" s="16">
        <v>0</v>
      </c>
      <c r="I283" s="16">
        <v>0</v>
      </c>
      <c r="J283" s="16">
        <v>300000</v>
      </c>
      <c r="K283" s="16">
        <v>400000</v>
      </c>
      <c r="L283" s="16">
        <v>400000</v>
      </c>
      <c r="M283" s="16">
        <v>0</v>
      </c>
      <c r="N283" s="16">
        <v>300000</v>
      </c>
      <c r="O283" s="16">
        <v>400000</v>
      </c>
      <c r="P283" s="16">
        <v>400000</v>
      </c>
      <c r="Q283" s="16">
        <v>0</v>
      </c>
      <c r="R283" s="9">
        <f t="shared" si="4"/>
        <v>2200000</v>
      </c>
      <c r="S283" s="16"/>
      <c r="T283" s="9">
        <f>SUM(R283:S283)</f>
        <v>2200000</v>
      </c>
      <c r="U283" s="10"/>
      <c r="V283" s="10"/>
      <c r="W283" s="10"/>
      <c r="X283" s="10"/>
      <c r="Y283" s="10"/>
      <c r="Z283" s="10"/>
      <c r="AA283" s="10"/>
      <c r="AB283" s="10"/>
      <c r="AC283" s="10"/>
      <c r="AD283" s="10"/>
      <c r="AE283" s="10"/>
      <c r="AF283" s="10"/>
    </row>
    <row r="284" spans="1:32" x14ac:dyDescent="0.25">
      <c r="A284" s="6">
        <v>22</v>
      </c>
      <c r="B284" s="6" t="s">
        <v>754</v>
      </c>
      <c r="C284" s="7" t="s">
        <v>755</v>
      </c>
      <c r="D284" s="23" t="s">
        <v>755</v>
      </c>
      <c r="E284" s="8" t="s">
        <v>756</v>
      </c>
      <c r="F284" s="16">
        <v>0</v>
      </c>
      <c r="G284" s="16">
        <v>0</v>
      </c>
      <c r="H284" s="16">
        <v>0</v>
      </c>
      <c r="I284" s="16">
        <v>0</v>
      </c>
      <c r="J284" s="16">
        <v>250000</v>
      </c>
      <c r="K284" s="16">
        <v>0</v>
      </c>
      <c r="L284" s="16">
        <v>0</v>
      </c>
      <c r="M284" s="16">
        <v>0</v>
      </c>
      <c r="N284" s="16">
        <v>250000</v>
      </c>
      <c r="O284" s="16">
        <v>0</v>
      </c>
      <c r="P284" s="16">
        <v>0</v>
      </c>
      <c r="Q284" s="16">
        <v>0</v>
      </c>
      <c r="R284" s="9">
        <f t="shared" si="4"/>
        <v>500000</v>
      </c>
      <c r="S284" s="16"/>
      <c r="T284" s="9">
        <f>SUM(R284:S284)</f>
        <v>500000</v>
      </c>
      <c r="U284" s="10"/>
      <c r="V284" s="10"/>
      <c r="W284" s="10"/>
      <c r="X284" s="10"/>
      <c r="Y284" s="10"/>
      <c r="Z284" s="10"/>
      <c r="AA284" s="10"/>
      <c r="AB284" s="10"/>
      <c r="AC284" s="10"/>
      <c r="AD284" s="10"/>
      <c r="AE284" s="10"/>
      <c r="AF284" s="10"/>
    </row>
    <row r="285" spans="1:32" x14ac:dyDescent="0.25">
      <c r="A285" s="6">
        <v>22</v>
      </c>
      <c r="B285" s="6" t="s">
        <v>754</v>
      </c>
      <c r="C285" s="7" t="s">
        <v>757</v>
      </c>
      <c r="D285" s="23" t="s">
        <v>757</v>
      </c>
      <c r="E285" s="8" t="s">
        <v>758</v>
      </c>
      <c r="F285" s="16">
        <v>0</v>
      </c>
      <c r="G285" s="16">
        <v>0</v>
      </c>
      <c r="H285" s="16">
        <v>0</v>
      </c>
      <c r="I285" s="16">
        <v>200000</v>
      </c>
      <c r="J285" s="16">
        <v>0</v>
      </c>
      <c r="K285" s="16">
        <v>200000</v>
      </c>
      <c r="L285" s="16">
        <v>0</v>
      </c>
      <c r="M285" s="16">
        <v>200000</v>
      </c>
      <c r="N285" s="16">
        <v>0</v>
      </c>
      <c r="O285" s="16">
        <v>300000</v>
      </c>
      <c r="P285" s="16">
        <v>0</v>
      </c>
      <c r="Q285" s="16">
        <v>0</v>
      </c>
      <c r="R285" s="9">
        <f t="shared" si="4"/>
        <v>900000</v>
      </c>
      <c r="S285" s="16"/>
      <c r="T285" s="9">
        <f>SUM(R285:S285)</f>
        <v>900000</v>
      </c>
      <c r="U285" s="10"/>
      <c r="V285" s="10"/>
      <c r="W285" s="10"/>
      <c r="X285" s="10"/>
      <c r="Y285" s="10"/>
      <c r="Z285" s="10"/>
      <c r="AA285" s="10"/>
      <c r="AB285" s="10"/>
      <c r="AC285" s="10"/>
      <c r="AD285" s="10"/>
      <c r="AE285" s="10"/>
      <c r="AF285" s="10"/>
    </row>
    <row r="286" spans="1:32" x14ac:dyDescent="0.25">
      <c r="A286" s="6">
        <v>22</v>
      </c>
      <c r="B286" s="6" t="s">
        <v>754</v>
      </c>
      <c r="C286" s="7" t="s">
        <v>759</v>
      </c>
      <c r="D286" s="23" t="s">
        <v>759</v>
      </c>
      <c r="E286" s="8" t="s">
        <v>760</v>
      </c>
      <c r="F286" s="16">
        <v>0</v>
      </c>
      <c r="G286" s="16">
        <v>0</v>
      </c>
      <c r="H286" s="16">
        <v>0</v>
      </c>
      <c r="I286" s="16">
        <v>500000</v>
      </c>
      <c r="J286" s="16">
        <v>0</v>
      </c>
      <c r="K286" s="16">
        <v>0</v>
      </c>
      <c r="L286" s="16">
        <v>0</v>
      </c>
      <c r="M286" s="16">
        <v>0</v>
      </c>
      <c r="N286" s="16">
        <v>0</v>
      </c>
      <c r="O286" s="16">
        <v>0</v>
      </c>
      <c r="P286" s="16">
        <v>0</v>
      </c>
      <c r="Q286" s="16">
        <v>0</v>
      </c>
      <c r="R286" s="9">
        <f t="shared" si="4"/>
        <v>500000</v>
      </c>
      <c r="S286" s="16"/>
      <c r="T286" s="9">
        <f>SUM(R286:S286)</f>
        <v>500000</v>
      </c>
      <c r="U286" s="10"/>
      <c r="V286" s="10"/>
      <c r="W286" s="10"/>
      <c r="X286" s="10"/>
      <c r="Y286" s="10"/>
      <c r="Z286" s="10"/>
      <c r="AA286" s="10"/>
      <c r="AB286" s="10"/>
      <c r="AC286" s="10"/>
      <c r="AD286" s="10"/>
      <c r="AE286" s="10"/>
      <c r="AF286" s="10"/>
    </row>
    <row r="287" spans="1:32" x14ac:dyDescent="0.25">
      <c r="A287" s="6">
        <v>22</v>
      </c>
      <c r="B287" s="6" t="s">
        <v>754</v>
      </c>
      <c r="C287" s="7" t="s">
        <v>761</v>
      </c>
      <c r="D287" s="23" t="s">
        <v>761</v>
      </c>
      <c r="E287" s="8" t="s">
        <v>762</v>
      </c>
      <c r="F287" s="16">
        <v>0</v>
      </c>
      <c r="G287" s="16">
        <v>0</v>
      </c>
      <c r="H287" s="16">
        <v>200000</v>
      </c>
      <c r="I287" s="16">
        <v>500000</v>
      </c>
      <c r="J287" s="16">
        <v>0</v>
      </c>
      <c r="K287" s="16">
        <v>0</v>
      </c>
      <c r="L287" s="16">
        <v>0</v>
      </c>
      <c r="M287" s="16">
        <v>0</v>
      </c>
      <c r="N287" s="16">
        <v>0</v>
      </c>
      <c r="O287" s="16">
        <v>0</v>
      </c>
      <c r="P287" s="16">
        <v>0</v>
      </c>
      <c r="Q287" s="16">
        <v>0</v>
      </c>
      <c r="R287" s="9">
        <f t="shared" si="4"/>
        <v>700000</v>
      </c>
      <c r="S287" s="16"/>
      <c r="T287" s="9">
        <f>SUM(R287:S287)</f>
        <v>700000</v>
      </c>
      <c r="U287" s="10"/>
      <c r="V287" s="10"/>
      <c r="W287" s="10"/>
      <c r="X287" s="10"/>
      <c r="Y287" s="10"/>
      <c r="Z287" s="10"/>
      <c r="AA287" s="10"/>
      <c r="AB287" s="10"/>
      <c r="AC287" s="10"/>
      <c r="AD287" s="10"/>
      <c r="AE287" s="10"/>
      <c r="AF287" s="10"/>
    </row>
    <row r="288" spans="1:32" s="12" customFormat="1" x14ac:dyDescent="0.25">
      <c r="A288" s="6">
        <v>22</v>
      </c>
      <c r="B288" s="6" t="s">
        <v>754</v>
      </c>
      <c r="C288" s="7" t="s">
        <v>763</v>
      </c>
      <c r="D288" s="23" t="s">
        <v>763</v>
      </c>
      <c r="E288" s="8" t="s">
        <v>764</v>
      </c>
      <c r="F288" s="16">
        <v>0</v>
      </c>
      <c r="G288" s="16">
        <v>0</v>
      </c>
      <c r="H288" s="16">
        <v>150000</v>
      </c>
      <c r="I288" s="16">
        <v>150000</v>
      </c>
      <c r="J288" s="16">
        <v>200000</v>
      </c>
      <c r="K288" s="16">
        <v>150000</v>
      </c>
      <c r="L288" s="16">
        <v>200000</v>
      </c>
      <c r="M288" s="16">
        <v>150000</v>
      </c>
      <c r="N288" s="16">
        <v>200000</v>
      </c>
      <c r="O288" s="16">
        <v>200000</v>
      </c>
      <c r="P288" s="16">
        <v>150000</v>
      </c>
      <c r="Q288" s="16">
        <v>150000</v>
      </c>
      <c r="R288" s="9">
        <f t="shared" si="4"/>
        <v>1700000</v>
      </c>
      <c r="S288" s="16"/>
      <c r="T288" s="9">
        <f>SUM(R288:S288)</f>
        <v>1700000</v>
      </c>
      <c r="U288" s="10"/>
      <c r="V288" s="10"/>
      <c r="W288" s="10"/>
      <c r="X288" s="10"/>
      <c r="Y288" s="10"/>
      <c r="Z288" s="10"/>
      <c r="AA288" s="10"/>
      <c r="AB288" s="10"/>
      <c r="AC288" s="10"/>
      <c r="AD288" s="10"/>
      <c r="AE288" s="10"/>
      <c r="AF288" s="10"/>
    </row>
    <row r="289" spans="1:32" s="12" customFormat="1" x14ac:dyDescent="0.25">
      <c r="A289" s="6">
        <v>22</v>
      </c>
      <c r="B289" s="6" t="s">
        <v>754</v>
      </c>
      <c r="C289" s="7" t="s">
        <v>765</v>
      </c>
      <c r="D289" s="23" t="s">
        <v>765</v>
      </c>
      <c r="E289" s="8" t="s">
        <v>766</v>
      </c>
      <c r="F289" s="16">
        <v>0</v>
      </c>
      <c r="G289" s="16">
        <v>0</v>
      </c>
      <c r="H289" s="16">
        <v>0</v>
      </c>
      <c r="I289" s="16">
        <v>300000</v>
      </c>
      <c r="J289" s="16">
        <v>600000</v>
      </c>
      <c r="K289" s="16">
        <v>600000</v>
      </c>
      <c r="L289" s="16">
        <v>100000</v>
      </c>
      <c r="M289" s="16">
        <v>600000</v>
      </c>
      <c r="N289" s="16">
        <v>600000</v>
      </c>
      <c r="O289" s="16">
        <v>500000</v>
      </c>
      <c r="P289" s="16">
        <v>300000</v>
      </c>
      <c r="Q289" s="16">
        <v>0</v>
      </c>
      <c r="R289" s="9">
        <f t="shared" si="4"/>
        <v>3600000</v>
      </c>
      <c r="S289" s="16"/>
      <c r="T289" s="9">
        <f>SUM(R289:S289)</f>
        <v>3600000</v>
      </c>
      <c r="U289" s="10"/>
      <c r="V289" s="10"/>
      <c r="W289" s="10"/>
      <c r="X289" s="10"/>
      <c r="Y289" s="10"/>
      <c r="Z289" s="10"/>
      <c r="AA289" s="10"/>
      <c r="AB289" s="10"/>
      <c r="AC289" s="10"/>
      <c r="AD289" s="10"/>
      <c r="AE289" s="10"/>
      <c r="AF289" s="10"/>
    </row>
    <row r="290" spans="1:32" s="12" customFormat="1" x14ac:dyDescent="0.25">
      <c r="A290" s="6">
        <v>73</v>
      </c>
      <c r="B290" s="6" t="s">
        <v>767</v>
      </c>
      <c r="C290" s="7" t="s">
        <v>768</v>
      </c>
      <c r="D290" s="23" t="s">
        <v>768</v>
      </c>
      <c r="E290" s="8" t="s">
        <v>769</v>
      </c>
      <c r="F290" s="16">
        <v>0</v>
      </c>
      <c r="G290" s="16">
        <v>0</v>
      </c>
      <c r="H290" s="16">
        <v>371800</v>
      </c>
      <c r="I290" s="16">
        <v>0</v>
      </c>
      <c r="J290" s="16">
        <v>0</v>
      </c>
      <c r="K290" s="16">
        <v>0</v>
      </c>
      <c r="L290" s="16">
        <v>0</v>
      </c>
      <c r="M290" s="16">
        <v>0</v>
      </c>
      <c r="N290" s="16">
        <v>0</v>
      </c>
      <c r="O290" s="16">
        <v>0</v>
      </c>
      <c r="P290" s="16">
        <v>0</v>
      </c>
      <c r="Q290" s="16">
        <v>0</v>
      </c>
      <c r="R290" s="9">
        <f t="shared" si="4"/>
        <v>371800</v>
      </c>
      <c r="S290" s="16"/>
      <c r="T290" s="9">
        <f>SUM(R290:S290)</f>
        <v>371800</v>
      </c>
      <c r="U290" s="10"/>
      <c r="V290" s="10"/>
      <c r="W290" s="10"/>
      <c r="X290" s="10"/>
      <c r="Y290" s="10"/>
      <c r="Z290" s="10"/>
      <c r="AA290" s="10"/>
      <c r="AB290" s="10"/>
      <c r="AC290" s="10"/>
      <c r="AD290" s="10"/>
      <c r="AE290" s="10"/>
      <c r="AF290" s="10"/>
    </row>
    <row r="291" spans="1:32" s="12" customFormat="1" x14ac:dyDescent="0.25">
      <c r="A291" s="6">
        <v>73</v>
      </c>
      <c r="B291" s="6" t="s">
        <v>767</v>
      </c>
      <c r="C291" s="7" t="s">
        <v>770</v>
      </c>
      <c r="D291" s="23" t="s">
        <v>770</v>
      </c>
      <c r="E291" s="8" t="s">
        <v>771</v>
      </c>
      <c r="F291" s="16">
        <v>0</v>
      </c>
      <c r="G291" s="16">
        <v>0</v>
      </c>
      <c r="H291" s="16">
        <v>0</v>
      </c>
      <c r="I291" s="16">
        <v>0</v>
      </c>
      <c r="J291" s="16">
        <v>0</v>
      </c>
      <c r="K291" s="16">
        <v>0</v>
      </c>
      <c r="L291" s="16">
        <v>0</v>
      </c>
      <c r="M291" s="16">
        <v>0</v>
      </c>
      <c r="N291" s="16">
        <v>952000</v>
      </c>
      <c r="O291" s="16">
        <v>0</v>
      </c>
      <c r="P291" s="16">
        <v>0</v>
      </c>
      <c r="Q291" s="16">
        <v>0</v>
      </c>
      <c r="R291" s="9">
        <f t="shared" si="4"/>
        <v>952000</v>
      </c>
      <c r="S291" s="16"/>
      <c r="T291" s="9">
        <f>SUM(R291:S291)</f>
        <v>952000</v>
      </c>
      <c r="U291" s="10"/>
      <c r="V291" s="10"/>
      <c r="W291" s="10"/>
      <c r="X291" s="10"/>
      <c r="Y291" s="10"/>
      <c r="Z291" s="10"/>
      <c r="AA291" s="10"/>
      <c r="AB291" s="10"/>
      <c r="AC291" s="10"/>
      <c r="AD291" s="10"/>
      <c r="AE291" s="10"/>
      <c r="AF291" s="10"/>
    </row>
    <row r="292" spans="1:32" s="10" customFormat="1" x14ac:dyDescent="0.25">
      <c r="A292" s="6">
        <v>73</v>
      </c>
      <c r="B292" s="6" t="s">
        <v>767</v>
      </c>
      <c r="C292" s="7" t="s">
        <v>772</v>
      </c>
      <c r="D292" s="23" t="s">
        <v>772</v>
      </c>
      <c r="E292" s="8" t="s">
        <v>773</v>
      </c>
      <c r="F292" s="16">
        <v>0</v>
      </c>
      <c r="G292" s="16">
        <v>0</v>
      </c>
      <c r="H292" s="16">
        <v>1142400</v>
      </c>
      <c r="I292" s="16">
        <v>0</v>
      </c>
      <c r="J292" s="16">
        <v>0</v>
      </c>
      <c r="K292" s="16">
        <v>0</v>
      </c>
      <c r="L292" s="16">
        <v>0</v>
      </c>
      <c r="M292" s="16">
        <v>0</v>
      </c>
      <c r="N292" s="16">
        <v>0</v>
      </c>
      <c r="O292" s="16">
        <v>0</v>
      </c>
      <c r="P292" s="16">
        <v>0</v>
      </c>
      <c r="Q292" s="16">
        <v>0</v>
      </c>
      <c r="R292" s="9">
        <f t="shared" si="4"/>
        <v>1142400</v>
      </c>
      <c r="S292" s="16"/>
      <c r="T292" s="9">
        <f>SUM(R292:S292)</f>
        <v>1142400</v>
      </c>
    </row>
    <row r="293" spans="1:32" s="10" customFormat="1" x14ac:dyDescent="0.25">
      <c r="A293" s="6">
        <v>73</v>
      </c>
      <c r="B293" s="6" t="s">
        <v>767</v>
      </c>
      <c r="C293" s="7" t="s">
        <v>774</v>
      </c>
      <c r="D293" s="23" t="s">
        <v>774</v>
      </c>
      <c r="E293" s="8" t="s">
        <v>775</v>
      </c>
      <c r="F293" s="16">
        <v>0</v>
      </c>
      <c r="G293" s="16">
        <v>0</v>
      </c>
      <c r="H293" s="16">
        <v>1713600</v>
      </c>
      <c r="I293" s="16">
        <v>0</v>
      </c>
      <c r="J293" s="16">
        <v>0</v>
      </c>
      <c r="K293" s="16">
        <v>0</v>
      </c>
      <c r="L293" s="16">
        <v>0</v>
      </c>
      <c r="M293" s="16">
        <v>0</v>
      </c>
      <c r="N293" s="16">
        <v>0</v>
      </c>
      <c r="O293" s="16">
        <v>0</v>
      </c>
      <c r="P293" s="16">
        <v>0</v>
      </c>
      <c r="Q293" s="16">
        <v>0</v>
      </c>
      <c r="R293" s="9">
        <f t="shared" si="4"/>
        <v>1713600</v>
      </c>
      <c r="S293" s="16"/>
      <c r="T293" s="9">
        <f>SUM(R293:S293)</f>
        <v>1713600</v>
      </c>
    </row>
    <row r="294" spans="1:32" s="12" customFormat="1" x14ac:dyDescent="0.25">
      <c r="A294" s="6">
        <v>87</v>
      </c>
      <c r="B294" s="6" t="s">
        <v>776</v>
      </c>
      <c r="C294" s="7" t="s">
        <v>777</v>
      </c>
      <c r="D294" s="23" t="s">
        <v>777</v>
      </c>
      <c r="E294" s="8" t="s">
        <v>778</v>
      </c>
      <c r="F294" s="16">
        <v>0</v>
      </c>
      <c r="G294" s="16">
        <v>0</v>
      </c>
      <c r="H294" s="16">
        <v>0</v>
      </c>
      <c r="I294" s="16">
        <v>100000</v>
      </c>
      <c r="J294" s="16">
        <v>0</v>
      </c>
      <c r="K294" s="16">
        <v>0</v>
      </c>
      <c r="L294" s="16">
        <v>0</v>
      </c>
      <c r="M294" s="16">
        <v>0</v>
      </c>
      <c r="N294" s="16">
        <v>0</v>
      </c>
      <c r="O294" s="16">
        <v>0</v>
      </c>
      <c r="P294" s="16">
        <v>0</v>
      </c>
      <c r="Q294" s="16">
        <v>0</v>
      </c>
      <c r="R294" s="9">
        <f t="shared" si="4"/>
        <v>100000</v>
      </c>
      <c r="S294" s="16"/>
      <c r="T294" s="9">
        <f>SUM(R294:S294)</f>
        <v>100000</v>
      </c>
      <c r="U294" s="10"/>
      <c r="V294" s="10"/>
      <c r="W294" s="10"/>
      <c r="X294" s="10"/>
      <c r="Y294" s="10"/>
      <c r="Z294" s="10"/>
      <c r="AA294" s="10"/>
      <c r="AB294" s="10"/>
      <c r="AC294" s="10"/>
      <c r="AD294" s="10"/>
      <c r="AE294" s="10"/>
      <c r="AF294" s="10"/>
    </row>
    <row r="295" spans="1:32" s="12" customFormat="1" x14ac:dyDescent="0.25">
      <c r="A295" s="6">
        <v>87</v>
      </c>
      <c r="B295" s="6" t="s">
        <v>776</v>
      </c>
      <c r="C295" s="7" t="s">
        <v>779</v>
      </c>
      <c r="D295" s="23" t="s">
        <v>779</v>
      </c>
      <c r="E295" s="8" t="s">
        <v>780</v>
      </c>
      <c r="F295" s="16">
        <v>0</v>
      </c>
      <c r="G295" s="16">
        <v>0</v>
      </c>
      <c r="H295" s="16">
        <v>0</v>
      </c>
      <c r="I295" s="16">
        <v>0</v>
      </c>
      <c r="J295" s="16">
        <v>0</v>
      </c>
      <c r="K295" s="16">
        <v>0</v>
      </c>
      <c r="L295" s="16">
        <v>0</v>
      </c>
      <c r="M295" s="16">
        <v>0</v>
      </c>
      <c r="N295" s="16">
        <v>0</v>
      </c>
      <c r="O295" s="16">
        <v>700000</v>
      </c>
      <c r="P295" s="16">
        <v>0</v>
      </c>
      <c r="Q295" s="16">
        <v>0</v>
      </c>
      <c r="R295" s="9">
        <f t="shared" si="4"/>
        <v>700000</v>
      </c>
      <c r="S295" s="16"/>
      <c r="T295" s="9">
        <f>SUM(R295:S295)</f>
        <v>700000</v>
      </c>
      <c r="U295" s="10"/>
      <c r="V295" s="10"/>
      <c r="W295" s="10"/>
      <c r="X295" s="10"/>
      <c r="Y295" s="10"/>
      <c r="Z295" s="10"/>
      <c r="AA295" s="10"/>
      <c r="AB295" s="10"/>
      <c r="AC295" s="10"/>
      <c r="AD295" s="10"/>
      <c r="AE295" s="10"/>
      <c r="AF295" s="10"/>
    </row>
    <row r="296" spans="1:32" s="12" customFormat="1" x14ac:dyDescent="0.25">
      <c r="A296" s="6">
        <v>87</v>
      </c>
      <c r="B296" s="6" t="s">
        <v>776</v>
      </c>
      <c r="C296" s="7" t="s">
        <v>781</v>
      </c>
      <c r="D296" s="23" t="s">
        <v>781</v>
      </c>
      <c r="E296" s="8" t="s">
        <v>782</v>
      </c>
      <c r="F296" s="16">
        <v>0</v>
      </c>
      <c r="G296" s="16">
        <v>0</v>
      </c>
      <c r="H296" s="16">
        <v>250000</v>
      </c>
      <c r="I296" s="16">
        <v>0</v>
      </c>
      <c r="J296" s="16">
        <v>200000</v>
      </c>
      <c r="K296" s="16">
        <v>250000</v>
      </c>
      <c r="L296" s="16">
        <v>0</v>
      </c>
      <c r="M296" s="16">
        <v>0</v>
      </c>
      <c r="N296" s="16">
        <v>200000</v>
      </c>
      <c r="O296" s="16">
        <v>0</v>
      </c>
      <c r="P296" s="16">
        <v>0</v>
      </c>
      <c r="Q296" s="16">
        <v>0</v>
      </c>
      <c r="R296" s="9">
        <f t="shared" si="4"/>
        <v>900000</v>
      </c>
      <c r="S296" s="16"/>
      <c r="T296" s="9">
        <f>SUM(R296:S296)</f>
        <v>900000</v>
      </c>
      <c r="U296" s="10"/>
      <c r="V296" s="10"/>
      <c r="W296" s="10"/>
      <c r="X296" s="10"/>
      <c r="Y296" s="10"/>
      <c r="Z296" s="10"/>
      <c r="AA296" s="10"/>
      <c r="AB296" s="10"/>
      <c r="AC296" s="10"/>
      <c r="AD296" s="10"/>
      <c r="AE296" s="10"/>
      <c r="AF296" s="10"/>
    </row>
    <row r="297" spans="1:32" s="12" customFormat="1" x14ac:dyDescent="0.25">
      <c r="A297" s="6">
        <v>87</v>
      </c>
      <c r="B297" s="6" t="s">
        <v>776</v>
      </c>
      <c r="C297" s="7" t="s">
        <v>783</v>
      </c>
      <c r="D297" s="23" t="s">
        <v>783</v>
      </c>
      <c r="E297" s="8" t="s">
        <v>784</v>
      </c>
      <c r="F297" s="16">
        <v>1200000</v>
      </c>
      <c r="G297" s="16">
        <v>1200000</v>
      </c>
      <c r="H297" s="16">
        <v>1200000</v>
      </c>
      <c r="I297" s="16">
        <v>1200000</v>
      </c>
      <c r="J297" s="16">
        <v>1200000</v>
      </c>
      <c r="K297" s="16">
        <v>1200000</v>
      </c>
      <c r="L297" s="16">
        <v>1200000</v>
      </c>
      <c r="M297" s="16">
        <v>1200000</v>
      </c>
      <c r="N297" s="16">
        <v>1200000</v>
      </c>
      <c r="O297" s="16">
        <v>1200000</v>
      </c>
      <c r="P297" s="16">
        <v>0</v>
      </c>
      <c r="Q297" s="16">
        <v>0</v>
      </c>
      <c r="R297" s="9">
        <f t="shared" si="4"/>
        <v>12000000</v>
      </c>
      <c r="S297" s="16"/>
      <c r="T297" s="9">
        <f>SUM(R297:S297)</f>
        <v>12000000</v>
      </c>
      <c r="U297" s="10"/>
      <c r="V297" s="10"/>
      <c r="W297" s="10"/>
      <c r="X297" s="10"/>
      <c r="Y297" s="10"/>
      <c r="Z297" s="10"/>
      <c r="AA297" s="10"/>
      <c r="AB297" s="10"/>
      <c r="AC297" s="10"/>
      <c r="AD297" s="10"/>
      <c r="AE297" s="10"/>
      <c r="AF297" s="10"/>
    </row>
    <row r="298" spans="1:32" s="12" customFormat="1" x14ac:dyDescent="0.25">
      <c r="A298" s="6">
        <v>87</v>
      </c>
      <c r="B298" s="6" t="s">
        <v>776</v>
      </c>
      <c r="C298" s="7" t="s">
        <v>785</v>
      </c>
      <c r="D298" s="23" t="s">
        <v>785</v>
      </c>
      <c r="E298" s="8" t="s">
        <v>786</v>
      </c>
      <c r="F298" s="16">
        <v>0</v>
      </c>
      <c r="G298" s="16">
        <v>0</v>
      </c>
      <c r="H298" s="16">
        <v>200000</v>
      </c>
      <c r="I298" s="16">
        <v>0</v>
      </c>
      <c r="J298" s="16">
        <v>0</v>
      </c>
      <c r="K298" s="16">
        <v>200000</v>
      </c>
      <c r="L298" s="16">
        <v>0</v>
      </c>
      <c r="M298" s="16">
        <v>0</v>
      </c>
      <c r="N298" s="16">
        <v>200000</v>
      </c>
      <c r="O298" s="16">
        <v>0</v>
      </c>
      <c r="P298" s="16">
        <v>200000</v>
      </c>
      <c r="Q298" s="16">
        <v>0</v>
      </c>
      <c r="R298" s="9">
        <f t="shared" si="4"/>
        <v>800000</v>
      </c>
      <c r="S298" s="16"/>
      <c r="T298" s="9">
        <f>SUM(R298:S298)</f>
        <v>800000</v>
      </c>
      <c r="U298" s="10"/>
      <c r="V298" s="10"/>
      <c r="W298" s="10"/>
      <c r="X298" s="10"/>
      <c r="Y298" s="10"/>
      <c r="Z298" s="10"/>
      <c r="AA298" s="10"/>
      <c r="AB298" s="10"/>
      <c r="AC298" s="10"/>
      <c r="AD298" s="10"/>
      <c r="AE298" s="10"/>
      <c r="AF298" s="10"/>
    </row>
    <row r="299" spans="1:32" x14ac:dyDescent="0.25">
      <c r="A299" s="6">
        <v>87</v>
      </c>
      <c r="B299" s="6" t="s">
        <v>776</v>
      </c>
      <c r="C299" s="7" t="s">
        <v>787</v>
      </c>
      <c r="D299" s="7" t="s">
        <v>788</v>
      </c>
      <c r="E299" s="8" t="s">
        <v>789</v>
      </c>
      <c r="F299" s="9">
        <v>0</v>
      </c>
      <c r="G299" s="9">
        <v>0</v>
      </c>
      <c r="H299" s="9">
        <v>0</v>
      </c>
      <c r="I299" s="9">
        <v>0</v>
      </c>
      <c r="J299" s="9">
        <v>1550000</v>
      </c>
      <c r="K299" s="9">
        <v>0</v>
      </c>
      <c r="L299" s="9">
        <v>0</v>
      </c>
      <c r="M299" s="9">
        <v>0</v>
      </c>
      <c r="N299" s="9">
        <v>0</v>
      </c>
      <c r="O299" s="9">
        <v>0</v>
      </c>
      <c r="P299" s="9">
        <v>0</v>
      </c>
      <c r="Q299" s="9">
        <v>0</v>
      </c>
      <c r="R299" s="9">
        <f t="shared" si="4"/>
        <v>1550000</v>
      </c>
      <c r="S299" s="9"/>
      <c r="T299" s="9">
        <f>SUM(R299:S299)</f>
        <v>1550000</v>
      </c>
      <c r="U299" s="10"/>
      <c r="V299" s="10"/>
      <c r="W299" s="10"/>
      <c r="X299" s="10"/>
      <c r="Y299" s="10"/>
      <c r="Z299" s="10"/>
      <c r="AA299" s="10"/>
      <c r="AB299" s="10"/>
      <c r="AC299" s="10"/>
      <c r="AD299" s="10"/>
      <c r="AE299" s="10"/>
      <c r="AF299" s="10"/>
    </row>
    <row r="300" spans="1:32" x14ac:dyDescent="0.25">
      <c r="A300" s="6">
        <v>87</v>
      </c>
      <c r="B300" s="6" t="s">
        <v>776</v>
      </c>
      <c r="C300" s="7" t="s">
        <v>790</v>
      </c>
      <c r="D300" s="7" t="s">
        <v>791</v>
      </c>
      <c r="E300" s="8" t="s">
        <v>792</v>
      </c>
      <c r="F300" s="9">
        <v>0</v>
      </c>
      <c r="G300" s="9">
        <v>0</v>
      </c>
      <c r="H300" s="9">
        <v>0</v>
      </c>
      <c r="I300" s="9">
        <v>50000</v>
      </c>
      <c r="J300" s="9">
        <v>0</v>
      </c>
      <c r="K300" s="9">
        <v>250000</v>
      </c>
      <c r="L300" s="9">
        <v>0</v>
      </c>
      <c r="M300" s="9">
        <v>0</v>
      </c>
      <c r="N300" s="9">
        <v>250000</v>
      </c>
      <c r="O300" s="9">
        <v>200000</v>
      </c>
      <c r="P300" s="9">
        <v>0</v>
      </c>
      <c r="Q300" s="9">
        <v>0</v>
      </c>
      <c r="R300" s="9">
        <f t="shared" si="4"/>
        <v>750000</v>
      </c>
      <c r="S300" s="9"/>
      <c r="T300" s="9">
        <f>SUM(R300:S300)</f>
        <v>750000</v>
      </c>
      <c r="U300" s="10"/>
      <c r="V300" s="10"/>
      <c r="W300" s="10"/>
      <c r="X300" s="10"/>
      <c r="Y300" s="10"/>
      <c r="Z300" s="10"/>
      <c r="AA300" s="10"/>
      <c r="AB300" s="10"/>
      <c r="AC300" s="10"/>
      <c r="AD300" s="10"/>
      <c r="AE300" s="10"/>
      <c r="AF300" s="10"/>
    </row>
    <row r="301" spans="1:32" s="12" customFormat="1" x14ac:dyDescent="0.25">
      <c r="A301" s="6">
        <v>87</v>
      </c>
      <c r="B301" s="6" t="s">
        <v>776</v>
      </c>
      <c r="C301" s="7" t="s">
        <v>793</v>
      </c>
      <c r="D301" s="7" t="s">
        <v>794</v>
      </c>
      <c r="E301" s="8" t="s">
        <v>795</v>
      </c>
      <c r="F301" s="9">
        <v>0</v>
      </c>
      <c r="G301" s="9">
        <v>0</v>
      </c>
      <c r="H301" s="9">
        <v>0</v>
      </c>
      <c r="I301" s="9">
        <v>200000</v>
      </c>
      <c r="J301" s="9">
        <v>0</v>
      </c>
      <c r="K301" s="9">
        <v>200000</v>
      </c>
      <c r="L301" s="9">
        <v>0</v>
      </c>
      <c r="M301" s="9">
        <v>0</v>
      </c>
      <c r="N301" s="9">
        <v>200000</v>
      </c>
      <c r="O301" s="9">
        <v>0</v>
      </c>
      <c r="P301" s="9">
        <v>200000</v>
      </c>
      <c r="Q301" s="9">
        <v>0</v>
      </c>
      <c r="R301" s="9">
        <f t="shared" si="4"/>
        <v>800000</v>
      </c>
      <c r="S301" s="9"/>
      <c r="T301" s="9">
        <f>SUM(R301:S301)</f>
        <v>800000</v>
      </c>
      <c r="U301" s="10"/>
      <c r="V301" s="10"/>
      <c r="W301" s="10"/>
      <c r="X301" s="10"/>
      <c r="Y301" s="10"/>
      <c r="Z301" s="10"/>
      <c r="AA301" s="10"/>
      <c r="AB301" s="10"/>
      <c r="AC301" s="10"/>
      <c r="AD301" s="10"/>
      <c r="AE301" s="10"/>
      <c r="AF301" s="10"/>
    </row>
    <row r="302" spans="1:32" x14ac:dyDescent="0.25">
      <c r="A302" s="6">
        <v>87</v>
      </c>
      <c r="B302" s="6" t="s">
        <v>776</v>
      </c>
      <c r="C302" s="7" t="s">
        <v>796</v>
      </c>
      <c r="D302" s="7" t="s">
        <v>797</v>
      </c>
      <c r="E302" s="8" t="s">
        <v>798</v>
      </c>
      <c r="F302" s="9">
        <v>0</v>
      </c>
      <c r="G302" s="9">
        <v>0</v>
      </c>
      <c r="H302" s="9">
        <v>0</v>
      </c>
      <c r="I302" s="9">
        <v>400000</v>
      </c>
      <c r="J302" s="9">
        <v>0</v>
      </c>
      <c r="K302" s="9">
        <v>0</v>
      </c>
      <c r="L302" s="9">
        <v>400000</v>
      </c>
      <c r="M302" s="9">
        <v>0</v>
      </c>
      <c r="N302" s="9">
        <v>0</v>
      </c>
      <c r="O302" s="9">
        <v>400000</v>
      </c>
      <c r="P302" s="9">
        <v>0</v>
      </c>
      <c r="Q302" s="9">
        <v>0</v>
      </c>
      <c r="R302" s="9">
        <f t="shared" si="4"/>
        <v>1200000</v>
      </c>
      <c r="S302" s="9"/>
      <c r="T302" s="9">
        <f>SUM(R302:S302)</f>
        <v>1200000</v>
      </c>
      <c r="U302" s="10"/>
      <c r="V302" s="10"/>
      <c r="W302" s="10"/>
      <c r="X302" s="10"/>
      <c r="Y302" s="10"/>
      <c r="Z302" s="10"/>
      <c r="AA302" s="10"/>
      <c r="AB302" s="10"/>
      <c r="AC302" s="10"/>
      <c r="AD302" s="10"/>
      <c r="AE302" s="10"/>
      <c r="AF302" s="10"/>
    </row>
    <row r="303" spans="1:32" x14ac:dyDescent="0.25">
      <c r="A303" s="6">
        <v>87</v>
      </c>
      <c r="B303" s="6" t="s">
        <v>776</v>
      </c>
      <c r="C303" s="7" t="s">
        <v>799</v>
      </c>
      <c r="D303" s="7" t="s">
        <v>800</v>
      </c>
      <c r="E303" s="8" t="s">
        <v>801</v>
      </c>
      <c r="F303" s="9">
        <v>0</v>
      </c>
      <c r="G303" s="9">
        <v>0</v>
      </c>
      <c r="H303" s="9">
        <v>100000</v>
      </c>
      <c r="I303" s="9">
        <v>100000</v>
      </c>
      <c r="J303" s="9">
        <v>100000</v>
      </c>
      <c r="K303" s="9">
        <v>100000</v>
      </c>
      <c r="L303" s="9">
        <v>100000</v>
      </c>
      <c r="M303" s="9">
        <v>100000</v>
      </c>
      <c r="N303" s="9">
        <v>100000</v>
      </c>
      <c r="O303" s="9">
        <v>100000</v>
      </c>
      <c r="P303" s="9">
        <v>100000</v>
      </c>
      <c r="Q303" s="9">
        <v>0</v>
      </c>
      <c r="R303" s="9">
        <f t="shared" si="4"/>
        <v>900000</v>
      </c>
      <c r="S303" s="9"/>
      <c r="T303" s="9">
        <f>SUM(R303:S303)</f>
        <v>900000</v>
      </c>
      <c r="U303" s="10"/>
      <c r="V303" s="10"/>
      <c r="W303" s="10"/>
      <c r="X303" s="10"/>
      <c r="Y303" s="10"/>
      <c r="Z303" s="10"/>
      <c r="AA303" s="10"/>
      <c r="AB303" s="10"/>
      <c r="AC303" s="10"/>
      <c r="AD303" s="10"/>
      <c r="AE303" s="10"/>
      <c r="AF303" s="10"/>
    </row>
    <row r="304" spans="1:32" s="12" customFormat="1" ht="38.25" x14ac:dyDescent="0.25">
      <c r="A304" s="6">
        <v>87</v>
      </c>
      <c r="B304" s="6" t="s">
        <v>776</v>
      </c>
      <c r="C304" s="7" t="s">
        <v>802</v>
      </c>
      <c r="D304" s="13" t="s">
        <v>803</v>
      </c>
      <c r="E304" s="8" t="s">
        <v>804</v>
      </c>
      <c r="F304" s="9">
        <v>0</v>
      </c>
      <c r="G304" s="9">
        <v>0</v>
      </c>
      <c r="H304" s="9">
        <v>0</v>
      </c>
      <c r="I304" s="9">
        <v>0</v>
      </c>
      <c r="J304" s="20">
        <v>400000</v>
      </c>
      <c r="K304" s="9">
        <v>0</v>
      </c>
      <c r="L304" s="9">
        <v>0</v>
      </c>
      <c r="M304" s="9">
        <v>0</v>
      </c>
      <c r="N304" s="9">
        <v>0</v>
      </c>
      <c r="O304" s="9">
        <v>0</v>
      </c>
      <c r="P304" s="9">
        <v>0</v>
      </c>
      <c r="Q304" s="20">
        <v>0</v>
      </c>
      <c r="R304" s="9">
        <f t="shared" si="4"/>
        <v>400000</v>
      </c>
      <c r="S304" s="20"/>
      <c r="T304" s="9">
        <f>SUM(R304:S304)</f>
        <v>400000</v>
      </c>
      <c r="U304" s="10"/>
      <c r="V304" s="10"/>
      <c r="W304" s="10"/>
      <c r="X304" s="10"/>
      <c r="Y304" s="10"/>
      <c r="Z304" s="10"/>
      <c r="AA304" s="10"/>
      <c r="AB304" s="10"/>
      <c r="AC304" s="10"/>
      <c r="AD304" s="10"/>
      <c r="AE304" s="10"/>
      <c r="AF304" s="10"/>
    </row>
    <row r="305" spans="1:32" s="12" customFormat="1" x14ac:dyDescent="0.25">
      <c r="A305" s="6">
        <v>27</v>
      </c>
      <c r="B305" s="6" t="s">
        <v>805</v>
      </c>
      <c r="C305" s="7" t="s">
        <v>806</v>
      </c>
      <c r="D305" s="7" t="s">
        <v>807</v>
      </c>
      <c r="E305" s="8" t="s">
        <v>808</v>
      </c>
      <c r="F305" s="9">
        <v>0</v>
      </c>
      <c r="G305" s="9">
        <v>0</v>
      </c>
      <c r="H305" s="9">
        <v>0</v>
      </c>
      <c r="I305" s="9">
        <v>0</v>
      </c>
      <c r="J305" s="9">
        <v>700000</v>
      </c>
      <c r="K305" s="9">
        <v>0</v>
      </c>
      <c r="L305" s="9">
        <v>0</v>
      </c>
      <c r="M305" s="9">
        <v>700000</v>
      </c>
      <c r="N305" s="9">
        <v>0</v>
      </c>
      <c r="O305" s="9">
        <v>0</v>
      </c>
      <c r="P305" s="9">
        <v>0</v>
      </c>
      <c r="Q305" s="9">
        <v>0</v>
      </c>
      <c r="R305" s="9">
        <f t="shared" si="4"/>
        <v>1400000</v>
      </c>
      <c r="S305" s="9"/>
      <c r="T305" s="9">
        <f>SUM(R305:S305)</f>
        <v>1400000</v>
      </c>
      <c r="U305" s="10"/>
      <c r="V305" s="10"/>
      <c r="W305" s="10"/>
      <c r="X305" s="10"/>
      <c r="Y305" s="10"/>
      <c r="Z305" s="10"/>
      <c r="AA305" s="10"/>
      <c r="AB305" s="10"/>
      <c r="AC305" s="10"/>
      <c r="AD305" s="10"/>
      <c r="AE305" s="10"/>
      <c r="AF305" s="10"/>
    </row>
    <row r="306" spans="1:32" s="12" customFormat="1" x14ac:dyDescent="0.25">
      <c r="A306" s="6">
        <v>27</v>
      </c>
      <c r="B306" s="6" t="s">
        <v>805</v>
      </c>
      <c r="C306" s="7" t="s">
        <v>809</v>
      </c>
      <c r="D306" s="7" t="s">
        <v>810</v>
      </c>
      <c r="E306" s="8" t="s">
        <v>811</v>
      </c>
      <c r="F306" s="9">
        <v>300000</v>
      </c>
      <c r="G306" s="9">
        <v>0</v>
      </c>
      <c r="H306" s="9">
        <v>3000000</v>
      </c>
      <c r="I306" s="9">
        <v>0</v>
      </c>
      <c r="J306" s="9">
        <v>0</v>
      </c>
      <c r="K306" s="9">
        <v>0</v>
      </c>
      <c r="L306" s="9">
        <v>1000000</v>
      </c>
      <c r="M306" s="9">
        <v>0</v>
      </c>
      <c r="N306" s="9">
        <v>0</v>
      </c>
      <c r="O306" s="9">
        <v>0</v>
      </c>
      <c r="P306" s="9">
        <v>0</v>
      </c>
      <c r="Q306" s="9">
        <v>0</v>
      </c>
      <c r="R306" s="9">
        <f t="shared" si="4"/>
        <v>4300000</v>
      </c>
      <c r="S306" s="9"/>
      <c r="T306" s="9">
        <f>SUM(R306:S306)</f>
        <v>4300000</v>
      </c>
      <c r="U306" s="10"/>
      <c r="V306" s="10"/>
      <c r="W306" s="10"/>
      <c r="X306" s="10"/>
      <c r="Y306" s="10"/>
      <c r="Z306" s="10"/>
      <c r="AA306" s="10"/>
      <c r="AB306" s="10"/>
      <c r="AC306" s="10"/>
      <c r="AD306" s="10"/>
      <c r="AE306" s="10"/>
      <c r="AF306" s="10"/>
    </row>
    <row r="307" spans="1:32" s="12" customFormat="1" x14ac:dyDescent="0.25">
      <c r="A307" s="6">
        <v>27</v>
      </c>
      <c r="B307" s="6" t="s">
        <v>805</v>
      </c>
      <c r="C307" s="7" t="s">
        <v>812</v>
      </c>
      <c r="D307" s="7" t="s">
        <v>813</v>
      </c>
      <c r="E307" s="8" t="s">
        <v>814</v>
      </c>
      <c r="F307" s="9">
        <v>0</v>
      </c>
      <c r="G307" s="9">
        <v>0</v>
      </c>
      <c r="H307" s="9">
        <v>400000</v>
      </c>
      <c r="I307" s="9">
        <v>600000</v>
      </c>
      <c r="J307" s="9">
        <v>600000</v>
      </c>
      <c r="K307" s="9">
        <v>600000</v>
      </c>
      <c r="L307" s="9">
        <v>600000</v>
      </c>
      <c r="M307" s="9">
        <v>600000</v>
      </c>
      <c r="N307" s="9">
        <v>600000</v>
      </c>
      <c r="O307" s="9">
        <v>300000</v>
      </c>
      <c r="P307" s="9">
        <v>0</v>
      </c>
      <c r="Q307" s="9">
        <v>0</v>
      </c>
      <c r="R307" s="9">
        <f t="shared" si="4"/>
        <v>4300000</v>
      </c>
      <c r="S307" s="9"/>
      <c r="T307" s="9">
        <f>SUM(R307:S307)</f>
        <v>4300000</v>
      </c>
      <c r="U307" s="10"/>
      <c r="V307" s="10"/>
      <c r="W307" s="10"/>
      <c r="X307" s="10"/>
      <c r="Y307" s="10"/>
      <c r="Z307" s="10"/>
      <c r="AA307" s="10"/>
      <c r="AB307" s="10"/>
      <c r="AC307" s="10"/>
      <c r="AD307" s="10"/>
      <c r="AE307" s="10"/>
      <c r="AF307" s="10"/>
    </row>
    <row r="308" spans="1:32" x14ac:dyDescent="0.25">
      <c r="A308" s="6">
        <v>27</v>
      </c>
      <c r="B308" s="6" t="s">
        <v>805</v>
      </c>
      <c r="C308" s="7" t="s">
        <v>815</v>
      </c>
      <c r="D308" s="7" t="s">
        <v>816</v>
      </c>
      <c r="E308" s="8" t="s">
        <v>817</v>
      </c>
      <c r="F308" s="9">
        <v>0</v>
      </c>
      <c r="G308" s="9">
        <v>0</v>
      </c>
      <c r="H308" s="9">
        <v>0</v>
      </c>
      <c r="I308" s="9">
        <v>2000000</v>
      </c>
      <c r="J308" s="9">
        <v>1500000</v>
      </c>
      <c r="K308" s="9">
        <v>1500000</v>
      </c>
      <c r="L308" s="9">
        <v>1500000</v>
      </c>
      <c r="M308" s="9">
        <v>0</v>
      </c>
      <c r="N308" s="9">
        <v>0</v>
      </c>
      <c r="O308" s="9">
        <v>0</v>
      </c>
      <c r="P308" s="9">
        <v>0</v>
      </c>
      <c r="Q308" s="9">
        <v>0</v>
      </c>
      <c r="R308" s="9">
        <f t="shared" si="4"/>
        <v>6500000</v>
      </c>
      <c r="S308" s="9"/>
      <c r="T308" s="9">
        <f>SUM(R308:S308)</f>
        <v>6500000</v>
      </c>
      <c r="U308" s="10"/>
      <c r="V308" s="10"/>
      <c r="W308" s="10"/>
      <c r="X308" s="10"/>
      <c r="Y308" s="10"/>
      <c r="Z308" s="10"/>
      <c r="AA308" s="10"/>
      <c r="AB308" s="10"/>
      <c r="AC308" s="10"/>
      <c r="AD308" s="10"/>
      <c r="AE308" s="10"/>
      <c r="AF308" s="10"/>
    </row>
    <row r="309" spans="1:32" s="10" customFormat="1" x14ac:dyDescent="0.25">
      <c r="A309" s="6">
        <v>27</v>
      </c>
      <c r="B309" s="6" t="s">
        <v>805</v>
      </c>
      <c r="C309" s="7" t="s">
        <v>818</v>
      </c>
      <c r="D309" s="7" t="s">
        <v>819</v>
      </c>
      <c r="E309" s="8" t="s">
        <v>820</v>
      </c>
      <c r="F309" s="9">
        <v>0</v>
      </c>
      <c r="G309" s="9">
        <v>0</v>
      </c>
      <c r="H309" s="9">
        <v>0</v>
      </c>
      <c r="I309" s="9">
        <v>1500000</v>
      </c>
      <c r="J309" s="9">
        <v>1500000</v>
      </c>
      <c r="K309" s="9">
        <v>1500000</v>
      </c>
      <c r="L309" s="9">
        <v>1500000</v>
      </c>
      <c r="M309" s="9">
        <v>1500000</v>
      </c>
      <c r="N309" s="9">
        <v>1500000</v>
      </c>
      <c r="O309" s="9">
        <v>1500000</v>
      </c>
      <c r="P309" s="9">
        <v>1500000</v>
      </c>
      <c r="Q309" s="9">
        <v>1500000</v>
      </c>
      <c r="R309" s="9">
        <f t="shared" si="4"/>
        <v>13500000</v>
      </c>
      <c r="S309" s="9"/>
      <c r="T309" s="9">
        <f>SUM(R309:S309)</f>
        <v>13500000</v>
      </c>
    </row>
    <row r="310" spans="1:32" s="22" customFormat="1" ht="13.5" thickBot="1" x14ac:dyDescent="0.3">
      <c r="A310" s="6">
        <v>27</v>
      </c>
      <c r="B310" s="6" t="s">
        <v>805</v>
      </c>
      <c r="C310" s="7" t="s">
        <v>821</v>
      </c>
      <c r="D310" s="7" t="s">
        <v>822</v>
      </c>
      <c r="E310" s="8" t="s">
        <v>823</v>
      </c>
      <c r="F310" s="9">
        <v>0</v>
      </c>
      <c r="G310" s="9">
        <v>0</v>
      </c>
      <c r="H310" s="9">
        <v>0</v>
      </c>
      <c r="I310" s="9">
        <v>0</v>
      </c>
      <c r="J310" s="9">
        <v>0</v>
      </c>
      <c r="K310" s="9">
        <v>0</v>
      </c>
      <c r="L310" s="9">
        <v>0</v>
      </c>
      <c r="M310" s="9">
        <v>0</v>
      </c>
      <c r="N310" s="9">
        <v>0</v>
      </c>
      <c r="O310" s="9">
        <v>0</v>
      </c>
      <c r="P310" s="9">
        <v>0</v>
      </c>
      <c r="Q310" s="9">
        <v>8000000</v>
      </c>
      <c r="R310" s="9">
        <f t="shared" si="4"/>
        <v>8000000</v>
      </c>
      <c r="S310" s="9"/>
      <c r="T310" s="9">
        <f>SUM(R310:S310)</f>
        <v>8000000</v>
      </c>
      <c r="U310" s="10"/>
      <c r="V310" s="10"/>
      <c r="W310" s="10"/>
      <c r="X310" s="10"/>
      <c r="Y310" s="10"/>
      <c r="Z310" s="10"/>
      <c r="AA310" s="10"/>
      <c r="AB310" s="10"/>
      <c r="AC310" s="10"/>
      <c r="AD310" s="10"/>
      <c r="AE310" s="10"/>
      <c r="AF310" s="10"/>
    </row>
    <row r="311" spans="1:32" x14ac:dyDescent="0.25">
      <c r="A311" s="6">
        <v>28</v>
      </c>
      <c r="B311" s="6" t="s">
        <v>844</v>
      </c>
      <c r="C311" s="7" t="s">
        <v>845</v>
      </c>
      <c r="D311" s="23" t="s">
        <v>845</v>
      </c>
      <c r="E311" s="8" t="s">
        <v>846</v>
      </c>
      <c r="F311" s="16">
        <v>0</v>
      </c>
      <c r="G311" s="16">
        <v>0</v>
      </c>
      <c r="H311" s="16">
        <v>0</v>
      </c>
      <c r="I311" s="16">
        <v>0</v>
      </c>
      <c r="J311" s="16">
        <v>450000</v>
      </c>
      <c r="K311" s="16">
        <v>0</v>
      </c>
      <c r="L311" s="16">
        <v>0</v>
      </c>
      <c r="M311" s="16">
        <v>0</v>
      </c>
      <c r="N311" s="16">
        <v>0</v>
      </c>
      <c r="O311" s="16">
        <v>0</v>
      </c>
      <c r="P311" s="16">
        <v>0</v>
      </c>
      <c r="Q311" s="16">
        <v>0</v>
      </c>
      <c r="R311" s="9">
        <f t="shared" si="4"/>
        <v>450000</v>
      </c>
      <c r="S311" s="16"/>
      <c r="T311" s="9">
        <f>SUM(R311:S311)</f>
        <v>450000</v>
      </c>
      <c r="U311" s="10"/>
      <c r="V311" s="10"/>
      <c r="W311" s="10"/>
      <c r="X311" s="10"/>
      <c r="Y311" s="10"/>
      <c r="Z311" s="10"/>
      <c r="AA311" s="10"/>
      <c r="AB311" s="10"/>
      <c r="AC311" s="10"/>
      <c r="AD311" s="10"/>
      <c r="AE311" s="10"/>
      <c r="AF311" s="10"/>
    </row>
    <row r="312" spans="1:32" s="12" customFormat="1" ht="25.5" x14ac:dyDescent="0.25">
      <c r="A312" s="6">
        <v>28</v>
      </c>
      <c r="B312" s="6" t="s">
        <v>844</v>
      </c>
      <c r="C312" s="7" t="s">
        <v>847</v>
      </c>
      <c r="D312" s="23" t="s">
        <v>848</v>
      </c>
      <c r="E312" s="8" t="s">
        <v>849</v>
      </c>
      <c r="F312" s="16">
        <v>0</v>
      </c>
      <c r="G312" s="16">
        <v>0</v>
      </c>
      <c r="H312" s="16">
        <v>0</v>
      </c>
      <c r="I312" s="16">
        <v>0</v>
      </c>
      <c r="J312" s="16">
        <v>0</v>
      </c>
      <c r="K312" s="16">
        <v>25000</v>
      </c>
      <c r="L312" s="16">
        <v>0</v>
      </c>
      <c r="M312" s="16">
        <v>0</v>
      </c>
      <c r="N312" s="16">
        <v>0</v>
      </c>
      <c r="O312" s="16">
        <v>0</v>
      </c>
      <c r="P312" s="16">
        <v>0</v>
      </c>
      <c r="Q312" s="16">
        <v>0</v>
      </c>
      <c r="R312" s="9">
        <f t="shared" si="4"/>
        <v>25000</v>
      </c>
      <c r="S312" s="16"/>
      <c r="T312" s="9">
        <f>SUM(R312:S312)</f>
        <v>25000</v>
      </c>
      <c r="U312" s="10"/>
      <c r="V312" s="10"/>
      <c r="W312" s="10"/>
      <c r="X312" s="10"/>
      <c r="Y312" s="10"/>
      <c r="Z312" s="10"/>
      <c r="AA312" s="10"/>
      <c r="AB312" s="10"/>
      <c r="AC312" s="10"/>
      <c r="AD312" s="10"/>
      <c r="AE312" s="10"/>
      <c r="AF312" s="10"/>
    </row>
    <row r="313" spans="1:32" ht="38.25" x14ac:dyDescent="0.25">
      <c r="A313" s="6">
        <v>28</v>
      </c>
      <c r="B313" s="6" t="s">
        <v>844</v>
      </c>
      <c r="C313" s="7" t="s">
        <v>850</v>
      </c>
      <c r="D313" s="23" t="s">
        <v>851</v>
      </c>
      <c r="E313" s="8" t="s">
        <v>852</v>
      </c>
      <c r="F313" s="16">
        <v>0</v>
      </c>
      <c r="G313" s="16">
        <v>0</v>
      </c>
      <c r="H313" s="16">
        <v>50000</v>
      </c>
      <c r="I313" s="16">
        <v>0</v>
      </c>
      <c r="J313" s="16">
        <v>0</v>
      </c>
      <c r="K313" s="16">
        <v>0</v>
      </c>
      <c r="L313" s="16">
        <v>0</v>
      </c>
      <c r="M313" s="16">
        <v>0</v>
      </c>
      <c r="N313" s="16">
        <v>0</v>
      </c>
      <c r="O313" s="16">
        <v>0</v>
      </c>
      <c r="P313" s="16">
        <v>0</v>
      </c>
      <c r="Q313" s="16">
        <v>0</v>
      </c>
      <c r="R313" s="9">
        <f t="shared" si="4"/>
        <v>50000</v>
      </c>
      <c r="S313" s="16"/>
      <c r="T313" s="9">
        <f>SUM(R313:S313)</f>
        <v>50000</v>
      </c>
      <c r="U313" s="10"/>
      <c r="V313" s="10"/>
      <c r="W313" s="10"/>
      <c r="X313" s="10"/>
      <c r="Y313" s="10"/>
      <c r="Z313" s="10"/>
      <c r="AA313" s="10"/>
      <c r="AB313" s="10"/>
      <c r="AC313" s="10"/>
      <c r="AD313" s="10"/>
      <c r="AE313" s="10"/>
      <c r="AF313" s="10"/>
    </row>
    <row r="314" spans="1:32" x14ac:dyDescent="0.25">
      <c r="A314" s="6">
        <v>28</v>
      </c>
      <c r="B314" s="6" t="s">
        <v>844</v>
      </c>
      <c r="C314" s="7" t="s">
        <v>853</v>
      </c>
      <c r="D314" s="7" t="s">
        <v>854</v>
      </c>
      <c r="E314" s="8" t="s">
        <v>855</v>
      </c>
      <c r="F314" s="9">
        <v>0</v>
      </c>
      <c r="G314" s="9">
        <v>0</v>
      </c>
      <c r="H314" s="9">
        <v>0</v>
      </c>
      <c r="I314" s="9">
        <v>0</v>
      </c>
      <c r="J314" s="9">
        <v>800000</v>
      </c>
      <c r="K314" s="9">
        <v>0</v>
      </c>
      <c r="L314" s="9">
        <v>0</v>
      </c>
      <c r="M314" s="9">
        <v>0</v>
      </c>
      <c r="N314" s="9">
        <v>0</v>
      </c>
      <c r="O314" s="9">
        <v>0</v>
      </c>
      <c r="P314" s="9">
        <v>0</v>
      </c>
      <c r="Q314" s="9">
        <v>0</v>
      </c>
      <c r="R314" s="9">
        <f t="shared" si="4"/>
        <v>800000</v>
      </c>
      <c r="S314" s="9"/>
      <c r="T314" s="9">
        <f>SUM(R314:S314)</f>
        <v>800000</v>
      </c>
      <c r="U314" s="10"/>
      <c r="V314" s="10"/>
      <c r="W314" s="10"/>
      <c r="X314" s="10"/>
      <c r="Y314" s="10"/>
      <c r="Z314" s="10"/>
      <c r="AA314" s="10"/>
      <c r="AB314" s="10"/>
      <c r="AC314" s="10"/>
      <c r="AD314" s="10"/>
      <c r="AE314" s="10"/>
      <c r="AF314" s="10"/>
    </row>
    <row r="315" spans="1:32" x14ac:dyDescent="0.25">
      <c r="A315" s="6">
        <v>28</v>
      </c>
      <c r="B315" s="6" t="s">
        <v>844</v>
      </c>
      <c r="C315" s="7" t="s">
        <v>856</v>
      </c>
      <c r="D315" s="7" t="s">
        <v>857</v>
      </c>
      <c r="E315" s="8" t="s">
        <v>858</v>
      </c>
      <c r="F315" s="9">
        <v>0</v>
      </c>
      <c r="G315" s="9">
        <v>0</v>
      </c>
      <c r="H315" s="9">
        <v>0</v>
      </c>
      <c r="I315" s="9">
        <v>0</v>
      </c>
      <c r="J315" s="9">
        <v>370000</v>
      </c>
      <c r="K315" s="9">
        <v>0</v>
      </c>
      <c r="L315" s="9">
        <v>0</v>
      </c>
      <c r="M315" s="9">
        <v>0</v>
      </c>
      <c r="N315" s="9">
        <v>0</v>
      </c>
      <c r="O315" s="9">
        <v>0</v>
      </c>
      <c r="P315" s="9">
        <v>0</v>
      </c>
      <c r="Q315" s="9">
        <v>0</v>
      </c>
      <c r="R315" s="9">
        <f t="shared" si="4"/>
        <v>370000</v>
      </c>
      <c r="S315" s="9"/>
      <c r="T315" s="9">
        <f>SUM(R315:S315)</f>
        <v>370000</v>
      </c>
      <c r="U315" s="10"/>
      <c r="V315" s="10"/>
      <c r="W315" s="10"/>
      <c r="X315" s="10"/>
      <c r="Y315" s="10"/>
      <c r="Z315" s="10"/>
      <c r="AA315" s="10"/>
      <c r="AB315" s="10"/>
      <c r="AC315" s="10"/>
      <c r="AD315" s="10"/>
      <c r="AE315" s="10"/>
      <c r="AF315" s="10"/>
    </row>
    <row r="316" spans="1:32" x14ac:dyDescent="0.25">
      <c r="A316" s="6">
        <v>28</v>
      </c>
      <c r="B316" s="6" t="s">
        <v>844</v>
      </c>
      <c r="C316" s="7" t="s">
        <v>859</v>
      </c>
      <c r="D316" s="7" t="s">
        <v>860</v>
      </c>
      <c r="E316" s="8" t="s">
        <v>861</v>
      </c>
      <c r="F316" s="9">
        <v>0</v>
      </c>
      <c r="G316" s="9">
        <v>0</v>
      </c>
      <c r="H316" s="9">
        <v>0</v>
      </c>
      <c r="I316" s="9">
        <v>2000000</v>
      </c>
      <c r="J316" s="9">
        <v>0</v>
      </c>
      <c r="K316" s="9">
        <v>0</v>
      </c>
      <c r="L316" s="9">
        <v>0</v>
      </c>
      <c r="M316" s="9">
        <v>0</v>
      </c>
      <c r="N316" s="9">
        <v>0</v>
      </c>
      <c r="O316" s="9">
        <v>0</v>
      </c>
      <c r="P316" s="9">
        <v>0</v>
      </c>
      <c r="Q316" s="9">
        <v>0</v>
      </c>
      <c r="R316" s="9">
        <f t="shared" si="4"/>
        <v>2000000</v>
      </c>
      <c r="S316" s="9"/>
      <c r="T316" s="9">
        <f>SUM(R316:S316)</f>
        <v>2000000</v>
      </c>
      <c r="U316" s="10"/>
      <c r="V316" s="10"/>
      <c r="W316" s="10"/>
      <c r="X316" s="10"/>
      <c r="Y316" s="10"/>
      <c r="Z316" s="10"/>
      <c r="AA316" s="10"/>
      <c r="AB316" s="10"/>
      <c r="AC316" s="10"/>
      <c r="AD316" s="10"/>
      <c r="AE316" s="10"/>
      <c r="AF316" s="10"/>
    </row>
    <row r="317" spans="1:32" ht="25.5" x14ac:dyDescent="0.25">
      <c r="A317" s="6">
        <v>133</v>
      </c>
      <c r="B317" s="6" t="s">
        <v>862</v>
      </c>
      <c r="C317" s="7" t="s">
        <v>863</v>
      </c>
      <c r="D317" s="23" t="s">
        <v>864</v>
      </c>
      <c r="E317" s="8" t="s">
        <v>865</v>
      </c>
      <c r="F317" s="16">
        <v>400000</v>
      </c>
      <c r="G317" s="16">
        <v>0</v>
      </c>
      <c r="H317" s="16">
        <v>200000</v>
      </c>
      <c r="I317" s="16">
        <v>0</v>
      </c>
      <c r="J317" s="16">
        <v>0</v>
      </c>
      <c r="K317" s="16">
        <v>0</v>
      </c>
      <c r="L317" s="16">
        <v>0</v>
      </c>
      <c r="M317" s="16">
        <v>0</v>
      </c>
      <c r="N317" s="16">
        <v>0</v>
      </c>
      <c r="O317" s="16">
        <v>0</v>
      </c>
      <c r="P317" s="16">
        <v>0</v>
      </c>
      <c r="Q317" s="16">
        <v>0</v>
      </c>
      <c r="R317" s="9">
        <f t="shared" si="4"/>
        <v>600000</v>
      </c>
      <c r="S317" s="16"/>
      <c r="T317" s="9">
        <f>SUM(R317:S317)</f>
        <v>600000</v>
      </c>
      <c r="U317" s="10"/>
      <c r="V317" s="10"/>
      <c r="W317" s="10"/>
      <c r="X317" s="10"/>
      <c r="Y317" s="10"/>
      <c r="Z317" s="10"/>
      <c r="AA317" s="10"/>
      <c r="AB317" s="10"/>
      <c r="AC317" s="10"/>
      <c r="AD317" s="10"/>
      <c r="AE317" s="10"/>
      <c r="AF317" s="10"/>
    </row>
    <row r="318" spans="1:32" x14ac:dyDescent="0.25">
      <c r="A318" s="6">
        <v>133</v>
      </c>
      <c r="B318" s="6" t="s">
        <v>862</v>
      </c>
      <c r="C318" s="7" t="s">
        <v>866</v>
      </c>
      <c r="D318" s="23" t="s">
        <v>866</v>
      </c>
      <c r="E318" s="8" t="s">
        <v>867</v>
      </c>
      <c r="F318" s="16">
        <v>0</v>
      </c>
      <c r="G318" s="16">
        <v>0</v>
      </c>
      <c r="H318" s="16">
        <v>3000000</v>
      </c>
      <c r="I318" s="16">
        <v>0</v>
      </c>
      <c r="J318" s="16">
        <v>0</v>
      </c>
      <c r="K318" s="16">
        <v>0</v>
      </c>
      <c r="L318" s="16">
        <v>0</v>
      </c>
      <c r="M318" s="16">
        <v>0</v>
      </c>
      <c r="N318" s="16">
        <v>0</v>
      </c>
      <c r="O318" s="16">
        <v>0</v>
      </c>
      <c r="P318" s="16">
        <v>0</v>
      </c>
      <c r="Q318" s="16">
        <v>0</v>
      </c>
      <c r="R318" s="9">
        <f t="shared" si="4"/>
        <v>3000000</v>
      </c>
      <c r="S318" s="16"/>
      <c r="T318" s="9">
        <f>SUM(R318:S318)</f>
        <v>3000000</v>
      </c>
      <c r="U318" s="10"/>
      <c r="V318" s="10"/>
      <c r="W318" s="10"/>
      <c r="X318" s="10"/>
      <c r="Y318" s="10"/>
      <c r="Z318" s="10"/>
      <c r="AA318" s="10"/>
      <c r="AB318" s="10"/>
      <c r="AC318" s="10"/>
      <c r="AD318" s="10"/>
      <c r="AE318" s="10"/>
      <c r="AF318" s="10"/>
    </row>
    <row r="319" spans="1:32" x14ac:dyDescent="0.25">
      <c r="A319" s="6">
        <v>133</v>
      </c>
      <c r="B319" s="6" t="s">
        <v>862</v>
      </c>
      <c r="C319" s="7" t="s">
        <v>868</v>
      </c>
      <c r="D319" s="23" t="s">
        <v>868</v>
      </c>
      <c r="E319" s="8" t="s">
        <v>869</v>
      </c>
      <c r="F319" s="16">
        <v>3883500</v>
      </c>
      <c r="G319" s="16">
        <v>0</v>
      </c>
      <c r="H319" s="16">
        <v>0</v>
      </c>
      <c r="I319" s="16">
        <v>7000000</v>
      </c>
      <c r="J319" s="16">
        <v>0</v>
      </c>
      <c r="K319" s="16">
        <v>0</v>
      </c>
      <c r="L319" s="16">
        <v>0</v>
      </c>
      <c r="M319" s="16">
        <v>0</v>
      </c>
      <c r="N319" s="16">
        <v>0</v>
      </c>
      <c r="O319" s="16">
        <v>0</v>
      </c>
      <c r="P319" s="16">
        <v>3000000</v>
      </c>
      <c r="Q319" s="16">
        <v>0</v>
      </c>
      <c r="R319" s="9">
        <f t="shared" si="4"/>
        <v>13883500</v>
      </c>
      <c r="S319" s="16"/>
      <c r="T319" s="9">
        <f>SUM(R319:S319)</f>
        <v>13883500</v>
      </c>
      <c r="U319" s="10"/>
      <c r="V319" s="10"/>
      <c r="W319" s="10"/>
      <c r="X319" s="10"/>
      <c r="Y319" s="10"/>
      <c r="Z319" s="10"/>
      <c r="AA319" s="10"/>
      <c r="AB319" s="10"/>
      <c r="AC319" s="10"/>
      <c r="AD319" s="10"/>
      <c r="AE319" s="10"/>
      <c r="AF319" s="10"/>
    </row>
    <row r="320" spans="1:32" x14ac:dyDescent="0.25">
      <c r="A320" s="6">
        <v>133</v>
      </c>
      <c r="B320" s="6" t="s">
        <v>862</v>
      </c>
      <c r="C320" s="7" t="s">
        <v>870</v>
      </c>
      <c r="D320" s="23" t="s">
        <v>870</v>
      </c>
      <c r="E320" s="8" t="s">
        <v>871</v>
      </c>
      <c r="F320" s="16">
        <v>0</v>
      </c>
      <c r="G320" s="16">
        <v>0</v>
      </c>
      <c r="H320" s="16">
        <v>500000</v>
      </c>
      <c r="I320" s="16">
        <v>0</v>
      </c>
      <c r="J320" s="16">
        <v>0</v>
      </c>
      <c r="K320" s="16">
        <v>0</v>
      </c>
      <c r="L320" s="16">
        <v>0</v>
      </c>
      <c r="M320" s="16">
        <v>0</v>
      </c>
      <c r="N320" s="16">
        <v>0</v>
      </c>
      <c r="O320" s="16">
        <v>500000</v>
      </c>
      <c r="P320" s="16">
        <v>0</v>
      </c>
      <c r="Q320" s="16">
        <v>0</v>
      </c>
      <c r="R320" s="9">
        <f t="shared" si="4"/>
        <v>1000000</v>
      </c>
      <c r="S320" s="16"/>
      <c r="T320" s="9">
        <f>SUM(R320:S320)</f>
        <v>1000000</v>
      </c>
      <c r="U320" s="10"/>
      <c r="V320" s="10"/>
      <c r="W320" s="10"/>
      <c r="X320" s="10"/>
      <c r="Y320" s="10"/>
      <c r="Z320" s="10"/>
      <c r="AA320" s="10"/>
      <c r="AB320" s="10"/>
      <c r="AC320" s="10"/>
      <c r="AD320" s="10"/>
      <c r="AE320" s="10"/>
      <c r="AF320" s="10"/>
    </row>
    <row r="321" spans="1:32" x14ac:dyDescent="0.25">
      <c r="A321" s="6">
        <v>133</v>
      </c>
      <c r="B321" s="6" t="s">
        <v>862</v>
      </c>
      <c r="C321" s="7" t="s">
        <v>872</v>
      </c>
      <c r="D321" s="23" t="s">
        <v>872</v>
      </c>
      <c r="E321" s="8" t="s">
        <v>873</v>
      </c>
      <c r="F321" s="16">
        <v>0</v>
      </c>
      <c r="G321" s="16">
        <v>0</v>
      </c>
      <c r="H321" s="16">
        <v>0</v>
      </c>
      <c r="I321" s="16">
        <v>0</v>
      </c>
      <c r="J321" s="16">
        <v>1250000</v>
      </c>
      <c r="K321" s="16">
        <v>0</v>
      </c>
      <c r="L321" s="16">
        <v>0</v>
      </c>
      <c r="M321" s="16">
        <v>250000</v>
      </c>
      <c r="N321" s="16">
        <v>750000</v>
      </c>
      <c r="O321" s="16">
        <v>0</v>
      </c>
      <c r="P321" s="16">
        <v>0</v>
      </c>
      <c r="Q321" s="16">
        <v>750000</v>
      </c>
      <c r="R321" s="9">
        <f t="shared" si="4"/>
        <v>3000000</v>
      </c>
      <c r="S321" s="16"/>
      <c r="T321" s="9">
        <f>SUM(R321:S321)</f>
        <v>3000000</v>
      </c>
      <c r="U321" s="10"/>
      <c r="V321" s="10"/>
      <c r="W321" s="10"/>
      <c r="X321" s="10"/>
      <c r="Y321" s="10"/>
      <c r="Z321" s="10"/>
      <c r="AA321" s="10"/>
      <c r="AB321" s="10"/>
      <c r="AC321" s="10"/>
      <c r="AD321" s="10"/>
      <c r="AE321" s="10"/>
      <c r="AF321" s="10"/>
    </row>
    <row r="322" spans="1:32" x14ac:dyDescent="0.25">
      <c r="A322" s="6">
        <v>133</v>
      </c>
      <c r="B322" s="6" t="s">
        <v>862</v>
      </c>
      <c r="C322" s="7" t="s">
        <v>874</v>
      </c>
      <c r="D322" s="7" t="s">
        <v>875</v>
      </c>
      <c r="E322" s="8" t="s">
        <v>876</v>
      </c>
      <c r="F322" s="9">
        <v>0</v>
      </c>
      <c r="G322" s="9">
        <v>0</v>
      </c>
      <c r="H322" s="9">
        <v>0</v>
      </c>
      <c r="I322" s="9">
        <v>2700000</v>
      </c>
      <c r="J322" s="9">
        <v>0</v>
      </c>
      <c r="K322" s="9">
        <v>0</v>
      </c>
      <c r="L322" s="9">
        <v>0</v>
      </c>
      <c r="M322" s="9">
        <v>0</v>
      </c>
      <c r="N322" s="9">
        <v>0</v>
      </c>
      <c r="O322" s="9">
        <v>0</v>
      </c>
      <c r="P322" s="9">
        <v>0</v>
      </c>
      <c r="Q322" s="9">
        <v>0</v>
      </c>
      <c r="R322" s="9">
        <f t="shared" ref="R322:R385" si="5">SUM(F322:Q322)</f>
        <v>2700000</v>
      </c>
      <c r="S322" s="9"/>
      <c r="T322" s="9">
        <f>SUM(R322:S322)</f>
        <v>2700000</v>
      </c>
      <c r="U322" s="10"/>
      <c r="V322" s="10"/>
      <c r="W322" s="10"/>
      <c r="X322" s="10"/>
      <c r="Y322" s="10"/>
      <c r="Z322" s="10"/>
      <c r="AA322" s="10"/>
      <c r="AB322" s="10"/>
      <c r="AC322" s="10"/>
      <c r="AD322" s="10"/>
      <c r="AE322" s="10"/>
      <c r="AF322" s="10"/>
    </row>
    <row r="323" spans="1:32" x14ac:dyDescent="0.25">
      <c r="A323" s="6">
        <v>133</v>
      </c>
      <c r="B323" s="6" t="s">
        <v>862</v>
      </c>
      <c r="C323" s="7" t="s">
        <v>877</v>
      </c>
      <c r="D323" s="7" t="s">
        <v>878</v>
      </c>
      <c r="E323" s="8" t="s">
        <v>879</v>
      </c>
      <c r="F323" s="9">
        <v>0</v>
      </c>
      <c r="G323" s="9">
        <v>0</v>
      </c>
      <c r="H323" s="9">
        <v>0</v>
      </c>
      <c r="I323" s="9">
        <v>0</v>
      </c>
      <c r="J323" s="9">
        <v>0</v>
      </c>
      <c r="K323" s="9">
        <v>0</v>
      </c>
      <c r="L323" s="9">
        <v>400000</v>
      </c>
      <c r="M323" s="9">
        <v>0</v>
      </c>
      <c r="N323" s="9">
        <v>0</v>
      </c>
      <c r="O323" s="9">
        <v>0</v>
      </c>
      <c r="P323" s="9">
        <v>0</v>
      </c>
      <c r="Q323" s="9">
        <v>0</v>
      </c>
      <c r="R323" s="9">
        <f t="shared" si="5"/>
        <v>400000</v>
      </c>
      <c r="S323" s="9"/>
      <c r="T323" s="9">
        <f>SUM(R323:S323)</f>
        <v>400000</v>
      </c>
      <c r="U323" s="10"/>
      <c r="V323" s="10"/>
      <c r="W323" s="10"/>
      <c r="X323" s="10"/>
      <c r="Y323" s="10"/>
      <c r="Z323" s="10"/>
      <c r="AA323" s="10"/>
      <c r="AB323" s="10"/>
      <c r="AC323" s="10"/>
      <c r="AD323" s="10"/>
      <c r="AE323" s="10"/>
      <c r="AF323" s="10"/>
    </row>
    <row r="324" spans="1:32" ht="25.5" x14ac:dyDescent="0.25">
      <c r="A324" s="6">
        <v>133</v>
      </c>
      <c r="B324" s="6" t="s">
        <v>862</v>
      </c>
      <c r="C324" s="7" t="s">
        <v>880</v>
      </c>
      <c r="D324" s="7" t="s">
        <v>881</v>
      </c>
      <c r="E324" s="8" t="s">
        <v>882</v>
      </c>
      <c r="F324" s="9">
        <v>0</v>
      </c>
      <c r="G324" s="9">
        <v>0</v>
      </c>
      <c r="H324" s="9">
        <v>0</v>
      </c>
      <c r="I324" s="9">
        <v>0</v>
      </c>
      <c r="J324" s="9">
        <v>0</v>
      </c>
      <c r="K324" s="9">
        <v>450000</v>
      </c>
      <c r="L324" s="9">
        <v>0</v>
      </c>
      <c r="M324" s="9">
        <v>0</v>
      </c>
      <c r="N324" s="9">
        <v>0</v>
      </c>
      <c r="O324" s="9">
        <v>0</v>
      </c>
      <c r="P324" s="9">
        <v>0</v>
      </c>
      <c r="Q324" s="9">
        <v>0</v>
      </c>
      <c r="R324" s="9">
        <f t="shared" si="5"/>
        <v>450000</v>
      </c>
      <c r="S324" s="9"/>
      <c r="T324" s="9">
        <f>SUM(R324:S324)</f>
        <v>450000</v>
      </c>
      <c r="U324" s="10"/>
      <c r="V324" s="10"/>
      <c r="W324" s="10"/>
      <c r="X324" s="10"/>
      <c r="Y324" s="10"/>
      <c r="Z324" s="10"/>
      <c r="AA324" s="10"/>
      <c r="AB324" s="10"/>
      <c r="AC324" s="10"/>
      <c r="AD324" s="10"/>
      <c r="AE324" s="10"/>
      <c r="AF324" s="10"/>
    </row>
    <row r="325" spans="1:32" x14ac:dyDescent="0.25">
      <c r="A325" s="6">
        <v>133</v>
      </c>
      <c r="B325" s="6" t="s">
        <v>862</v>
      </c>
      <c r="C325" s="7" t="s">
        <v>883</v>
      </c>
      <c r="D325" s="7" t="s">
        <v>884</v>
      </c>
      <c r="E325" s="8" t="s">
        <v>885</v>
      </c>
      <c r="F325" s="9">
        <v>0</v>
      </c>
      <c r="G325" s="9">
        <v>0</v>
      </c>
      <c r="H325" s="9">
        <v>0</v>
      </c>
      <c r="I325" s="9">
        <v>500000</v>
      </c>
      <c r="J325" s="9">
        <v>500000</v>
      </c>
      <c r="K325" s="9">
        <v>500000</v>
      </c>
      <c r="L325" s="9">
        <v>500000</v>
      </c>
      <c r="M325" s="9">
        <v>500000</v>
      </c>
      <c r="N325" s="9">
        <v>500000</v>
      </c>
      <c r="O325" s="9">
        <v>500000</v>
      </c>
      <c r="P325" s="9">
        <v>500000</v>
      </c>
      <c r="Q325" s="9">
        <v>500000</v>
      </c>
      <c r="R325" s="9">
        <f t="shared" si="5"/>
        <v>4500000</v>
      </c>
      <c r="S325" s="9"/>
      <c r="T325" s="9">
        <f>SUM(R325:S325)</f>
        <v>4500000</v>
      </c>
      <c r="U325" s="10"/>
      <c r="V325" s="10"/>
      <c r="W325" s="10"/>
      <c r="X325" s="10"/>
      <c r="Y325" s="10"/>
      <c r="Z325" s="10"/>
      <c r="AA325" s="10"/>
      <c r="AB325" s="10"/>
      <c r="AC325" s="10"/>
      <c r="AD325" s="10"/>
      <c r="AE325" s="10"/>
      <c r="AF325" s="10"/>
    </row>
    <row r="326" spans="1:32" s="10" customFormat="1" x14ac:dyDescent="0.25">
      <c r="A326" s="6">
        <v>133</v>
      </c>
      <c r="B326" s="6" t="s">
        <v>862</v>
      </c>
      <c r="C326" s="7" t="s">
        <v>886</v>
      </c>
      <c r="D326" s="7" t="s">
        <v>887</v>
      </c>
      <c r="E326" s="8" t="s">
        <v>888</v>
      </c>
      <c r="F326" s="9">
        <v>0</v>
      </c>
      <c r="G326" s="9">
        <v>0</v>
      </c>
      <c r="H326" s="9">
        <v>0</v>
      </c>
      <c r="I326" s="9">
        <v>3000000</v>
      </c>
      <c r="J326" s="9">
        <v>3000000</v>
      </c>
      <c r="K326" s="9">
        <v>0</v>
      </c>
      <c r="L326" s="9">
        <v>3000000</v>
      </c>
      <c r="M326" s="9">
        <v>0</v>
      </c>
      <c r="N326" s="9">
        <v>3000000</v>
      </c>
      <c r="O326" s="9">
        <v>0</v>
      </c>
      <c r="P326" s="9">
        <v>0</v>
      </c>
      <c r="Q326" s="9">
        <v>0</v>
      </c>
      <c r="R326" s="9">
        <f t="shared" si="5"/>
        <v>12000000</v>
      </c>
      <c r="S326" s="9"/>
      <c r="T326" s="9">
        <f>SUM(R326:S326)</f>
        <v>12000000</v>
      </c>
    </row>
    <row r="327" spans="1:32" s="10" customFormat="1" ht="25.5" x14ac:dyDescent="0.25">
      <c r="A327" s="6">
        <v>133</v>
      </c>
      <c r="B327" s="6" t="s">
        <v>862</v>
      </c>
      <c r="C327" s="7" t="s">
        <v>889</v>
      </c>
      <c r="D327" s="7" t="s">
        <v>890</v>
      </c>
      <c r="E327" s="8" t="s">
        <v>891</v>
      </c>
      <c r="F327" s="9">
        <v>0</v>
      </c>
      <c r="G327" s="9">
        <v>0</v>
      </c>
      <c r="H327" s="9">
        <v>0</v>
      </c>
      <c r="I327" s="9">
        <v>0</v>
      </c>
      <c r="J327" s="9">
        <v>500000</v>
      </c>
      <c r="K327" s="9">
        <v>0</v>
      </c>
      <c r="L327" s="9">
        <v>0</v>
      </c>
      <c r="M327" s="9">
        <v>0</v>
      </c>
      <c r="N327" s="9">
        <v>2000000</v>
      </c>
      <c r="O327" s="9">
        <v>0</v>
      </c>
      <c r="P327" s="9">
        <v>0</v>
      </c>
      <c r="Q327" s="9">
        <v>0</v>
      </c>
      <c r="R327" s="9">
        <f t="shared" si="5"/>
        <v>2500000</v>
      </c>
      <c r="S327" s="9"/>
      <c r="T327" s="9">
        <f>SUM(R327:S327)</f>
        <v>2500000</v>
      </c>
    </row>
    <row r="328" spans="1:32" s="10" customFormat="1" x14ac:dyDescent="0.25">
      <c r="A328" s="6">
        <v>133</v>
      </c>
      <c r="B328" s="6" t="s">
        <v>862</v>
      </c>
      <c r="C328" s="7" t="s">
        <v>892</v>
      </c>
      <c r="D328" s="7" t="s">
        <v>893</v>
      </c>
      <c r="E328" s="8" t="s">
        <v>894</v>
      </c>
      <c r="F328" s="9">
        <v>0</v>
      </c>
      <c r="G328" s="9">
        <v>0</v>
      </c>
      <c r="H328" s="9">
        <v>0</v>
      </c>
      <c r="I328" s="9">
        <v>0</v>
      </c>
      <c r="J328" s="9">
        <v>0</v>
      </c>
      <c r="K328" s="9">
        <v>0</v>
      </c>
      <c r="L328" s="9">
        <v>0</v>
      </c>
      <c r="M328" s="9">
        <v>0</v>
      </c>
      <c r="N328" s="9">
        <v>0</v>
      </c>
      <c r="O328" s="9">
        <v>0</v>
      </c>
      <c r="P328" s="9">
        <v>0</v>
      </c>
      <c r="Q328" s="9">
        <v>5400000</v>
      </c>
      <c r="R328" s="9">
        <f t="shared" si="5"/>
        <v>5400000</v>
      </c>
      <c r="S328" s="9"/>
      <c r="T328" s="9">
        <f>SUM(R328:S328)</f>
        <v>5400000</v>
      </c>
    </row>
    <row r="329" spans="1:32" s="10" customFormat="1" x14ac:dyDescent="0.25">
      <c r="A329" s="6">
        <v>136</v>
      </c>
      <c r="B329" s="6" t="s">
        <v>895</v>
      </c>
      <c r="C329" s="7" t="s">
        <v>896</v>
      </c>
      <c r="D329" s="23" t="s">
        <v>896</v>
      </c>
      <c r="E329" s="8" t="s">
        <v>897</v>
      </c>
      <c r="F329" s="16">
        <v>0</v>
      </c>
      <c r="G329" s="16">
        <v>0</v>
      </c>
      <c r="H329" s="16">
        <v>0</v>
      </c>
      <c r="I329" s="16">
        <v>0</v>
      </c>
      <c r="J329" s="16">
        <v>0</v>
      </c>
      <c r="K329" s="16">
        <v>0</v>
      </c>
      <c r="L329" s="16">
        <v>0</v>
      </c>
      <c r="M329" s="16">
        <v>55000</v>
      </c>
      <c r="N329" s="16">
        <v>0</v>
      </c>
      <c r="O329" s="16">
        <v>0</v>
      </c>
      <c r="P329" s="16">
        <v>0</v>
      </c>
      <c r="Q329" s="16">
        <v>0</v>
      </c>
      <c r="R329" s="9">
        <f t="shared" si="5"/>
        <v>55000</v>
      </c>
      <c r="S329" s="16"/>
      <c r="T329" s="9">
        <f>SUM(R329:S329)</f>
        <v>55000</v>
      </c>
    </row>
    <row r="330" spans="1:32" x14ac:dyDescent="0.25">
      <c r="A330" s="6">
        <v>136</v>
      </c>
      <c r="B330" s="6" t="s">
        <v>895</v>
      </c>
      <c r="C330" s="7" t="s">
        <v>898</v>
      </c>
      <c r="D330" s="23" t="s">
        <v>898</v>
      </c>
      <c r="E330" s="8" t="s">
        <v>899</v>
      </c>
      <c r="F330" s="16">
        <v>0</v>
      </c>
      <c r="G330" s="16">
        <v>0</v>
      </c>
      <c r="H330" s="16">
        <v>0</v>
      </c>
      <c r="I330" s="16">
        <v>100000</v>
      </c>
      <c r="J330" s="16">
        <v>0</v>
      </c>
      <c r="K330" s="16">
        <v>0</v>
      </c>
      <c r="L330" s="16">
        <v>0</v>
      </c>
      <c r="M330" s="16">
        <v>0</v>
      </c>
      <c r="N330" s="16">
        <v>0</v>
      </c>
      <c r="O330" s="16">
        <v>0</v>
      </c>
      <c r="P330" s="16">
        <v>0</v>
      </c>
      <c r="Q330" s="16">
        <v>0</v>
      </c>
      <c r="R330" s="9">
        <f t="shared" si="5"/>
        <v>100000</v>
      </c>
      <c r="S330" s="16"/>
      <c r="T330" s="9">
        <f>SUM(R330:S330)</f>
        <v>100000</v>
      </c>
      <c r="U330" s="10"/>
      <c r="V330" s="10"/>
      <c r="W330" s="10"/>
      <c r="X330" s="10"/>
      <c r="Y330" s="10"/>
      <c r="Z330" s="10"/>
      <c r="AA330" s="10"/>
      <c r="AB330" s="10"/>
      <c r="AC330" s="10"/>
      <c r="AD330" s="10"/>
      <c r="AE330" s="10"/>
      <c r="AF330" s="10"/>
    </row>
    <row r="331" spans="1:32" x14ac:dyDescent="0.25">
      <c r="A331" s="6">
        <v>136</v>
      </c>
      <c r="B331" s="6" t="s">
        <v>895</v>
      </c>
      <c r="C331" s="7" t="s">
        <v>900</v>
      </c>
      <c r="D331" s="23" t="s">
        <v>900</v>
      </c>
      <c r="E331" s="8" t="s">
        <v>901</v>
      </c>
      <c r="F331" s="16">
        <v>20000</v>
      </c>
      <c r="G331" s="16">
        <v>0</v>
      </c>
      <c r="H331" s="16">
        <v>20000</v>
      </c>
      <c r="I331" s="16">
        <v>20000</v>
      </c>
      <c r="J331" s="16">
        <v>20000</v>
      </c>
      <c r="K331" s="16">
        <v>20000</v>
      </c>
      <c r="L331" s="16">
        <v>20000</v>
      </c>
      <c r="M331" s="16">
        <v>20000</v>
      </c>
      <c r="N331" s="16">
        <v>20000</v>
      </c>
      <c r="O331" s="16">
        <v>20000</v>
      </c>
      <c r="P331" s="16">
        <v>20000</v>
      </c>
      <c r="Q331" s="16">
        <v>20000</v>
      </c>
      <c r="R331" s="9">
        <f t="shared" si="5"/>
        <v>220000</v>
      </c>
      <c r="S331" s="16"/>
      <c r="T331" s="9">
        <f>SUM(R331:S331)</f>
        <v>220000</v>
      </c>
      <c r="U331" s="10"/>
      <c r="V331" s="10"/>
      <c r="W331" s="10"/>
      <c r="X331" s="10"/>
      <c r="Y331" s="10"/>
      <c r="Z331" s="10"/>
      <c r="AA331" s="10"/>
      <c r="AB331" s="10"/>
      <c r="AC331" s="10"/>
      <c r="AD331" s="10"/>
      <c r="AE331" s="10"/>
      <c r="AF331" s="10"/>
    </row>
    <row r="332" spans="1:32" x14ac:dyDescent="0.25">
      <c r="A332" s="6">
        <v>136</v>
      </c>
      <c r="B332" s="6" t="s">
        <v>895</v>
      </c>
      <c r="C332" s="7" t="s">
        <v>902</v>
      </c>
      <c r="D332" s="23" t="s">
        <v>902</v>
      </c>
      <c r="E332" s="8" t="s">
        <v>903</v>
      </c>
      <c r="F332" s="16">
        <v>0</v>
      </c>
      <c r="G332" s="16">
        <v>0</v>
      </c>
      <c r="H332" s="16">
        <v>0</v>
      </c>
      <c r="I332" s="16">
        <v>0</v>
      </c>
      <c r="J332" s="16">
        <v>0</v>
      </c>
      <c r="K332" s="16">
        <v>0</v>
      </c>
      <c r="L332" s="16">
        <v>0</v>
      </c>
      <c r="M332" s="16">
        <v>0</v>
      </c>
      <c r="N332" s="16">
        <v>0</v>
      </c>
      <c r="O332" s="16">
        <v>600000</v>
      </c>
      <c r="P332" s="16">
        <v>0</v>
      </c>
      <c r="Q332" s="16">
        <v>0</v>
      </c>
      <c r="R332" s="9">
        <f t="shared" si="5"/>
        <v>600000</v>
      </c>
      <c r="S332" s="16"/>
      <c r="T332" s="9">
        <f>SUM(R332:S332)</f>
        <v>600000</v>
      </c>
      <c r="U332" s="10"/>
      <c r="V332" s="10"/>
      <c r="W332" s="10"/>
      <c r="X332" s="10"/>
      <c r="Y332" s="10"/>
      <c r="Z332" s="10"/>
      <c r="AA332" s="10"/>
      <c r="AB332" s="10"/>
      <c r="AC332" s="10"/>
      <c r="AD332" s="10"/>
      <c r="AE332" s="10"/>
      <c r="AF332" s="10"/>
    </row>
    <row r="333" spans="1:32" ht="38.25" x14ac:dyDescent="0.25">
      <c r="A333" s="6">
        <v>136</v>
      </c>
      <c r="B333" s="6" t="s">
        <v>895</v>
      </c>
      <c r="C333" s="7" t="s">
        <v>904</v>
      </c>
      <c r="D333" s="13" t="s">
        <v>905</v>
      </c>
      <c r="E333" s="8" t="s">
        <v>906</v>
      </c>
      <c r="F333" s="9">
        <v>0</v>
      </c>
      <c r="G333" s="9">
        <v>0</v>
      </c>
      <c r="H333" s="9">
        <v>0</v>
      </c>
      <c r="I333" s="9">
        <v>0</v>
      </c>
      <c r="J333" s="9">
        <v>0</v>
      </c>
      <c r="K333" s="9">
        <v>0</v>
      </c>
      <c r="L333" s="9">
        <v>0</v>
      </c>
      <c r="M333" s="9">
        <v>0</v>
      </c>
      <c r="N333" s="9">
        <v>0</v>
      </c>
      <c r="O333" s="9">
        <v>0</v>
      </c>
      <c r="P333" s="9">
        <v>0</v>
      </c>
      <c r="Q333" s="20">
        <v>1000000</v>
      </c>
      <c r="R333" s="9">
        <f t="shared" si="5"/>
        <v>1000000</v>
      </c>
      <c r="S333" s="20"/>
      <c r="T333" s="9">
        <f>SUM(R333:S333)</f>
        <v>1000000</v>
      </c>
      <c r="U333" s="10"/>
      <c r="V333" s="10"/>
      <c r="W333" s="10"/>
      <c r="X333" s="10"/>
      <c r="Y333" s="10"/>
      <c r="Z333" s="10"/>
      <c r="AA333" s="10"/>
      <c r="AB333" s="10"/>
      <c r="AC333" s="10"/>
      <c r="AD333" s="10"/>
      <c r="AE333" s="10"/>
      <c r="AF333" s="10"/>
    </row>
    <row r="334" spans="1:32" x14ac:dyDescent="0.25">
      <c r="A334" s="6">
        <v>135</v>
      </c>
      <c r="B334" s="6" t="s">
        <v>907</v>
      </c>
      <c r="C334" s="7" t="s">
        <v>908</v>
      </c>
      <c r="D334" s="23" t="s">
        <v>908</v>
      </c>
      <c r="E334" s="8" t="s">
        <v>909</v>
      </c>
      <c r="F334" s="16">
        <v>0</v>
      </c>
      <c r="G334" s="16">
        <v>0</v>
      </c>
      <c r="H334" s="16">
        <v>30000</v>
      </c>
      <c r="I334" s="16">
        <v>0</v>
      </c>
      <c r="J334" s="16">
        <v>40000</v>
      </c>
      <c r="K334" s="16">
        <v>0</v>
      </c>
      <c r="L334" s="16">
        <v>0</v>
      </c>
      <c r="M334" s="16">
        <v>0</v>
      </c>
      <c r="N334" s="16">
        <v>30000</v>
      </c>
      <c r="O334" s="16">
        <v>0</v>
      </c>
      <c r="P334" s="16">
        <v>0</v>
      </c>
      <c r="Q334" s="16">
        <v>0</v>
      </c>
      <c r="R334" s="9">
        <f t="shared" si="5"/>
        <v>100000</v>
      </c>
      <c r="S334" s="16"/>
      <c r="T334" s="9">
        <f>SUM(R334:S334)</f>
        <v>100000</v>
      </c>
      <c r="U334" s="10"/>
      <c r="V334" s="10"/>
      <c r="W334" s="10"/>
      <c r="X334" s="10"/>
      <c r="Y334" s="10"/>
      <c r="Z334" s="10"/>
      <c r="AA334" s="10"/>
      <c r="AB334" s="10"/>
      <c r="AC334" s="10"/>
      <c r="AD334" s="10"/>
      <c r="AE334" s="10"/>
      <c r="AF334" s="10"/>
    </row>
    <row r="335" spans="1:32" s="10" customFormat="1" ht="25.5" x14ac:dyDescent="0.25">
      <c r="A335" s="6">
        <v>135</v>
      </c>
      <c r="B335" s="6" t="s">
        <v>907</v>
      </c>
      <c r="C335" s="7" t="s">
        <v>910</v>
      </c>
      <c r="D335" s="23" t="s">
        <v>910</v>
      </c>
      <c r="E335" s="8" t="s">
        <v>911</v>
      </c>
      <c r="F335" s="16">
        <v>0</v>
      </c>
      <c r="G335" s="16">
        <v>0</v>
      </c>
      <c r="H335" s="16">
        <v>0</v>
      </c>
      <c r="I335" s="16">
        <v>0</v>
      </c>
      <c r="J335" s="16">
        <v>140000</v>
      </c>
      <c r="K335" s="16">
        <v>0</v>
      </c>
      <c r="L335" s="16">
        <v>0</v>
      </c>
      <c r="M335" s="16">
        <v>0</v>
      </c>
      <c r="N335" s="16">
        <v>0</v>
      </c>
      <c r="O335" s="16">
        <v>0</v>
      </c>
      <c r="P335" s="16">
        <v>0</v>
      </c>
      <c r="Q335" s="16">
        <v>0</v>
      </c>
      <c r="R335" s="9">
        <f t="shared" si="5"/>
        <v>140000</v>
      </c>
      <c r="S335" s="16"/>
      <c r="T335" s="9">
        <f>SUM(R335:S335)</f>
        <v>140000</v>
      </c>
    </row>
    <row r="336" spans="1:32" x14ac:dyDescent="0.25">
      <c r="A336" s="6">
        <v>135</v>
      </c>
      <c r="B336" s="6" t="s">
        <v>907</v>
      </c>
      <c r="C336" s="7" t="s">
        <v>912</v>
      </c>
      <c r="D336" s="23" t="s">
        <v>912</v>
      </c>
      <c r="E336" s="8" t="s">
        <v>913</v>
      </c>
      <c r="F336" s="16">
        <v>0</v>
      </c>
      <c r="G336" s="16">
        <v>0</v>
      </c>
      <c r="H336" s="16">
        <v>0</v>
      </c>
      <c r="I336" s="16">
        <v>0</v>
      </c>
      <c r="J336" s="16">
        <v>0</v>
      </c>
      <c r="K336" s="16">
        <v>0</v>
      </c>
      <c r="L336" s="16">
        <v>0</v>
      </c>
      <c r="M336" s="16">
        <v>0</v>
      </c>
      <c r="N336" s="16">
        <v>0</v>
      </c>
      <c r="O336" s="16">
        <v>300000</v>
      </c>
      <c r="P336" s="16">
        <v>0</v>
      </c>
      <c r="Q336" s="16">
        <v>0</v>
      </c>
      <c r="R336" s="9">
        <f t="shared" si="5"/>
        <v>300000</v>
      </c>
      <c r="S336" s="16"/>
      <c r="T336" s="9">
        <f>SUM(R336:S336)</f>
        <v>300000</v>
      </c>
      <c r="U336" s="10"/>
      <c r="V336" s="10"/>
      <c r="W336" s="10"/>
      <c r="X336" s="10"/>
      <c r="Y336" s="10"/>
      <c r="Z336" s="10"/>
      <c r="AA336" s="10"/>
      <c r="AB336" s="10"/>
      <c r="AC336" s="10"/>
      <c r="AD336" s="10"/>
      <c r="AE336" s="10"/>
      <c r="AF336" s="10"/>
    </row>
    <row r="337" spans="1:32" ht="25.5" x14ac:dyDescent="0.25">
      <c r="A337" s="6">
        <v>135</v>
      </c>
      <c r="B337" s="6" t="s">
        <v>907</v>
      </c>
      <c r="C337" s="7" t="s">
        <v>914</v>
      </c>
      <c r="D337" s="23" t="s">
        <v>914</v>
      </c>
      <c r="E337" s="8" t="s">
        <v>915</v>
      </c>
      <c r="F337" s="16">
        <v>0</v>
      </c>
      <c r="G337" s="16">
        <v>0</v>
      </c>
      <c r="H337" s="16">
        <v>0</v>
      </c>
      <c r="I337" s="16">
        <v>200000</v>
      </c>
      <c r="J337" s="16">
        <v>0</v>
      </c>
      <c r="K337" s="16">
        <v>0</v>
      </c>
      <c r="L337" s="16">
        <v>0</v>
      </c>
      <c r="M337" s="16">
        <v>200000</v>
      </c>
      <c r="N337" s="16">
        <v>0</v>
      </c>
      <c r="O337" s="16">
        <v>0</v>
      </c>
      <c r="P337" s="16">
        <v>0</v>
      </c>
      <c r="Q337" s="16">
        <v>0</v>
      </c>
      <c r="R337" s="9">
        <f t="shared" si="5"/>
        <v>400000</v>
      </c>
      <c r="S337" s="16"/>
      <c r="T337" s="9">
        <f>SUM(R337:S337)</f>
        <v>400000</v>
      </c>
      <c r="U337" s="10"/>
      <c r="V337" s="10"/>
      <c r="W337" s="10"/>
      <c r="X337" s="10"/>
      <c r="Y337" s="10"/>
      <c r="Z337" s="10"/>
      <c r="AA337" s="10"/>
      <c r="AB337" s="10"/>
      <c r="AC337" s="10"/>
      <c r="AD337" s="10"/>
      <c r="AE337" s="10"/>
      <c r="AF337" s="10"/>
    </row>
    <row r="338" spans="1:32" x14ac:dyDescent="0.25">
      <c r="A338" s="6">
        <v>135</v>
      </c>
      <c r="B338" s="6" t="s">
        <v>907</v>
      </c>
      <c r="C338" s="7" t="s">
        <v>916</v>
      </c>
      <c r="D338" s="23" t="s">
        <v>916</v>
      </c>
      <c r="E338" s="8" t="s">
        <v>917</v>
      </c>
      <c r="F338" s="16">
        <v>0</v>
      </c>
      <c r="G338" s="16">
        <v>0</v>
      </c>
      <c r="H338" s="16">
        <v>0</v>
      </c>
      <c r="I338" s="16">
        <v>0</v>
      </c>
      <c r="J338" s="16">
        <v>0</v>
      </c>
      <c r="K338" s="16">
        <v>0</v>
      </c>
      <c r="L338" s="16">
        <v>0</v>
      </c>
      <c r="M338" s="16">
        <v>0</v>
      </c>
      <c r="N338" s="16">
        <v>0</v>
      </c>
      <c r="O338" s="16">
        <v>1460000</v>
      </c>
      <c r="P338" s="16">
        <v>0</v>
      </c>
      <c r="Q338" s="16">
        <v>0</v>
      </c>
      <c r="R338" s="9">
        <f t="shared" si="5"/>
        <v>1460000</v>
      </c>
      <c r="S338" s="16"/>
      <c r="T338" s="9">
        <f>SUM(R338:S338)</f>
        <v>1460000</v>
      </c>
      <c r="U338" s="10"/>
      <c r="V338" s="10"/>
      <c r="W338" s="10"/>
      <c r="X338" s="10"/>
      <c r="Y338" s="10"/>
      <c r="Z338" s="10"/>
      <c r="AA338" s="10"/>
      <c r="AB338" s="10"/>
      <c r="AC338" s="10"/>
      <c r="AD338" s="10"/>
      <c r="AE338" s="10"/>
      <c r="AF338" s="10"/>
    </row>
    <row r="339" spans="1:32" ht="25.5" x14ac:dyDescent="0.25">
      <c r="A339" s="6">
        <v>134</v>
      </c>
      <c r="B339" s="6" t="s">
        <v>918</v>
      </c>
      <c r="C339" s="7" t="s">
        <v>919</v>
      </c>
      <c r="D339" s="23" t="s">
        <v>919</v>
      </c>
      <c r="E339" s="8" t="s">
        <v>920</v>
      </c>
      <c r="F339" s="16">
        <v>140000</v>
      </c>
      <c r="G339" s="16">
        <v>0</v>
      </c>
      <c r="H339" s="16">
        <v>0</v>
      </c>
      <c r="I339" s="16">
        <v>0</v>
      </c>
      <c r="J339" s="16">
        <v>0</v>
      </c>
      <c r="K339" s="16">
        <v>0</v>
      </c>
      <c r="L339" s="16">
        <v>0</v>
      </c>
      <c r="M339" s="16">
        <v>0</v>
      </c>
      <c r="N339" s="16">
        <v>0</v>
      </c>
      <c r="O339" s="16">
        <v>0</v>
      </c>
      <c r="P339" s="16">
        <v>0</v>
      </c>
      <c r="Q339" s="16">
        <v>0</v>
      </c>
      <c r="R339" s="9">
        <f t="shared" si="5"/>
        <v>140000</v>
      </c>
      <c r="S339" s="16"/>
      <c r="T339" s="9">
        <f>SUM(R339:S339)</f>
        <v>140000</v>
      </c>
      <c r="U339" s="10"/>
      <c r="V339" s="10"/>
      <c r="W339" s="10"/>
      <c r="X339" s="10"/>
      <c r="Y339" s="10"/>
      <c r="Z339" s="10"/>
      <c r="AA339" s="10"/>
      <c r="AB339" s="10"/>
      <c r="AC339" s="10"/>
      <c r="AD339" s="10"/>
      <c r="AE339" s="10"/>
      <c r="AF339" s="10"/>
    </row>
    <row r="340" spans="1:32" x14ac:dyDescent="0.25">
      <c r="A340" s="6">
        <v>134</v>
      </c>
      <c r="B340" s="6" t="s">
        <v>918</v>
      </c>
      <c r="C340" s="7" t="s">
        <v>662</v>
      </c>
      <c r="D340" s="23" t="s">
        <v>662</v>
      </c>
      <c r="E340" s="8" t="s">
        <v>921</v>
      </c>
      <c r="F340" s="16">
        <v>0</v>
      </c>
      <c r="G340" s="16">
        <v>0</v>
      </c>
      <c r="H340" s="16">
        <v>100000</v>
      </c>
      <c r="I340" s="16">
        <v>0</v>
      </c>
      <c r="J340" s="16">
        <v>0</v>
      </c>
      <c r="K340" s="16">
        <v>0</v>
      </c>
      <c r="L340" s="16">
        <v>100000</v>
      </c>
      <c r="M340" s="16">
        <v>0</v>
      </c>
      <c r="N340" s="16">
        <v>0</v>
      </c>
      <c r="O340" s="16">
        <v>0</v>
      </c>
      <c r="P340" s="16">
        <v>100000</v>
      </c>
      <c r="Q340" s="16">
        <v>0</v>
      </c>
      <c r="R340" s="9">
        <f t="shared" si="5"/>
        <v>300000</v>
      </c>
      <c r="S340" s="16"/>
      <c r="T340" s="9">
        <f>SUM(R340:S340)</f>
        <v>300000</v>
      </c>
      <c r="U340" s="10"/>
      <c r="V340" s="10"/>
      <c r="W340" s="10"/>
      <c r="X340" s="10"/>
      <c r="Y340" s="10"/>
      <c r="Z340" s="10"/>
      <c r="AA340" s="10"/>
      <c r="AB340" s="10"/>
      <c r="AC340" s="10"/>
      <c r="AD340" s="10"/>
      <c r="AE340" s="10"/>
      <c r="AF340" s="10"/>
    </row>
    <row r="341" spans="1:32" x14ac:dyDescent="0.25">
      <c r="A341" s="6">
        <v>134</v>
      </c>
      <c r="B341" s="6" t="s">
        <v>918</v>
      </c>
      <c r="C341" s="7" t="s">
        <v>922</v>
      </c>
      <c r="D341" s="23" t="s">
        <v>922</v>
      </c>
      <c r="E341" s="8" t="s">
        <v>923</v>
      </c>
      <c r="F341" s="16">
        <v>0</v>
      </c>
      <c r="G341" s="16">
        <v>0</v>
      </c>
      <c r="H341" s="16">
        <v>0</v>
      </c>
      <c r="I341" s="16">
        <v>150000</v>
      </c>
      <c r="J341" s="16">
        <v>0</v>
      </c>
      <c r="K341" s="16">
        <v>0</v>
      </c>
      <c r="L341" s="16">
        <v>0</v>
      </c>
      <c r="M341" s="16">
        <v>0</v>
      </c>
      <c r="N341" s="16">
        <v>0</v>
      </c>
      <c r="O341" s="16">
        <v>0</v>
      </c>
      <c r="P341" s="16">
        <v>0</v>
      </c>
      <c r="Q341" s="16">
        <v>0</v>
      </c>
      <c r="R341" s="9">
        <f t="shared" si="5"/>
        <v>150000</v>
      </c>
      <c r="S341" s="16"/>
      <c r="T341" s="9">
        <f>SUM(R341:S341)</f>
        <v>150000</v>
      </c>
      <c r="U341" s="10"/>
      <c r="V341" s="10"/>
      <c r="W341" s="10"/>
      <c r="X341" s="10"/>
      <c r="Y341" s="10"/>
      <c r="Z341" s="10"/>
      <c r="AA341" s="10"/>
      <c r="AB341" s="10"/>
      <c r="AC341" s="10"/>
      <c r="AD341" s="10"/>
      <c r="AE341" s="10"/>
      <c r="AF341" s="10"/>
    </row>
    <row r="342" spans="1:32" x14ac:dyDescent="0.25">
      <c r="A342" s="6">
        <v>134</v>
      </c>
      <c r="B342" s="6" t="s">
        <v>918</v>
      </c>
      <c r="C342" s="7" t="s">
        <v>924</v>
      </c>
      <c r="D342" s="23" t="s">
        <v>924</v>
      </c>
      <c r="E342" s="8" t="s">
        <v>925</v>
      </c>
      <c r="F342" s="16">
        <v>0</v>
      </c>
      <c r="G342" s="16">
        <v>0</v>
      </c>
      <c r="H342" s="16">
        <v>200000</v>
      </c>
      <c r="I342" s="16">
        <v>0</v>
      </c>
      <c r="J342" s="16">
        <v>0</v>
      </c>
      <c r="K342" s="16">
        <v>0</v>
      </c>
      <c r="L342" s="16">
        <v>0</v>
      </c>
      <c r="M342" s="16">
        <v>300000</v>
      </c>
      <c r="N342" s="16">
        <v>0</v>
      </c>
      <c r="O342" s="16">
        <v>0</v>
      </c>
      <c r="P342" s="16">
        <v>0</v>
      </c>
      <c r="Q342" s="16">
        <v>0</v>
      </c>
      <c r="R342" s="9">
        <f t="shared" si="5"/>
        <v>500000</v>
      </c>
      <c r="S342" s="16"/>
      <c r="T342" s="9">
        <f>SUM(R342:S342)</f>
        <v>500000</v>
      </c>
      <c r="U342" s="10"/>
      <c r="V342" s="10"/>
      <c r="W342" s="10"/>
      <c r="X342" s="10"/>
      <c r="Y342" s="10"/>
      <c r="Z342" s="10"/>
      <c r="AA342" s="10"/>
      <c r="AB342" s="10"/>
      <c r="AC342" s="10"/>
      <c r="AD342" s="10"/>
      <c r="AE342" s="10"/>
      <c r="AF342" s="10"/>
    </row>
    <row r="343" spans="1:32" x14ac:dyDescent="0.25">
      <c r="A343" s="6">
        <v>31</v>
      </c>
      <c r="B343" s="6" t="s">
        <v>926</v>
      </c>
      <c r="C343" s="7" t="s">
        <v>927</v>
      </c>
      <c r="D343" s="23" t="s">
        <v>927</v>
      </c>
      <c r="E343" s="8" t="s">
        <v>928</v>
      </c>
      <c r="F343" s="16">
        <v>0</v>
      </c>
      <c r="G343" s="16">
        <v>0</v>
      </c>
      <c r="H343" s="16">
        <v>0</v>
      </c>
      <c r="I343" s="16">
        <v>0</v>
      </c>
      <c r="J343" s="16">
        <v>0</v>
      </c>
      <c r="K343" s="16">
        <v>0</v>
      </c>
      <c r="L343" s="16">
        <v>0</v>
      </c>
      <c r="M343" s="16">
        <v>0</v>
      </c>
      <c r="N343" s="16">
        <v>0</v>
      </c>
      <c r="O343" s="16">
        <v>200000</v>
      </c>
      <c r="P343" s="16">
        <v>0</v>
      </c>
      <c r="Q343" s="16">
        <v>0</v>
      </c>
      <c r="R343" s="9">
        <f t="shared" si="5"/>
        <v>200000</v>
      </c>
      <c r="S343" s="16"/>
      <c r="T343" s="9">
        <f>SUM(R343:S343)</f>
        <v>200000</v>
      </c>
      <c r="U343" s="10"/>
      <c r="V343" s="10"/>
      <c r="W343" s="10"/>
      <c r="X343" s="10"/>
      <c r="Y343" s="10"/>
      <c r="Z343" s="10"/>
      <c r="AA343" s="10"/>
      <c r="AB343" s="10"/>
      <c r="AC343" s="10"/>
      <c r="AD343" s="10"/>
      <c r="AE343" s="10"/>
      <c r="AF343" s="10"/>
    </row>
    <row r="344" spans="1:32" s="10" customFormat="1" x14ac:dyDescent="0.25">
      <c r="A344" s="6">
        <v>31</v>
      </c>
      <c r="B344" s="6" t="s">
        <v>926</v>
      </c>
      <c r="C344" s="7" t="s">
        <v>929</v>
      </c>
      <c r="D344" s="23" t="s">
        <v>929</v>
      </c>
      <c r="E344" s="8" t="s">
        <v>930</v>
      </c>
      <c r="F344" s="16">
        <v>0</v>
      </c>
      <c r="G344" s="16">
        <v>0</v>
      </c>
      <c r="H344" s="16">
        <v>0</v>
      </c>
      <c r="I344" s="16">
        <v>0</v>
      </c>
      <c r="J344" s="16">
        <v>0</v>
      </c>
      <c r="K344" s="16">
        <v>0</v>
      </c>
      <c r="L344" s="16">
        <v>0</v>
      </c>
      <c r="M344" s="16">
        <v>250000</v>
      </c>
      <c r="N344" s="16">
        <v>0</v>
      </c>
      <c r="O344" s="16">
        <v>0</v>
      </c>
      <c r="P344" s="16">
        <v>0</v>
      </c>
      <c r="Q344" s="16">
        <v>0</v>
      </c>
      <c r="R344" s="9">
        <f t="shared" si="5"/>
        <v>250000</v>
      </c>
      <c r="S344" s="16"/>
      <c r="T344" s="9">
        <f>SUM(R344:S344)</f>
        <v>250000</v>
      </c>
    </row>
    <row r="345" spans="1:32" s="10" customFormat="1" ht="25.5" x14ac:dyDescent="0.25">
      <c r="A345" s="6">
        <v>31</v>
      </c>
      <c r="B345" s="6" t="s">
        <v>926</v>
      </c>
      <c r="C345" s="7" t="s">
        <v>931</v>
      </c>
      <c r="D345" s="23" t="s">
        <v>931</v>
      </c>
      <c r="E345" s="8" t="s">
        <v>932</v>
      </c>
      <c r="F345" s="16">
        <v>0</v>
      </c>
      <c r="G345" s="16">
        <v>0</v>
      </c>
      <c r="H345" s="16">
        <v>0</v>
      </c>
      <c r="I345" s="16">
        <v>0</v>
      </c>
      <c r="J345" s="16">
        <v>0</v>
      </c>
      <c r="K345" s="16">
        <v>0</v>
      </c>
      <c r="L345" s="16">
        <v>0</v>
      </c>
      <c r="M345" s="16">
        <v>0</v>
      </c>
      <c r="N345" s="16">
        <v>0</v>
      </c>
      <c r="O345" s="16">
        <v>350000</v>
      </c>
      <c r="P345" s="16">
        <v>0</v>
      </c>
      <c r="Q345" s="16">
        <v>0</v>
      </c>
      <c r="R345" s="9">
        <f t="shared" si="5"/>
        <v>350000</v>
      </c>
      <c r="S345" s="16"/>
      <c r="T345" s="9">
        <f>SUM(R345:S345)</f>
        <v>350000</v>
      </c>
    </row>
    <row r="346" spans="1:32" x14ac:dyDescent="0.25">
      <c r="A346" s="6">
        <v>31</v>
      </c>
      <c r="B346" s="6" t="s">
        <v>926</v>
      </c>
      <c r="C346" s="7" t="s">
        <v>933</v>
      </c>
      <c r="D346" s="23" t="s">
        <v>933</v>
      </c>
      <c r="E346" s="8" t="s">
        <v>934</v>
      </c>
      <c r="F346" s="16">
        <v>0</v>
      </c>
      <c r="G346" s="16">
        <v>0</v>
      </c>
      <c r="H346" s="16">
        <v>0</v>
      </c>
      <c r="I346" s="16">
        <v>200000</v>
      </c>
      <c r="J346" s="16">
        <v>0</v>
      </c>
      <c r="K346" s="16">
        <v>0</v>
      </c>
      <c r="L346" s="16">
        <v>0</v>
      </c>
      <c r="M346" s="16">
        <v>0</v>
      </c>
      <c r="N346" s="16">
        <v>200000</v>
      </c>
      <c r="O346" s="16">
        <v>0</v>
      </c>
      <c r="P346" s="16">
        <v>0</v>
      </c>
      <c r="Q346" s="16">
        <v>0</v>
      </c>
      <c r="R346" s="9">
        <f t="shared" si="5"/>
        <v>400000</v>
      </c>
      <c r="S346" s="16"/>
      <c r="T346" s="9">
        <f>SUM(R346:S346)</f>
        <v>400000</v>
      </c>
      <c r="U346" s="10"/>
      <c r="V346" s="10"/>
      <c r="W346" s="10"/>
      <c r="X346" s="10"/>
      <c r="Y346" s="10"/>
      <c r="Z346" s="10"/>
      <c r="AA346" s="10"/>
      <c r="AB346" s="10"/>
      <c r="AC346" s="10"/>
      <c r="AD346" s="10"/>
      <c r="AE346" s="10"/>
      <c r="AF346" s="10"/>
    </row>
    <row r="347" spans="1:32" x14ac:dyDescent="0.25">
      <c r="A347" s="6">
        <v>31</v>
      </c>
      <c r="B347" s="6" t="s">
        <v>926</v>
      </c>
      <c r="C347" s="7" t="s">
        <v>935</v>
      </c>
      <c r="D347" s="23" t="s">
        <v>935</v>
      </c>
      <c r="E347" s="8" t="s">
        <v>936</v>
      </c>
      <c r="F347" s="16">
        <v>0</v>
      </c>
      <c r="G347" s="16">
        <v>0</v>
      </c>
      <c r="H347" s="16">
        <v>0</v>
      </c>
      <c r="I347" s="16">
        <v>0</v>
      </c>
      <c r="J347" s="16">
        <v>145000</v>
      </c>
      <c r="K347" s="16">
        <v>0</v>
      </c>
      <c r="L347" s="16">
        <v>0</v>
      </c>
      <c r="M347" s="16">
        <v>150000</v>
      </c>
      <c r="N347" s="16">
        <v>0</v>
      </c>
      <c r="O347" s="16">
        <v>145000</v>
      </c>
      <c r="P347" s="16">
        <v>0</v>
      </c>
      <c r="Q347" s="16">
        <v>0</v>
      </c>
      <c r="R347" s="9">
        <f t="shared" si="5"/>
        <v>440000</v>
      </c>
      <c r="S347" s="16"/>
      <c r="T347" s="9">
        <f>SUM(R347:S347)</f>
        <v>440000</v>
      </c>
      <c r="U347" s="10"/>
      <c r="V347" s="10"/>
      <c r="W347" s="10"/>
      <c r="X347" s="10"/>
      <c r="Y347" s="10"/>
      <c r="Z347" s="10"/>
      <c r="AA347" s="10"/>
      <c r="AB347" s="10"/>
      <c r="AC347" s="10"/>
      <c r="AD347" s="10"/>
      <c r="AE347" s="10"/>
      <c r="AF347" s="10"/>
    </row>
    <row r="348" spans="1:32" ht="140.25" x14ac:dyDescent="0.25">
      <c r="A348" s="6">
        <v>31</v>
      </c>
      <c r="B348" s="6" t="s">
        <v>926</v>
      </c>
      <c r="C348" s="7" t="s">
        <v>937</v>
      </c>
      <c r="D348" s="13" t="s">
        <v>938</v>
      </c>
      <c r="E348" s="8" t="s">
        <v>939</v>
      </c>
      <c r="F348" s="9">
        <v>0</v>
      </c>
      <c r="G348" s="9">
        <v>0</v>
      </c>
      <c r="H348" s="9">
        <v>0</v>
      </c>
      <c r="I348" s="9">
        <v>0</v>
      </c>
      <c r="J348" s="9">
        <v>400000</v>
      </c>
      <c r="K348" s="9">
        <v>0</v>
      </c>
      <c r="L348" s="9">
        <v>0</v>
      </c>
      <c r="M348" s="9">
        <v>0</v>
      </c>
      <c r="N348" s="9">
        <v>0</v>
      </c>
      <c r="O348" s="9">
        <v>0</v>
      </c>
      <c r="P348" s="9">
        <v>0</v>
      </c>
      <c r="Q348" s="20">
        <v>0</v>
      </c>
      <c r="R348" s="9">
        <f t="shared" si="5"/>
        <v>400000</v>
      </c>
      <c r="S348" s="20"/>
      <c r="T348" s="9">
        <f>SUM(R348:S348)</f>
        <v>400000</v>
      </c>
      <c r="U348" s="10"/>
      <c r="V348" s="10"/>
      <c r="W348" s="10"/>
      <c r="X348" s="10"/>
      <c r="Y348" s="10"/>
      <c r="Z348" s="10"/>
      <c r="AA348" s="10"/>
      <c r="AB348" s="10"/>
      <c r="AC348" s="10"/>
      <c r="AD348" s="10"/>
      <c r="AE348" s="10"/>
      <c r="AF348" s="10"/>
    </row>
    <row r="349" spans="1:32" s="12" customFormat="1" x14ac:dyDescent="0.25">
      <c r="A349" s="6">
        <v>35</v>
      </c>
      <c r="B349" s="6" t="s">
        <v>944</v>
      </c>
      <c r="C349" s="7" t="s">
        <v>945</v>
      </c>
      <c r="D349" s="23" t="s">
        <v>945</v>
      </c>
      <c r="E349" s="8" t="s">
        <v>946</v>
      </c>
      <c r="F349" s="16">
        <v>0</v>
      </c>
      <c r="G349" s="16">
        <v>0</v>
      </c>
      <c r="H349" s="16">
        <v>0</v>
      </c>
      <c r="I349" s="16">
        <v>0</v>
      </c>
      <c r="J349" s="16">
        <v>0</v>
      </c>
      <c r="K349" s="16">
        <v>100000</v>
      </c>
      <c r="L349" s="16">
        <v>0</v>
      </c>
      <c r="M349" s="16">
        <v>0</v>
      </c>
      <c r="N349" s="16">
        <v>0</v>
      </c>
      <c r="O349" s="16">
        <v>0</v>
      </c>
      <c r="P349" s="16">
        <v>0</v>
      </c>
      <c r="Q349" s="16">
        <v>0</v>
      </c>
      <c r="R349" s="9">
        <f t="shared" si="5"/>
        <v>100000</v>
      </c>
      <c r="S349" s="16"/>
      <c r="T349" s="9">
        <f>SUM(R349:S349)</f>
        <v>100000</v>
      </c>
      <c r="U349" s="10"/>
      <c r="V349" s="10"/>
      <c r="W349" s="10"/>
      <c r="X349" s="10"/>
      <c r="Y349" s="10"/>
      <c r="Z349" s="10"/>
      <c r="AA349" s="10"/>
      <c r="AB349" s="10"/>
      <c r="AC349" s="10"/>
      <c r="AD349" s="10"/>
      <c r="AE349" s="10"/>
      <c r="AF349" s="10"/>
    </row>
    <row r="350" spans="1:32" x14ac:dyDescent="0.25">
      <c r="A350" s="6">
        <v>35</v>
      </c>
      <c r="B350" s="6" t="s">
        <v>944</v>
      </c>
      <c r="C350" s="7" t="s">
        <v>947</v>
      </c>
      <c r="D350" s="23" t="s">
        <v>947</v>
      </c>
      <c r="E350" s="8" t="s">
        <v>948</v>
      </c>
      <c r="F350" s="16">
        <v>0</v>
      </c>
      <c r="G350" s="16">
        <v>0</v>
      </c>
      <c r="H350" s="16">
        <v>0</v>
      </c>
      <c r="I350" s="16">
        <v>0</v>
      </c>
      <c r="J350" s="16">
        <v>0</v>
      </c>
      <c r="K350" s="16">
        <v>0</v>
      </c>
      <c r="L350" s="16">
        <v>0</v>
      </c>
      <c r="M350" s="16">
        <v>0</v>
      </c>
      <c r="N350" s="16">
        <v>0</v>
      </c>
      <c r="O350" s="16">
        <v>0</v>
      </c>
      <c r="P350" s="16">
        <v>250000</v>
      </c>
      <c r="Q350" s="16">
        <v>0</v>
      </c>
      <c r="R350" s="9">
        <f t="shared" si="5"/>
        <v>250000</v>
      </c>
      <c r="S350" s="16"/>
      <c r="T350" s="9">
        <f>SUM(R350:S350)</f>
        <v>250000</v>
      </c>
      <c r="U350" s="10"/>
      <c r="V350" s="10"/>
      <c r="W350" s="10"/>
      <c r="X350" s="10"/>
      <c r="Y350" s="10"/>
      <c r="Z350" s="10"/>
      <c r="AA350" s="10"/>
      <c r="AB350" s="10"/>
      <c r="AC350" s="10"/>
      <c r="AD350" s="10"/>
      <c r="AE350" s="10"/>
      <c r="AF350" s="10"/>
    </row>
    <row r="351" spans="1:32" x14ac:dyDescent="0.25">
      <c r="A351" s="6">
        <v>35</v>
      </c>
      <c r="B351" s="6" t="s">
        <v>944</v>
      </c>
      <c r="C351" s="7" t="s">
        <v>949</v>
      </c>
      <c r="D351" s="23" t="s">
        <v>949</v>
      </c>
      <c r="E351" s="8" t="s">
        <v>950</v>
      </c>
      <c r="F351" s="16">
        <v>0</v>
      </c>
      <c r="G351" s="16">
        <v>0</v>
      </c>
      <c r="H351" s="16">
        <v>0</v>
      </c>
      <c r="I351" s="16">
        <v>0</v>
      </c>
      <c r="J351" s="16">
        <v>0</v>
      </c>
      <c r="K351" s="16">
        <v>0</v>
      </c>
      <c r="L351" s="16">
        <v>0</v>
      </c>
      <c r="M351" s="16">
        <v>0</v>
      </c>
      <c r="N351" s="16">
        <v>0</v>
      </c>
      <c r="O351" s="16">
        <v>350000</v>
      </c>
      <c r="P351" s="16">
        <v>0</v>
      </c>
      <c r="Q351" s="16">
        <v>0</v>
      </c>
      <c r="R351" s="9">
        <f t="shared" si="5"/>
        <v>350000</v>
      </c>
      <c r="S351" s="16"/>
      <c r="T351" s="9">
        <f>SUM(R351:S351)</f>
        <v>350000</v>
      </c>
      <c r="U351" s="10"/>
      <c r="V351" s="10"/>
      <c r="W351" s="10"/>
      <c r="X351" s="10"/>
      <c r="Y351" s="10"/>
      <c r="Z351" s="10"/>
      <c r="AA351" s="10"/>
      <c r="AB351" s="10"/>
      <c r="AC351" s="10"/>
      <c r="AD351" s="10"/>
      <c r="AE351" s="10"/>
      <c r="AF351" s="10"/>
    </row>
    <row r="352" spans="1:32" s="12" customFormat="1" x14ac:dyDescent="0.25">
      <c r="A352" s="6">
        <v>35</v>
      </c>
      <c r="B352" s="6" t="s">
        <v>944</v>
      </c>
      <c r="C352" s="7" t="s">
        <v>951</v>
      </c>
      <c r="D352" s="23" t="s">
        <v>951</v>
      </c>
      <c r="E352" s="8" t="s">
        <v>952</v>
      </c>
      <c r="F352" s="16">
        <v>0</v>
      </c>
      <c r="G352" s="16">
        <v>0</v>
      </c>
      <c r="H352" s="16">
        <v>0</v>
      </c>
      <c r="I352" s="16">
        <v>0</v>
      </c>
      <c r="J352" s="16">
        <v>0</v>
      </c>
      <c r="K352" s="16">
        <v>0</v>
      </c>
      <c r="L352" s="16">
        <v>160000</v>
      </c>
      <c r="M352" s="16">
        <v>0</v>
      </c>
      <c r="N352" s="16">
        <v>0</v>
      </c>
      <c r="O352" s="16">
        <v>0</v>
      </c>
      <c r="P352" s="16">
        <v>0</v>
      </c>
      <c r="Q352" s="16">
        <v>250000</v>
      </c>
      <c r="R352" s="9">
        <f t="shared" si="5"/>
        <v>410000</v>
      </c>
      <c r="S352" s="16"/>
      <c r="T352" s="9">
        <f>SUM(R352:S352)</f>
        <v>410000</v>
      </c>
      <c r="U352" s="10"/>
      <c r="V352" s="10"/>
      <c r="W352" s="10"/>
      <c r="X352" s="10"/>
      <c r="Y352" s="10"/>
      <c r="Z352" s="10"/>
      <c r="AA352" s="10"/>
      <c r="AB352" s="10"/>
      <c r="AC352" s="10"/>
      <c r="AD352" s="10"/>
      <c r="AE352" s="10"/>
      <c r="AF352" s="10"/>
    </row>
    <row r="353" spans="1:32" s="12" customFormat="1" x14ac:dyDescent="0.25">
      <c r="A353" s="6">
        <v>35</v>
      </c>
      <c r="B353" s="6" t="s">
        <v>944</v>
      </c>
      <c r="C353" s="7" t="s">
        <v>953</v>
      </c>
      <c r="D353" s="23" t="s">
        <v>953</v>
      </c>
      <c r="E353" s="8" t="s">
        <v>954</v>
      </c>
      <c r="F353" s="16">
        <v>0</v>
      </c>
      <c r="G353" s="16">
        <v>0</v>
      </c>
      <c r="H353" s="16">
        <v>0</v>
      </c>
      <c r="I353" s="16">
        <v>0</v>
      </c>
      <c r="J353" s="16">
        <v>0</v>
      </c>
      <c r="K353" s="16">
        <v>100000</v>
      </c>
      <c r="L353" s="16">
        <v>0</v>
      </c>
      <c r="M353" s="16">
        <v>0</v>
      </c>
      <c r="N353" s="16">
        <v>0</v>
      </c>
      <c r="O353" s="16">
        <v>0</v>
      </c>
      <c r="P353" s="16">
        <v>380000</v>
      </c>
      <c r="Q353" s="16">
        <v>0</v>
      </c>
      <c r="R353" s="9">
        <f t="shared" si="5"/>
        <v>480000</v>
      </c>
      <c r="S353" s="16"/>
      <c r="T353" s="9">
        <f>SUM(R353:S353)</f>
        <v>480000</v>
      </c>
      <c r="U353" s="10"/>
      <c r="V353" s="10"/>
      <c r="W353" s="10"/>
      <c r="X353" s="10"/>
      <c r="Y353" s="10"/>
      <c r="Z353" s="10"/>
      <c r="AA353" s="10"/>
      <c r="AB353" s="10"/>
      <c r="AC353" s="10"/>
      <c r="AD353" s="10"/>
      <c r="AE353" s="10"/>
      <c r="AF353" s="10"/>
    </row>
    <row r="354" spans="1:32" s="12" customFormat="1" x14ac:dyDescent="0.25">
      <c r="A354" s="6">
        <v>35</v>
      </c>
      <c r="B354" s="6" t="s">
        <v>944</v>
      </c>
      <c r="C354" s="7" t="s">
        <v>955</v>
      </c>
      <c r="D354" s="23" t="s">
        <v>955</v>
      </c>
      <c r="E354" s="8" t="s">
        <v>956</v>
      </c>
      <c r="F354" s="16">
        <v>0</v>
      </c>
      <c r="G354" s="16">
        <v>0</v>
      </c>
      <c r="H354" s="16">
        <v>0</v>
      </c>
      <c r="I354" s="16">
        <v>0</v>
      </c>
      <c r="J354" s="16">
        <v>0</v>
      </c>
      <c r="K354" s="16">
        <v>0</v>
      </c>
      <c r="L354" s="16">
        <v>0</v>
      </c>
      <c r="M354" s="16">
        <v>0</v>
      </c>
      <c r="N354" s="16">
        <v>0</v>
      </c>
      <c r="O354" s="16">
        <v>0</v>
      </c>
      <c r="P354" s="16">
        <v>0</v>
      </c>
      <c r="Q354" s="16">
        <v>500000</v>
      </c>
      <c r="R354" s="9">
        <f t="shared" si="5"/>
        <v>500000</v>
      </c>
      <c r="S354" s="16"/>
      <c r="T354" s="9">
        <f>SUM(R354:S354)</f>
        <v>500000</v>
      </c>
      <c r="U354" s="10"/>
      <c r="V354" s="10"/>
      <c r="W354" s="10"/>
      <c r="X354" s="10"/>
      <c r="Y354" s="10"/>
      <c r="Z354" s="10"/>
      <c r="AA354" s="10"/>
      <c r="AB354" s="10"/>
      <c r="AC354" s="10"/>
      <c r="AD354" s="10"/>
      <c r="AE354" s="10"/>
      <c r="AF354" s="10"/>
    </row>
    <row r="355" spans="1:32" s="12" customFormat="1" x14ac:dyDescent="0.25">
      <c r="A355" s="6">
        <v>35</v>
      </c>
      <c r="B355" s="6" t="s">
        <v>944</v>
      </c>
      <c r="C355" s="7" t="s">
        <v>957</v>
      </c>
      <c r="D355" s="23" t="s">
        <v>957</v>
      </c>
      <c r="E355" s="8" t="s">
        <v>958</v>
      </c>
      <c r="F355" s="16">
        <v>0</v>
      </c>
      <c r="G355" s="16">
        <v>0</v>
      </c>
      <c r="H355" s="16">
        <v>0</v>
      </c>
      <c r="I355" s="16">
        <v>0</v>
      </c>
      <c r="J355" s="16">
        <v>0</v>
      </c>
      <c r="K355" s="16">
        <v>0</v>
      </c>
      <c r="L355" s="16">
        <v>0</v>
      </c>
      <c r="M355" s="16">
        <v>0</v>
      </c>
      <c r="N355" s="16">
        <v>800000</v>
      </c>
      <c r="O355" s="16">
        <v>0</v>
      </c>
      <c r="P355" s="16">
        <v>0</v>
      </c>
      <c r="Q355" s="16">
        <v>0</v>
      </c>
      <c r="R355" s="9">
        <f t="shared" si="5"/>
        <v>800000</v>
      </c>
      <c r="S355" s="16"/>
      <c r="T355" s="9">
        <f>SUM(R355:S355)</f>
        <v>800000</v>
      </c>
      <c r="U355" s="10"/>
      <c r="V355" s="10"/>
      <c r="W355" s="10"/>
      <c r="X355" s="10"/>
      <c r="Y355" s="10"/>
      <c r="Z355" s="10"/>
      <c r="AA355" s="10"/>
      <c r="AB355" s="10"/>
      <c r="AC355" s="10"/>
      <c r="AD355" s="10"/>
      <c r="AE355" s="10"/>
      <c r="AF355" s="10"/>
    </row>
    <row r="356" spans="1:32" x14ac:dyDescent="0.25">
      <c r="A356" s="6">
        <v>35</v>
      </c>
      <c r="B356" s="6" t="s">
        <v>944</v>
      </c>
      <c r="C356" s="7" t="s">
        <v>959</v>
      </c>
      <c r="D356" s="23" t="s">
        <v>959</v>
      </c>
      <c r="E356" s="8" t="s">
        <v>960</v>
      </c>
      <c r="F356" s="16">
        <v>0</v>
      </c>
      <c r="G356" s="16">
        <v>0</v>
      </c>
      <c r="H356" s="16">
        <v>0</v>
      </c>
      <c r="I356" s="16">
        <v>0</v>
      </c>
      <c r="J356" s="16">
        <v>150000</v>
      </c>
      <c r="K356" s="16">
        <v>0</v>
      </c>
      <c r="L356" s="16">
        <v>0</v>
      </c>
      <c r="M356" s="16">
        <v>0</v>
      </c>
      <c r="N356" s="16">
        <v>0</v>
      </c>
      <c r="O356" s="16">
        <v>0</v>
      </c>
      <c r="P356" s="16">
        <v>0</v>
      </c>
      <c r="Q356" s="16">
        <v>0</v>
      </c>
      <c r="R356" s="9">
        <f t="shared" si="5"/>
        <v>150000</v>
      </c>
      <c r="S356" s="16"/>
      <c r="T356" s="9">
        <f>SUM(R356:S356)</f>
        <v>150000</v>
      </c>
      <c r="U356" s="10"/>
      <c r="V356" s="10"/>
      <c r="W356" s="10"/>
      <c r="X356" s="10"/>
      <c r="Y356" s="10"/>
      <c r="Z356" s="10"/>
      <c r="AA356" s="10"/>
      <c r="AB356" s="10"/>
      <c r="AC356" s="10"/>
      <c r="AD356" s="10"/>
      <c r="AE356" s="10"/>
      <c r="AF356" s="10"/>
    </row>
    <row r="357" spans="1:32" x14ac:dyDescent="0.25">
      <c r="A357" s="6">
        <v>35</v>
      </c>
      <c r="B357" s="6" t="s">
        <v>944</v>
      </c>
      <c r="C357" s="7" t="s">
        <v>961</v>
      </c>
      <c r="D357" s="23" t="s">
        <v>961</v>
      </c>
      <c r="E357" s="8" t="s">
        <v>962</v>
      </c>
      <c r="F357" s="16">
        <v>0</v>
      </c>
      <c r="G357" s="16">
        <v>0</v>
      </c>
      <c r="H357" s="16">
        <v>0</v>
      </c>
      <c r="I357" s="16">
        <v>0</v>
      </c>
      <c r="J357" s="16">
        <v>0</v>
      </c>
      <c r="K357" s="16">
        <v>0</v>
      </c>
      <c r="L357" s="16">
        <v>250000</v>
      </c>
      <c r="M357" s="16">
        <v>0</v>
      </c>
      <c r="N357" s="16">
        <v>0</v>
      </c>
      <c r="O357" s="16">
        <v>0</v>
      </c>
      <c r="P357" s="16">
        <v>0</v>
      </c>
      <c r="Q357" s="16">
        <v>0</v>
      </c>
      <c r="R357" s="9">
        <f t="shared" si="5"/>
        <v>250000</v>
      </c>
      <c r="S357" s="16"/>
      <c r="T357" s="9">
        <f>SUM(R357:S357)</f>
        <v>250000</v>
      </c>
      <c r="U357" s="10"/>
      <c r="V357" s="10"/>
      <c r="W357" s="10"/>
      <c r="X357" s="10"/>
      <c r="Y357" s="10"/>
      <c r="Z357" s="10"/>
      <c r="AA357" s="10"/>
      <c r="AB357" s="10"/>
      <c r="AC357" s="10"/>
      <c r="AD357" s="10"/>
      <c r="AE357" s="10"/>
      <c r="AF357" s="10"/>
    </row>
    <row r="358" spans="1:32" x14ac:dyDescent="0.25">
      <c r="A358" s="6">
        <v>35</v>
      </c>
      <c r="B358" s="6" t="s">
        <v>944</v>
      </c>
      <c r="C358" s="7" t="s">
        <v>963</v>
      </c>
      <c r="D358" s="23" t="s">
        <v>963</v>
      </c>
      <c r="E358" s="8" t="s">
        <v>964</v>
      </c>
      <c r="F358" s="16">
        <v>0</v>
      </c>
      <c r="G358" s="16">
        <v>0</v>
      </c>
      <c r="H358" s="16">
        <v>0</v>
      </c>
      <c r="I358" s="16">
        <v>0</v>
      </c>
      <c r="J358" s="16">
        <v>60000</v>
      </c>
      <c r="K358" s="16">
        <v>0</v>
      </c>
      <c r="L358" s="16">
        <v>0</v>
      </c>
      <c r="M358" s="16">
        <v>0</v>
      </c>
      <c r="N358" s="16">
        <v>0</v>
      </c>
      <c r="O358" s="16">
        <v>0</v>
      </c>
      <c r="P358" s="16">
        <v>0</v>
      </c>
      <c r="Q358" s="16">
        <v>0</v>
      </c>
      <c r="R358" s="9">
        <f t="shared" si="5"/>
        <v>60000</v>
      </c>
      <c r="S358" s="16"/>
      <c r="T358" s="9">
        <f>SUM(R358:S358)</f>
        <v>60000</v>
      </c>
      <c r="U358" s="10"/>
      <c r="V358" s="10"/>
      <c r="W358" s="10"/>
      <c r="X358" s="10"/>
      <c r="Y358" s="10"/>
      <c r="Z358" s="10"/>
      <c r="AA358" s="10"/>
      <c r="AB358" s="10"/>
      <c r="AC358" s="10"/>
      <c r="AD358" s="10"/>
      <c r="AE358" s="10"/>
      <c r="AF358" s="10"/>
    </row>
    <row r="359" spans="1:32" x14ac:dyDescent="0.25">
      <c r="A359" s="6">
        <v>35</v>
      </c>
      <c r="B359" s="6" t="s">
        <v>944</v>
      </c>
      <c r="C359" s="7" t="s">
        <v>965</v>
      </c>
      <c r="D359" s="23" t="s">
        <v>965</v>
      </c>
      <c r="E359" s="8" t="s">
        <v>966</v>
      </c>
      <c r="F359" s="16">
        <v>0</v>
      </c>
      <c r="G359" s="16">
        <v>0</v>
      </c>
      <c r="H359" s="16">
        <v>0</v>
      </c>
      <c r="I359" s="16">
        <v>0</v>
      </c>
      <c r="J359" s="16">
        <v>0</v>
      </c>
      <c r="K359" s="16">
        <v>0</v>
      </c>
      <c r="L359" s="16">
        <v>100000</v>
      </c>
      <c r="M359" s="16">
        <v>0</v>
      </c>
      <c r="N359" s="16">
        <v>0</v>
      </c>
      <c r="O359" s="16">
        <v>0</v>
      </c>
      <c r="P359" s="16">
        <v>0</v>
      </c>
      <c r="Q359" s="16">
        <v>0</v>
      </c>
      <c r="R359" s="9">
        <f t="shared" si="5"/>
        <v>100000</v>
      </c>
      <c r="S359" s="16"/>
      <c r="T359" s="9">
        <f>SUM(R359:S359)</f>
        <v>100000</v>
      </c>
      <c r="U359" s="10"/>
      <c r="V359" s="10"/>
      <c r="W359" s="10"/>
      <c r="X359" s="10"/>
      <c r="Y359" s="10"/>
      <c r="Z359" s="10"/>
      <c r="AA359" s="10"/>
      <c r="AB359" s="10"/>
      <c r="AC359" s="10"/>
      <c r="AD359" s="10"/>
      <c r="AE359" s="10"/>
      <c r="AF359" s="10"/>
    </row>
    <row r="360" spans="1:32" s="12" customFormat="1" x14ac:dyDescent="0.25">
      <c r="A360" s="6">
        <v>35</v>
      </c>
      <c r="B360" s="6" t="s">
        <v>944</v>
      </c>
      <c r="C360" s="7" t="s">
        <v>967</v>
      </c>
      <c r="D360" s="23" t="s">
        <v>967</v>
      </c>
      <c r="E360" s="8" t="s">
        <v>968</v>
      </c>
      <c r="F360" s="16">
        <v>0</v>
      </c>
      <c r="G360" s="16">
        <v>0</v>
      </c>
      <c r="H360" s="16">
        <v>0</v>
      </c>
      <c r="I360" s="16">
        <v>0</v>
      </c>
      <c r="J360" s="16">
        <v>0</v>
      </c>
      <c r="K360" s="16">
        <v>0</v>
      </c>
      <c r="L360" s="16">
        <v>300000</v>
      </c>
      <c r="M360" s="16">
        <v>0</v>
      </c>
      <c r="N360" s="16">
        <v>0</v>
      </c>
      <c r="O360" s="16">
        <v>0</v>
      </c>
      <c r="P360" s="16">
        <v>0</v>
      </c>
      <c r="Q360" s="16">
        <v>0</v>
      </c>
      <c r="R360" s="9">
        <f t="shared" si="5"/>
        <v>300000</v>
      </c>
      <c r="S360" s="16"/>
      <c r="T360" s="9">
        <f>SUM(R360:S360)</f>
        <v>300000</v>
      </c>
      <c r="U360" s="10"/>
      <c r="V360" s="10"/>
      <c r="W360" s="10"/>
      <c r="X360" s="10"/>
      <c r="Y360" s="10"/>
      <c r="Z360" s="10"/>
      <c r="AA360" s="10"/>
      <c r="AB360" s="10"/>
      <c r="AC360" s="10"/>
      <c r="AD360" s="10"/>
      <c r="AE360" s="10"/>
      <c r="AF360" s="10"/>
    </row>
    <row r="361" spans="1:32" s="12" customFormat="1" x14ac:dyDescent="0.25">
      <c r="A361" s="6">
        <v>35</v>
      </c>
      <c r="B361" s="6" t="s">
        <v>944</v>
      </c>
      <c r="C361" s="7" t="s">
        <v>969</v>
      </c>
      <c r="D361" s="23" t="s">
        <v>969</v>
      </c>
      <c r="E361" s="8" t="s">
        <v>970</v>
      </c>
      <c r="F361" s="16">
        <v>0</v>
      </c>
      <c r="G361" s="16">
        <v>0</v>
      </c>
      <c r="H361" s="16">
        <v>0</v>
      </c>
      <c r="I361" s="16">
        <v>0</v>
      </c>
      <c r="J361" s="16">
        <v>0</v>
      </c>
      <c r="K361" s="16">
        <v>150000</v>
      </c>
      <c r="L361" s="16">
        <v>0</v>
      </c>
      <c r="M361" s="16">
        <v>0</v>
      </c>
      <c r="N361" s="16">
        <v>0</v>
      </c>
      <c r="O361" s="16">
        <v>0</v>
      </c>
      <c r="P361" s="16">
        <v>0</v>
      </c>
      <c r="Q361" s="16">
        <v>0</v>
      </c>
      <c r="R361" s="9">
        <f t="shared" si="5"/>
        <v>150000</v>
      </c>
      <c r="S361" s="16"/>
      <c r="T361" s="9">
        <f>SUM(R361:S361)</f>
        <v>150000</v>
      </c>
      <c r="U361" s="10"/>
      <c r="V361" s="10"/>
      <c r="W361" s="10"/>
      <c r="X361" s="10"/>
      <c r="Y361" s="10"/>
      <c r="Z361" s="10"/>
      <c r="AA361" s="10"/>
      <c r="AB361" s="10"/>
      <c r="AC361" s="10"/>
      <c r="AD361" s="10"/>
      <c r="AE361" s="10"/>
      <c r="AF361" s="10"/>
    </row>
    <row r="362" spans="1:32" ht="38.25" x14ac:dyDescent="0.25">
      <c r="A362" s="6">
        <v>35</v>
      </c>
      <c r="B362" s="6" t="s">
        <v>944</v>
      </c>
      <c r="C362" s="7" t="s">
        <v>971</v>
      </c>
      <c r="D362" s="13" t="s">
        <v>972</v>
      </c>
      <c r="E362" s="8" t="s">
        <v>973</v>
      </c>
      <c r="F362" s="9">
        <v>0</v>
      </c>
      <c r="G362" s="9">
        <v>0</v>
      </c>
      <c r="H362" s="9">
        <v>0</v>
      </c>
      <c r="I362" s="9">
        <v>0</v>
      </c>
      <c r="J362" s="9">
        <v>0</v>
      </c>
      <c r="K362" s="9">
        <v>0</v>
      </c>
      <c r="L362" s="9">
        <v>0</v>
      </c>
      <c r="M362" s="9">
        <v>0</v>
      </c>
      <c r="N362" s="9">
        <v>0</v>
      </c>
      <c r="O362" s="9">
        <v>0</v>
      </c>
      <c r="P362" s="9">
        <v>0</v>
      </c>
      <c r="Q362" s="20">
        <v>130000</v>
      </c>
      <c r="R362" s="9">
        <f t="shared" si="5"/>
        <v>130000</v>
      </c>
      <c r="S362" s="20"/>
      <c r="T362" s="9">
        <f>SUM(R362:S362)</f>
        <v>130000</v>
      </c>
      <c r="U362" s="10"/>
      <c r="V362" s="10"/>
      <c r="W362" s="10"/>
      <c r="X362" s="10"/>
      <c r="Y362" s="10"/>
      <c r="Z362" s="10"/>
      <c r="AA362" s="10"/>
      <c r="AB362" s="10"/>
      <c r="AC362" s="10"/>
      <c r="AD362" s="10"/>
      <c r="AE362" s="10"/>
      <c r="AF362" s="10"/>
    </row>
    <row r="363" spans="1:32" ht="25.5" x14ac:dyDescent="0.25">
      <c r="A363" s="6">
        <v>35</v>
      </c>
      <c r="B363" s="6" t="s">
        <v>944</v>
      </c>
      <c r="C363" s="7" t="s">
        <v>974</v>
      </c>
      <c r="D363" s="13" t="s">
        <v>975</v>
      </c>
      <c r="E363" s="8" t="s">
        <v>976</v>
      </c>
      <c r="F363" s="9">
        <v>0</v>
      </c>
      <c r="G363" s="9">
        <v>0</v>
      </c>
      <c r="H363" s="9">
        <v>0</v>
      </c>
      <c r="I363" s="9">
        <v>0</v>
      </c>
      <c r="J363" s="9">
        <v>0</v>
      </c>
      <c r="K363" s="9">
        <v>0</v>
      </c>
      <c r="L363" s="9">
        <v>0</v>
      </c>
      <c r="M363" s="9">
        <v>0</v>
      </c>
      <c r="N363" s="9">
        <v>0</v>
      </c>
      <c r="O363" s="9">
        <v>0</v>
      </c>
      <c r="P363" s="9">
        <v>0</v>
      </c>
      <c r="Q363" s="14">
        <v>250000</v>
      </c>
      <c r="R363" s="9">
        <f t="shared" si="5"/>
        <v>250000</v>
      </c>
      <c r="S363" s="14"/>
      <c r="T363" s="9">
        <f>SUM(R363:S363)</f>
        <v>250000</v>
      </c>
      <c r="U363" s="10"/>
      <c r="V363" s="10"/>
      <c r="W363" s="10"/>
      <c r="X363" s="10"/>
      <c r="Y363" s="10"/>
      <c r="Z363" s="10"/>
      <c r="AA363" s="10"/>
      <c r="AB363" s="10"/>
      <c r="AC363" s="10"/>
      <c r="AD363" s="10"/>
      <c r="AE363" s="10"/>
      <c r="AF363" s="10"/>
    </row>
    <row r="364" spans="1:32" ht="25.5" x14ac:dyDescent="0.25">
      <c r="A364" s="6">
        <v>35</v>
      </c>
      <c r="B364" s="6" t="s">
        <v>944</v>
      </c>
      <c r="C364" s="7" t="s">
        <v>977</v>
      </c>
      <c r="D364" s="13" t="s">
        <v>978</v>
      </c>
      <c r="E364" s="8" t="s">
        <v>979</v>
      </c>
      <c r="F364" s="9">
        <v>0</v>
      </c>
      <c r="G364" s="9">
        <v>0</v>
      </c>
      <c r="H364" s="9">
        <v>0</v>
      </c>
      <c r="I364" s="9">
        <v>0</v>
      </c>
      <c r="J364" s="9">
        <v>150000</v>
      </c>
      <c r="K364" s="9">
        <v>0</v>
      </c>
      <c r="L364" s="9">
        <v>0</v>
      </c>
      <c r="M364" s="9">
        <v>0</v>
      </c>
      <c r="N364" s="9">
        <v>0</v>
      </c>
      <c r="O364" s="9">
        <v>0</v>
      </c>
      <c r="P364" s="9">
        <v>0</v>
      </c>
      <c r="Q364" s="20">
        <v>0</v>
      </c>
      <c r="R364" s="9">
        <f t="shared" si="5"/>
        <v>150000</v>
      </c>
      <c r="S364" s="20"/>
      <c r="T364" s="9">
        <f>SUM(R364:S364)</f>
        <v>150000</v>
      </c>
      <c r="U364" s="10"/>
      <c r="V364" s="10"/>
      <c r="W364" s="10"/>
      <c r="X364" s="10"/>
      <c r="Y364" s="10"/>
      <c r="Z364" s="10"/>
      <c r="AA364" s="10"/>
      <c r="AB364" s="10"/>
      <c r="AC364" s="10"/>
      <c r="AD364" s="10"/>
      <c r="AE364" s="10"/>
      <c r="AF364" s="10"/>
    </row>
    <row r="365" spans="1:32" x14ac:dyDescent="0.25">
      <c r="A365" s="6">
        <v>35</v>
      </c>
      <c r="B365" s="6" t="s">
        <v>944</v>
      </c>
      <c r="C365" s="7" t="s">
        <v>980</v>
      </c>
      <c r="D365" s="13" t="s">
        <v>981</v>
      </c>
      <c r="E365" s="8" t="s">
        <v>982</v>
      </c>
      <c r="F365" s="9">
        <v>0</v>
      </c>
      <c r="G365" s="9">
        <v>0</v>
      </c>
      <c r="H365" s="9">
        <v>0</v>
      </c>
      <c r="I365" s="9">
        <v>0</v>
      </c>
      <c r="J365" s="9">
        <v>80000</v>
      </c>
      <c r="K365" s="9">
        <v>0</v>
      </c>
      <c r="L365" s="9">
        <v>0</v>
      </c>
      <c r="M365" s="9">
        <v>0</v>
      </c>
      <c r="N365" s="9">
        <v>0</v>
      </c>
      <c r="O365" s="9">
        <v>0</v>
      </c>
      <c r="P365" s="9">
        <v>0</v>
      </c>
      <c r="Q365" s="14">
        <v>0</v>
      </c>
      <c r="R365" s="9">
        <f t="shared" si="5"/>
        <v>80000</v>
      </c>
      <c r="S365" s="14"/>
      <c r="T365" s="9">
        <f>SUM(R365:S365)</f>
        <v>80000</v>
      </c>
      <c r="U365" s="10"/>
      <c r="V365" s="10"/>
      <c r="W365" s="10"/>
      <c r="X365" s="10"/>
      <c r="Y365" s="10"/>
      <c r="Z365" s="10"/>
      <c r="AA365" s="10"/>
      <c r="AB365" s="10"/>
      <c r="AC365" s="10"/>
      <c r="AD365" s="10"/>
      <c r="AE365" s="10"/>
      <c r="AF365" s="10"/>
    </row>
    <row r="366" spans="1:32" x14ac:dyDescent="0.25">
      <c r="A366" s="6">
        <v>37</v>
      </c>
      <c r="B366" s="6" t="s">
        <v>999</v>
      </c>
      <c r="C366" s="7" t="s">
        <v>1000</v>
      </c>
      <c r="D366" s="23" t="s">
        <v>1000</v>
      </c>
      <c r="E366" s="8" t="s">
        <v>1001</v>
      </c>
      <c r="F366" s="16">
        <v>0</v>
      </c>
      <c r="G366" s="16">
        <v>0</v>
      </c>
      <c r="H366" s="16">
        <v>0</v>
      </c>
      <c r="I366" s="16">
        <v>0</v>
      </c>
      <c r="J366" s="16">
        <v>0</v>
      </c>
      <c r="K366" s="16">
        <v>0</v>
      </c>
      <c r="L366" s="16">
        <v>250000</v>
      </c>
      <c r="M366" s="16">
        <v>0</v>
      </c>
      <c r="N366" s="16">
        <v>0</v>
      </c>
      <c r="O366" s="16">
        <v>0</v>
      </c>
      <c r="P366" s="16">
        <v>0</v>
      </c>
      <c r="Q366" s="16">
        <v>0</v>
      </c>
      <c r="R366" s="9">
        <f t="shared" si="5"/>
        <v>250000</v>
      </c>
      <c r="S366" s="16"/>
      <c r="T366" s="9">
        <f>SUM(R366:S366)</f>
        <v>250000</v>
      </c>
      <c r="U366" s="10"/>
      <c r="V366" s="10"/>
      <c r="W366" s="10"/>
      <c r="X366" s="10"/>
      <c r="Y366" s="10"/>
      <c r="Z366" s="10"/>
      <c r="AA366" s="10"/>
      <c r="AB366" s="10"/>
      <c r="AC366" s="10"/>
      <c r="AD366" s="10"/>
      <c r="AE366" s="10"/>
      <c r="AF366" s="10"/>
    </row>
    <row r="367" spans="1:32" x14ac:dyDescent="0.25">
      <c r="A367" s="6">
        <v>37</v>
      </c>
      <c r="B367" s="6" t="s">
        <v>999</v>
      </c>
      <c r="C367" s="7" t="s">
        <v>1002</v>
      </c>
      <c r="D367" s="23" t="s">
        <v>1002</v>
      </c>
      <c r="E367" s="8" t="s">
        <v>1003</v>
      </c>
      <c r="F367" s="16">
        <v>300000</v>
      </c>
      <c r="G367" s="16">
        <v>0</v>
      </c>
      <c r="H367" s="16">
        <v>0</v>
      </c>
      <c r="I367" s="16">
        <v>0</v>
      </c>
      <c r="J367" s="16">
        <v>0</v>
      </c>
      <c r="K367" s="16">
        <v>0</v>
      </c>
      <c r="L367" s="16">
        <v>0</v>
      </c>
      <c r="M367" s="16">
        <v>0</v>
      </c>
      <c r="N367" s="16">
        <v>0</v>
      </c>
      <c r="O367" s="16">
        <v>0</v>
      </c>
      <c r="P367" s="16">
        <v>0</v>
      </c>
      <c r="Q367" s="16">
        <v>0</v>
      </c>
      <c r="R367" s="9">
        <f t="shared" si="5"/>
        <v>300000</v>
      </c>
      <c r="S367" s="16"/>
      <c r="T367" s="9">
        <f>SUM(R367:S367)</f>
        <v>300000</v>
      </c>
      <c r="U367" s="10"/>
      <c r="V367" s="10"/>
      <c r="W367" s="10"/>
      <c r="X367" s="10"/>
      <c r="Y367" s="10"/>
      <c r="Z367" s="10"/>
      <c r="AA367" s="10"/>
      <c r="AB367" s="10"/>
      <c r="AC367" s="10"/>
      <c r="AD367" s="10"/>
      <c r="AE367" s="10"/>
      <c r="AF367" s="10"/>
    </row>
    <row r="368" spans="1:32" x14ac:dyDescent="0.25">
      <c r="A368" s="6">
        <v>37</v>
      </c>
      <c r="B368" s="6" t="s">
        <v>999</v>
      </c>
      <c r="C368" s="7" t="s">
        <v>1004</v>
      </c>
      <c r="D368" s="23" t="s">
        <v>1004</v>
      </c>
      <c r="E368" s="8" t="s">
        <v>1005</v>
      </c>
      <c r="F368" s="16">
        <v>100000</v>
      </c>
      <c r="G368" s="16">
        <v>0</v>
      </c>
      <c r="H368" s="16">
        <v>0</v>
      </c>
      <c r="I368" s="16">
        <v>100000</v>
      </c>
      <c r="J368" s="16">
        <v>0</v>
      </c>
      <c r="K368" s="16">
        <v>0</v>
      </c>
      <c r="L368" s="16">
        <v>0</v>
      </c>
      <c r="M368" s="16">
        <v>100000</v>
      </c>
      <c r="N368" s="16">
        <v>0</v>
      </c>
      <c r="O368" s="16">
        <v>0</v>
      </c>
      <c r="P368" s="16">
        <v>0</v>
      </c>
      <c r="Q368" s="16">
        <v>0</v>
      </c>
      <c r="R368" s="9">
        <f t="shared" si="5"/>
        <v>300000</v>
      </c>
      <c r="S368" s="16"/>
      <c r="T368" s="9">
        <f>SUM(R368:S368)</f>
        <v>300000</v>
      </c>
      <c r="U368" s="10"/>
      <c r="V368" s="10"/>
      <c r="W368" s="10"/>
      <c r="X368" s="10"/>
      <c r="Y368" s="10"/>
      <c r="Z368" s="10"/>
      <c r="AA368" s="10"/>
      <c r="AB368" s="10"/>
      <c r="AC368" s="10"/>
      <c r="AD368" s="10"/>
      <c r="AE368" s="10"/>
      <c r="AF368" s="10"/>
    </row>
    <row r="369" spans="1:32" x14ac:dyDescent="0.25">
      <c r="A369" s="6">
        <v>37</v>
      </c>
      <c r="B369" s="6" t="s">
        <v>999</v>
      </c>
      <c r="C369" s="7" t="s">
        <v>1006</v>
      </c>
      <c r="D369" s="23" t="s">
        <v>1006</v>
      </c>
      <c r="E369" s="8" t="s">
        <v>1007</v>
      </c>
      <c r="F369" s="16">
        <v>0</v>
      </c>
      <c r="G369" s="16">
        <v>0</v>
      </c>
      <c r="H369" s="16">
        <v>0</v>
      </c>
      <c r="I369" s="16">
        <v>180000</v>
      </c>
      <c r="J369" s="16">
        <v>0</v>
      </c>
      <c r="K369" s="16">
        <v>0</v>
      </c>
      <c r="L369" s="16">
        <v>180000</v>
      </c>
      <c r="M369" s="16">
        <v>0</v>
      </c>
      <c r="N369" s="16">
        <v>180000</v>
      </c>
      <c r="O369" s="16">
        <v>0</v>
      </c>
      <c r="P369" s="16">
        <v>0</v>
      </c>
      <c r="Q369" s="16">
        <v>0</v>
      </c>
      <c r="R369" s="9">
        <f t="shared" si="5"/>
        <v>540000</v>
      </c>
      <c r="S369" s="16"/>
      <c r="T369" s="9">
        <f>SUM(R369:S369)</f>
        <v>540000</v>
      </c>
      <c r="U369" s="10"/>
      <c r="V369" s="10"/>
      <c r="W369" s="10"/>
      <c r="X369" s="10"/>
      <c r="Y369" s="10"/>
      <c r="Z369" s="10"/>
      <c r="AA369" s="10"/>
      <c r="AB369" s="10"/>
      <c r="AC369" s="10"/>
      <c r="AD369" s="10"/>
      <c r="AE369" s="10"/>
      <c r="AF369" s="10"/>
    </row>
    <row r="370" spans="1:32" x14ac:dyDescent="0.25">
      <c r="A370" s="6">
        <v>37</v>
      </c>
      <c r="B370" s="6" t="s">
        <v>999</v>
      </c>
      <c r="C370" s="7" t="s">
        <v>1008</v>
      </c>
      <c r="D370" s="23" t="s">
        <v>1008</v>
      </c>
      <c r="E370" s="8" t="s">
        <v>1009</v>
      </c>
      <c r="F370" s="16">
        <v>300000</v>
      </c>
      <c r="G370" s="16">
        <v>0</v>
      </c>
      <c r="H370" s="16">
        <v>0</v>
      </c>
      <c r="I370" s="16">
        <v>300000</v>
      </c>
      <c r="J370" s="16">
        <v>0</v>
      </c>
      <c r="K370" s="16">
        <v>0</v>
      </c>
      <c r="L370" s="16">
        <v>0</v>
      </c>
      <c r="M370" s="16">
        <v>0</v>
      </c>
      <c r="N370" s="16">
        <v>0</v>
      </c>
      <c r="O370" s="16">
        <v>0</v>
      </c>
      <c r="P370" s="16">
        <v>0</v>
      </c>
      <c r="Q370" s="16">
        <v>0</v>
      </c>
      <c r="R370" s="9">
        <f t="shared" si="5"/>
        <v>600000</v>
      </c>
      <c r="S370" s="16"/>
      <c r="T370" s="9">
        <f>SUM(R370:S370)</f>
        <v>600000</v>
      </c>
      <c r="U370" s="10"/>
      <c r="V370" s="10"/>
      <c r="W370" s="10"/>
      <c r="X370" s="10"/>
      <c r="Y370" s="10"/>
      <c r="Z370" s="10"/>
      <c r="AA370" s="10"/>
      <c r="AB370" s="10"/>
      <c r="AC370" s="10"/>
      <c r="AD370" s="10"/>
      <c r="AE370" s="10"/>
      <c r="AF370" s="10"/>
    </row>
    <row r="371" spans="1:32" x14ac:dyDescent="0.25">
      <c r="A371" s="6">
        <v>37</v>
      </c>
      <c r="B371" s="6" t="s">
        <v>999</v>
      </c>
      <c r="C371" s="7" t="s">
        <v>1010</v>
      </c>
      <c r="D371" s="23" t="s">
        <v>1010</v>
      </c>
      <c r="E371" s="8" t="s">
        <v>1011</v>
      </c>
      <c r="F371" s="16">
        <v>0</v>
      </c>
      <c r="G371" s="16">
        <v>0</v>
      </c>
      <c r="H371" s="16">
        <v>150000</v>
      </c>
      <c r="I371" s="16">
        <v>150000</v>
      </c>
      <c r="J371" s="16">
        <v>150000</v>
      </c>
      <c r="K371" s="16">
        <v>150000</v>
      </c>
      <c r="L371" s="16">
        <v>0</v>
      </c>
      <c r="M371" s="16">
        <v>0</v>
      </c>
      <c r="N371" s="16">
        <v>0</v>
      </c>
      <c r="O371" s="16">
        <v>0</v>
      </c>
      <c r="P371" s="16">
        <v>0</v>
      </c>
      <c r="Q371" s="16">
        <v>0</v>
      </c>
      <c r="R371" s="9">
        <f t="shared" si="5"/>
        <v>600000</v>
      </c>
      <c r="S371" s="16"/>
      <c r="T371" s="9">
        <f>SUM(R371:S371)</f>
        <v>600000</v>
      </c>
      <c r="U371" s="10"/>
      <c r="V371" s="10"/>
      <c r="W371" s="10"/>
      <c r="X371" s="10"/>
      <c r="Y371" s="10"/>
      <c r="Z371" s="10"/>
      <c r="AA371" s="10"/>
      <c r="AB371" s="10"/>
      <c r="AC371" s="10"/>
      <c r="AD371" s="10"/>
      <c r="AE371" s="10"/>
      <c r="AF371" s="10"/>
    </row>
    <row r="372" spans="1:32" ht="25.5" x14ac:dyDescent="0.25">
      <c r="A372" s="6">
        <v>37</v>
      </c>
      <c r="B372" s="6" t="s">
        <v>999</v>
      </c>
      <c r="C372" s="7" t="s">
        <v>1012</v>
      </c>
      <c r="D372" s="23" t="s">
        <v>1012</v>
      </c>
      <c r="E372" s="8" t="s">
        <v>1013</v>
      </c>
      <c r="F372" s="16">
        <v>0</v>
      </c>
      <c r="G372" s="16">
        <v>0</v>
      </c>
      <c r="H372" s="16">
        <v>0</v>
      </c>
      <c r="I372" s="16">
        <v>0</v>
      </c>
      <c r="J372" s="16">
        <v>300000</v>
      </c>
      <c r="K372" s="16">
        <v>0</v>
      </c>
      <c r="L372" s="16">
        <v>0</v>
      </c>
      <c r="M372" s="16">
        <v>0</v>
      </c>
      <c r="N372" s="16">
        <v>0</v>
      </c>
      <c r="O372" s="16">
        <v>300000</v>
      </c>
      <c r="P372" s="16">
        <v>0</v>
      </c>
      <c r="Q372" s="16">
        <v>0</v>
      </c>
      <c r="R372" s="9">
        <f t="shared" si="5"/>
        <v>600000</v>
      </c>
      <c r="S372" s="16"/>
      <c r="T372" s="9">
        <f>SUM(R372:S372)</f>
        <v>600000</v>
      </c>
      <c r="U372" s="10"/>
      <c r="V372" s="10"/>
      <c r="W372" s="10"/>
      <c r="X372" s="10"/>
      <c r="Y372" s="10"/>
      <c r="Z372" s="10"/>
      <c r="AA372" s="10"/>
      <c r="AB372" s="10"/>
      <c r="AC372" s="10"/>
      <c r="AD372" s="10"/>
      <c r="AE372" s="10"/>
      <c r="AF372" s="10"/>
    </row>
    <row r="373" spans="1:32" x14ac:dyDescent="0.25">
      <c r="A373" s="6">
        <v>37</v>
      </c>
      <c r="B373" s="6" t="s">
        <v>999</v>
      </c>
      <c r="C373" s="7" t="s">
        <v>1014</v>
      </c>
      <c r="D373" s="23" t="s">
        <v>1014</v>
      </c>
      <c r="E373" s="8" t="s">
        <v>1015</v>
      </c>
      <c r="F373" s="16">
        <v>0</v>
      </c>
      <c r="G373" s="16">
        <v>0</v>
      </c>
      <c r="H373" s="16">
        <v>0</v>
      </c>
      <c r="I373" s="16">
        <v>0</v>
      </c>
      <c r="J373" s="16">
        <v>0</v>
      </c>
      <c r="K373" s="16">
        <v>800000</v>
      </c>
      <c r="L373" s="16">
        <v>0</v>
      </c>
      <c r="M373" s="16">
        <v>0</v>
      </c>
      <c r="N373" s="16">
        <v>0</v>
      </c>
      <c r="O373" s="16">
        <v>0</v>
      </c>
      <c r="P373" s="16">
        <v>0</v>
      </c>
      <c r="Q373" s="16">
        <v>0</v>
      </c>
      <c r="R373" s="9">
        <f t="shared" si="5"/>
        <v>800000</v>
      </c>
      <c r="S373" s="16"/>
      <c r="T373" s="9">
        <f>SUM(R373:S373)</f>
        <v>800000</v>
      </c>
      <c r="U373" s="10"/>
      <c r="V373" s="10"/>
      <c r="W373" s="10"/>
      <c r="X373" s="10"/>
      <c r="Y373" s="10"/>
      <c r="Z373" s="10"/>
      <c r="AA373" s="10"/>
      <c r="AB373" s="10"/>
      <c r="AC373" s="10"/>
      <c r="AD373" s="10"/>
      <c r="AE373" s="10"/>
      <c r="AF373" s="10"/>
    </row>
    <row r="374" spans="1:32" x14ac:dyDescent="0.25">
      <c r="A374" s="6">
        <v>37</v>
      </c>
      <c r="B374" s="6" t="s">
        <v>999</v>
      </c>
      <c r="C374" s="7" t="s">
        <v>1016</v>
      </c>
      <c r="D374" s="23" t="s">
        <v>1016</v>
      </c>
      <c r="E374" s="8" t="s">
        <v>1017</v>
      </c>
      <c r="F374" s="16">
        <v>0</v>
      </c>
      <c r="G374" s="16">
        <v>0</v>
      </c>
      <c r="H374" s="16">
        <v>0</v>
      </c>
      <c r="I374" s="16">
        <v>0</v>
      </c>
      <c r="J374" s="16">
        <v>500000</v>
      </c>
      <c r="K374" s="16">
        <v>900000</v>
      </c>
      <c r="L374" s="16">
        <v>0</v>
      </c>
      <c r="M374" s="16">
        <v>0</v>
      </c>
      <c r="N374" s="16">
        <v>0</v>
      </c>
      <c r="O374" s="16">
        <v>0</v>
      </c>
      <c r="P374" s="16">
        <v>0</v>
      </c>
      <c r="Q374" s="16">
        <v>0</v>
      </c>
      <c r="R374" s="9">
        <f t="shared" si="5"/>
        <v>1400000</v>
      </c>
      <c r="S374" s="16"/>
      <c r="T374" s="9">
        <f>SUM(R374:S374)</f>
        <v>1400000</v>
      </c>
      <c r="U374" s="10"/>
      <c r="V374" s="10"/>
      <c r="W374" s="10"/>
      <c r="X374" s="10"/>
      <c r="Y374" s="10"/>
      <c r="Z374" s="10"/>
      <c r="AA374" s="10"/>
      <c r="AB374" s="10"/>
      <c r="AC374" s="10"/>
      <c r="AD374" s="10"/>
      <c r="AE374" s="10"/>
      <c r="AF374" s="10"/>
    </row>
    <row r="375" spans="1:32" s="12" customFormat="1" x14ac:dyDescent="0.25">
      <c r="A375" s="6">
        <v>37</v>
      </c>
      <c r="B375" s="6" t="s">
        <v>999</v>
      </c>
      <c r="C375" s="7" t="s">
        <v>1018</v>
      </c>
      <c r="D375" s="23" t="s">
        <v>1018</v>
      </c>
      <c r="E375" s="8" t="s">
        <v>1019</v>
      </c>
      <c r="F375" s="16">
        <v>900000</v>
      </c>
      <c r="G375" s="16">
        <v>0</v>
      </c>
      <c r="H375" s="16">
        <v>500000</v>
      </c>
      <c r="I375" s="16">
        <v>0</v>
      </c>
      <c r="J375" s="16">
        <v>0</v>
      </c>
      <c r="K375" s="16">
        <v>0</v>
      </c>
      <c r="L375" s="16">
        <v>0</v>
      </c>
      <c r="M375" s="16">
        <v>0</v>
      </c>
      <c r="N375" s="16">
        <v>0</v>
      </c>
      <c r="O375" s="16">
        <v>0</v>
      </c>
      <c r="P375" s="16">
        <v>0</v>
      </c>
      <c r="Q375" s="16">
        <v>0</v>
      </c>
      <c r="R375" s="9">
        <f t="shared" si="5"/>
        <v>1400000</v>
      </c>
      <c r="S375" s="16"/>
      <c r="T375" s="9">
        <f>SUM(R375:S375)</f>
        <v>1400000</v>
      </c>
      <c r="U375" s="10"/>
      <c r="V375" s="10"/>
      <c r="W375" s="10"/>
      <c r="X375" s="10"/>
      <c r="Y375" s="10"/>
      <c r="Z375" s="10"/>
      <c r="AA375" s="10"/>
      <c r="AB375" s="10"/>
      <c r="AC375" s="10"/>
      <c r="AD375" s="10"/>
      <c r="AE375" s="10"/>
      <c r="AF375" s="10"/>
    </row>
    <row r="376" spans="1:32" s="12" customFormat="1" x14ac:dyDescent="0.25">
      <c r="A376" s="6">
        <v>37</v>
      </c>
      <c r="B376" s="6" t="s">
        <v>999</v>
      </c>
      <c r="C376" s="7" t="s">
        <v>1020</v>
      </c>
      <c r="D376" s="23" t="s">
        <v>1020</v>
      </c>
      <c r="E376" s="8" t="s">
        <v>1021</v>
      </c>
      <c r="F376" s="16">
        <v>3500000</v>
      </c>
      <c r="G376" s="16">
        <v>0</v>
      </c>
      <c r="H376" s="16">
        <v>0</v>
      </c>
      <c r="I376" s="16">
        <v>0</v>
      </c>
      <c r="J376" s="16">
        <v>0</v>
      </c>
      <c r="K376" s="16">
        <v>0</v>
      </c>
      <c r="L376" s="16">
        <v>0</v>
      </c>
      <c r="M376" s="16">
        <v>0</v>
      </c>
      <c r="N376" s="16">
        <v>0</v>
      </c>
      <c r="O376" s="16">
        <v>0</v>
      </c>
      <c r="P376" s="16">
        <v>0</v>
      </c>
      <c r="Q376" s="16">
        <v>0</v>
      </c>
      <c r="R376" s="9">
        <f t="shared" si="5"/>
        <v>3500000</v>
      </c>
      <c r="S376" s="16"/>
      <c r="T376" s="9">
        <f>SUM(R376:S376)</f>
        <v>3500000</v>
      </c>
      <c r="U376" s="10"/>
      <c r="V376" s="10"/>
      <c r="W376" s="10"/>
      <c r="X376" s="10"/>
      <c r="Y376" s="10"/>
      <c r="Z376" s="10"/>
      <c r="AA376" s="10"/>
      <c r="AB376" s="10"/>
      <c r="AC376" s="10"/>
      <c r="AD376" s="10"/>
      <c r="AE376" s="10"/>
      <c r="AF376" s="10"/>
    </row>
    <row r="377" spans="1:32" x14ac:dyDescent="0.25">
      <c r="A377" s="6">
        <v>37</v>
      </c>
      <c r="B377" s="6" t="s">
        <v>999</v>
      </c>
      <c r="C377" s="7" t="s">
        <v>1022</v>
      </c>
      <c r="D377" s="23" t="s">
        <v>1022</v>
      </c>
      <c r="E377" s="8" t="s">
        <v>1023</v>
      </c>
      <c r="F377" s="16">
        <v>0</v>
      </c>
      <c r="G377" s="16">
        <v>0</v>
      </c>
      <c r="H377" s="16">
        <v>370000</v>
      </c>
      <c r="I377" s="16">
        <v>740000</v>
      </c>
      <c r="J377" s="16">
        <v>740000</v>
      </c>
      <c r="K377" s="16">
        <v>740000</v>
      </c>
      <c r="L377" s="16">
        <v>740000</v>
      </c>
      <c r="M377" s="16">
        <v>740000</v>
      </c>
      <c r="N377" s="16">
        <v>740000</v>
      </c>
      <c r="O377" s="16">
        <v>740000</v>
      </c>
      <c r="P377" s="16">
        <v>740000</v>
      </c>
      <c r="Q377" s="16">
        <v>0</v>
      </c>
      <c r="R377" s="9">
        <f t="shared" si="5"/>
        <v>6290000</v>
      </c>
      <c r="S377" s="16"/>
      <c r="T377" s="9">
        <f>SUM(R377:S377)</f>
        <v>6290000</v>
      </c>
      <c r="U377" s="10"/>
      <c r="V377" s="10"/>
      <c r="W377" s="10"/>
      <c r="X377" s="10"/>
      <c r="Y377" s="10"/>
      <c r="Z377" s="10"/>
      <c r="AA377" s="10"/>
      <c r="AB377" s="10"/>
      <c r="AC377" s="10"/>
      <c r="AD377" s="10"/>
      <c r="AE377" s="10"/>
      <c r="AF377" s="10"/>
    </row>
    <row r="378" spans="1:32" x14ac:dyDescent="0.25">
      <c r="A378" s="6">
        <v>37</v>
      </c>
      <c r="B378" s="6" t="s">
        <v>999</v>
      </c>
      <c r="C378" s="7" t="s">
        <v>1024</v>
      </c>
      <c r="D378" s="23" t="s">
        <v>1024</v>
      </c>
      <c r="E378" s="8" t="s">
        <v>1025</v>
      </c>
      <c r="F378" s="16">
        <v>30000</v>
      </c>
      <c r="G378" s="16">
        <v>0</v>
      </c>
      <c r="H378" s="16">
        <v>0</v>
      </c>
      <c r="I378" s="16">
        <v>0</v>
      </c>
      <c r="J378" s="16">
        <v>150000</v>
      </c>
      <c r="K378" s="16">
        <v>0</v>
      </c>
      <c r="L378" s="16">
        <v>0</v>
      </c>
      <c r="M378" s="16">
        <v>0</v>
      </c>
      <c r="N378" s="16">
        <v>0</v>
      </c>
      <c r="O378" s="16">
        <v>0</v>
      </c>
      <c r="P378" s="16">
        <v>0</v>
      </c>
      <c r="Q378" s="16">
        <v>0</v>
      </c>
      <c r="R378" s="9">
        <f t="shared" si="5"/>
        <v>180000</v>
      </c>
      <c r="S378" s="16"/>
      <c r="T378" s="9">
        <f>SUM(R378:S378)</f>
        <v>180000</v>
      </c>
      <c r="U378" s="10"/>
      <c r="V378" s="10"/>
      <c r="W378" s="10"/>
      <c r="X378" s="10"/>
      <c r="Y378" s="10"/>
      <c r="Z378" s="10"/>
      <c r="AA378" s="10"/>
      <c r="AB378" s="10"/>
      <c r="AC378" s="10"/>
      <c r="AD378" s="10"/>
      <c r="AE378" s="10"/>
      <c r="AF378" s="10"/>
    </row>
    <row r="379" spans="1:32" ht="25.5" x14ac:dyDescent="0.25">
      <c r="A379" s="6">
        <v>37</v>
      </c>
      <c r="B379" s="6" t="s">
        <v>999</v>
      </c>
      <c r="C379" s="7" t="s">
        <v>1026</v>
      </c>
      <c r="D379" s="13" t="s">
        <v>1027</v>
      </c>
      <c r="E379" s="8" t="s">
        <v>1028</v>
      </c>
      <c r="F379" s="9">
        <v>0</v>
      </c>
      <c r="G379" s="9">
        <v>0</v>
      </c>
      <c r="H379" s="9">
        <v>0</v>
      </c>
      <c r="I379" s="9">
        <v>0</v>
      </c>
      <c r="J379" s="9">
        <v>0</v>
      </c>
      <c r="K379" s="9">
        <v>0</v>
      </c>
      <c r="L379" s="9">
        <v>0</v>
      </c>
      <c r="M379" s="9">
        <v>0</v>
      </c>
      <c r="N379" s="9">
        <v>0</v>
      </c>
      <c r="O379" s="9">
        <v>0</v>
      </c>
      <c r="P379" s="9">
        <v>0</v>
      </c>
      <c r="Q379" s="20">
        <v>120000</v>
      </c>
      <c r="R379" s="9">
        <f t="shared" si="5"/>
        <v>120000</v>
      </c>
      <c r="S379" s="20"/>
      <c r="T379" s="9">
        <f>SUM(R379:S379)</f>
        <v>120000</v>
      </c>
      <c r="U379" s="10"/>
      <c r="V379" s="10"/>
      <c r="W379" s="10"/>
      <c r="X379" s="10"/>
      <c r="Y379" s="10"/>
      <c r="Z379" s="10"/>
      <c r="AA379" s="10"/>
      <c r="AB379" s="10"/>
      <c r="AC379" s="10"/>
      <c r="AD379" s="10"/>
      <c r="AE379" s="10"/>
      <c r="AF379" s="10"/>
    </row>
    <row r="380" spans="1:32" ht="25.5" x14ac:dyDescent="0.25">
      <c r="A380" s="6">
        <v>37</v>
      </c>
      <c r="B380" s="6" t="s">
        <v>999</v>
      </c>
      <c r="C380" s="7" t="s">
        <v>1029</v>
      </c>
      <c r="D380" s="13" t="s">
        <v>1030</v>
      </c>
      <c r="E380" s="8" t="s">
        <v>1031</v>
      </c>
      <c r="F380" s="9">
        <v>0</v>
      </c>
      <c r="G380" s="9">
        <v>0</v>
      </c>
      <c r="H380" s="9">
        <v>0</v>
      </c>
      <c r="I380" s="9">
        <v>0</v>
      </c>
      <c r="J380" s="9">
        <v>0</v>
      </c>
      <c r="K380" s="9">
        <v>0</v>
      </c>
      <c r="L380" s="9">
        <v>0</v>
      </c>
      <c r="M380" s="9">
        <v>0</v>
      </c>
      <c r="N380" s="9">
        <v>0</v>
      </c>
      <c r="O380" s="9">
        <v>0</v>
      </c>
      <c r="P380" s="9">
        <v>0</v>
      </c>
      <c r="Q380" s="20">
        <v>300000</v>
      </c>
      <c r="R380" s="9">
        <f t="shared" si="5"/>
        <v>300000</v>
      </c>
      <c r="S380" s="20"/>
      <c r="T380" s="9">
        <f>SUM(R380:S380)</f>
        <v>300000</v>
      </c>
      <c r="U380" s="10"/>
      <c r="V380" s="10"/>
      <c r="W380" s="10"/>
      <c r="X380" s="10"/>
      <c r="Y380" s="10"/>
      <c r="Z380" s="10"/>
      <c r="AA380" s="10"/>
      <c r="AB380" s="10"/>
      <c r="AC380" s="10"/>
      <c r="AD380" s="10"/>
      <c r="AE380" s="10"/>
      <c r="AF380" s="10"/>
    </row>
    <row r="381" spans="1:32" ht="25.5" x14ac:dyDescent="0.25">
      <c r="A381" s="6">
        <v>37</v>
      </c>
      <c r="B381" s="6" t="s">
        <v>999</v>
      </c>
      <c r="C381" s="7" t="s">
        <v>1032</v>
      </c>
      <c r="D381" s="13" t="s">
        <v>1033</v>
      </c>
      <c r="E381" s="8" t="s">
        <v>1034</v>
      </c>
      <c r="F381" s="9">
        <v>0</v>
      </c>
      <c r="G381" s="9">
        <v>0</v>
      </c>
      <c r="H381" s="9">
        <v>0</v>
      </c>
      <c r="I381" s="9">
        <v>0</v>
      </c>
      <c r="J381" s="9">
        <v>0</v>
      </c>
      <c r="K381" s="9">
        <v>0</v>
      </c>
      <c r="L381" s="9">
        <v>0</v>
      </c>
      <c r="M381" s="9">
        <v>0</v>
      </c>
      <c r="N381" s="9">
        <v>0</v>
      </c>
      <c r="O381" s="9">
        <v>0</v>
      </c>
      <c r="P381" s="9">
        <v>0</v>
      </c>
      <c r="Q381" s="19">
        <v>300000</v>
      </c>
      <c r="R381" s="9">
        <f t="shared" si="5"/>
        <v>300000</v>
      </c>
      <c r="S381" s="19"/>
      <c r="T381" s="9">
        <f>SUM(R381:S381)</f>
        <v>300000</v>
      </c>
      <c r="U381" s="10"/>
      <c r="V381" s="10"/>
      <c r="W381" s="10"/>
      <c r="X381" s="10"/>
      <c r="Y381" s="10"/>
      <c r="Z381" s="10"/>
      <c r="AA381" s="10"/>
      <c r="AB381" s="10"/>
      <c r="AC381" s="10"/>
      <c r="AD381" s="10"/>
      <c r="AE381" s="10"/>
      <c r="AF381" s="10"/>
    </row>
    <row r="382" spans="1:32" ht="51" x14ac:dyDescent="0.25">
      <c r="A382" s="6">
        <v>37</v>
      </c>
      <c r="B382" s="6" t="s">
        <v>999</v>
      </c>
      <c r="C382" s="7" t="s">
        <v>1035</v>
      </c>
      <c r="D382" s="13" t="s">
        <v>1036</v>
      </c>
      <c r="E382" s="8" t="s">
        <v>1037</v>
      </c>
      <c r="F382" s="9">
        <v>0</v>
      </c>
      <c r="G382" s="9">
        <v>0</v>
      </c>
      <c r="H382" s="9">
        <v>0</v>
      </c>
      <c r="I382" s="9">
        <v>0</v>
      </c>
      <c r="J382" s="9">
        <v>0</v>
      </c>
      <c r="K382" s="9">
        <v>0</v>
      </c>
      <c r="L382" s="9">
        <v>0</v>
      </c>
      <c r="M382" s="9">
        <v>0</v>
      </c>
      <c r="N382" s="9">
        <v>0</v>
      </c>
      <c r="O382" s="9">
        <v>0</v>
      </c>
      <c r="P382" s="9">
        <v>0</v>
      </c>
      <c r="Q382" s="19">
        <v>350000</v>
      </c>
      <c r="R382" s="9">
        <f t="shared" si="5"/>
        <v>350000</v>
      </c>
      <c r="S382" s="19"/>
      <c r="T382" s="9">
        <f>SUM(R382:S382)</f>
        <v>350000</v>
      </c>
      <c r="U382" s="10"/>
      <c r="V382" s="10"/>
      <c r="W382" s="10"/>
      <c r="X382" s="10"/>
      <c r="Y382" s="10"/>
      <c r="Z382" s="10"/>
      <c r="AA382" s="10"/>
      <c r="AB382" s="10"/>
      <c r="AC382" s="10"/>
      <c r="AD382" s="10"/>
      <c r="AE382" s="10"/>
      <c r="AF382" s="10"/>
    </row>
    <row r="383" spans="1:32" ht="38.25" x14ac:dyDescent="0.25">
      <c r="A383" s="6">
        <v>37</v>
      </c>
      <c r="B383" s="6" t="s">
        <v>999</v>
      </c>
      <c r="C383" s="7" t="s">
        <v>1038</v>
      </c>
      <c r="D383" s="13" t="s">
        <v>1039</v>
      </c>
      <c r="E383" s="8" t="s">
        <v>1040</v>
      </c>
      <c r="F383" s="9">
        <v>0</v>
      </c>
      <c r="G383" s="9">
        <v>0</v>
      </c>
      <c r="H383" s="9">
        <v>0</v>
      </c>
      <c r="I383" s="9">
        <v>0</v>
      </c>
      <c r="J383" s="9">
        <v>0</v>
      </c>
      <c r="K383" s="9">
        <v>0</v>
      </c>
      <c r="L383" s="9">
        <v>0</v>
      </c>
      <c r="M383" s="9">
        <v>0</v>
      </c>
      <c r="N383" s="9">
        <v>0</v>
      </c>
      <c r="O383" s="9">
        <v>0</v>
      </c>
      <c r="P383" s="9">
        <v>0</v>
      </c>
      <c r="Q383" s="19">
        <v>450000</v>
      </c>
      <c r="R383" s="9">
        <f t="shared" si="5"/>
        <v>450000</v>
      </c>
      <c r="S383" s="19"/>
      <c r="T383" s="9">
        <f>SUM(R383:S383)</f>
        <v>450000</v>
      </c>
      <c r="U383" s="10"/>
      <c r="V383" s="10"/>
      <c r="W383" s="10"/>
      <c r="X383" s="10"/>
      <c r="Y383" s="10"/>
      <c r="Z383" s="10"/>
      <c r="AA383" s="10"/>
      <c r="AB383" s="10"/>
      <c r="AC383" s="10"/>
      <c r="AD383" s="10"/>
      <c r="AE383" s="10"/>
      <c r="AF383" s="10"/>
    </row>
    <row r="384" spans="1:32" ht="51" x14ac:dyDescent="0.25">
      <c r="A384" s="6">
        <v>37</v>
      </c>
      <c r="B384" s="6" t="s">
        <v>999</v>
      </c>
      <c r="C384" s="7" t="s">
        <v>1041</v>
      </c>
      <c r="D384" s="13" t="s">
        <v>1042</v>
      </c>
      <c r="E384" s="8" t="s">
        <v>1043</v>
      </c>
      <c r="F384" s="9">
        <v>0</v>
      </c>
      <c r="G384" s="9">
        <v>0</v>
      </c>
      <c r="H384" s="9">
        <v>0</v>
      </c>
      <c r="I384" s="9">
        <v>0</v>
      </c>
      <c r="J384" s="9">
        <v>0</v>
      </c>
      <c r="K384" s="9">
        <v>0</v>
      </c>
      <c r="L384" s="9">
        <v>0</v>
      </c>
      <c r="M384" s="9">
        <v>0</v>
      </c>
      <c r="N384" s="9">
        <v>0</v>
      </c>
      <c r="O384" s="9">
        <v>0</v>
      </c>
      <c r="P384" s="9">
        <v>0</v>
      </c>
      <c r="Q384" s="19">
        <v>650000</v>
      </c>
      <c r="R384" s="9">
        <f t="shared" si="5"/>
        <v>650000</v>
      </c>
      <c r="S384" s="19"/>
      <c r="T384" s="9">
        <f>SUM(R384:S384)</f>
        <v>650000</v>
      </c>
      <c r="U384" s="10"/>
      <c r="V384" s="10"/>
      <c r="W384" s="10"/>
      <c r="X384" s="10"/>
      <c r="Y384" s="10"/>
      <c r="Z384" s="10"/>
      <c r="AA384" s="10"/>
      <c r="AB384" s="10"/>
      <c r="AC384" s="10"/>
      <c r="AD384" s="10"/>
      <c r="AE384" s="10"/>
      <c r="AF384" s="10"/>
    </row>
    <row r="385" spans="1:32" ht="25.5" x14ac:dyDescent="0.25">
      <c r="A385" s="6">
        <v>37</v>
      </c>
      <c r="B385" s="6" t="s">
        <v>999</v>
      </c>
      <c r="C385" s="7" t="s">
        <v>1044</v>
      </c>
      <c r="D385" s="13" t="s">
        <v>1045</v>
      </c>
      <c r="E385" s="8" t="s">
        <v>1046</v>
      </c>
      <c r="F385" s="9">
        <v>0</v>
      </c>
      <c r="G385" s="9">
        <v>0</v>
      </c>
      <c r="H385" s="9">
        <v>0</v>
      </c>
      <c r="I385" s="9">
        <v>0</v>
      </c>
      <c r="J385" s="9">
        <v>80000</v>
      </c>
      <c r="K385" s="9">
        <v>0</v>
      </c>
      <c r="L385" s="9">
        <v>0</v>
      </c>
      <c r="M385" s="9">
        <v>0</v>
      </c>
      <c r="N385" s="9">
        <v>0</v>
      </c>
      <c r="O385" s="9">
        <v>0</v>
      </c>
      <c r="P385" s="9">
        <v>0</v>
      </c>
      <c r="Q385" s="14">
        <v>0</v>
      </c>
      <c r="R385" s="9">
        <f t="shared" si="5"/>
        <v>80000</v>
      </c>
      <c r="S385" s="14"/>
      <c r="T385" s="9">
        <f>SUM(R385:S385)</f>
        <v>80000</v>
      </c>
      <c r="U385" s="10"/>
      <c r="V385" s="10"/>
      <c r="W385" s="10"/>
      <c r="X385" s="10"/>
      <c r="Y385" s="10"/>
      <c r="Z385" s="10"/>
      <c r="AA385" s="10"/>
      <c r="AB385" s="10"/>
      <c r="AC385" s="10"/>
      <c r="AD385" s="10"/>
      <c r="AE385" s="10"/>
      <c r="AF385" s="10"/>
    </row>
    <row r="386" spans="1:32" ht="25.5" x14ac:dyDescent="0.25">
      <c r="A386" s="6">
        <v>37</v>
      </c>
      <c r="B386" s="6" t="s">
        <v>999</v>
      </c>
      <c r="C386" s="7" t="s">
        <v>1044</v>
      </c>
      <c r="D386" s="13" t="s">
        <v>1045</v>
      </c>
      <c r="E386" s="8" t="s">
        <v>1047</v>
      </c>
      <c r="F386" s="9">
        <v>0</v>
      </c>
      <c r="G386" s="9">
        <v>0</v>
      </c>
      <c r="H386" s="9">
        <v>0</v>
      </c>
      <c r="I386" s="9">
        <v>0</v>
      </c>
      <c r="J386" s="9">
        <v>80000</v>
      </c>
      <c r="K386" s="9">
        <v>0</v>
      </c>
      <c r="L386" s="9">
        <v>0</v>
      </c>
      <c r="M386" s="9">
        <v>0</v>
      </c>
      <c r="N386" s="9">
        <v>0</v>
      </c>
      <c r="O386" s="9">
        <v>0</v>
      </c>
      <c r="P386" s="9">
        <v>0</v>
      </c>
      <c r="Q386" s="14">
        <v>0</v>
      </c>
      <c r="R386" s="9">
        <f t="shared" ref="R386:R449" si="6">SUM(F386:Q386)</f>
        <v>80000</v>
      </c>
      <c r="S386" s="14"/>
      <c r="T386" s="9">
        <f>SUM(R386:S386)</f>
        <v>80000</v>
      </c>
      <c r="U386" s="10"/>
      <c r="V386" s="10"/>
      <c r="W386" s="10"/>
      <c r="X386" s="10"/>
      <c r="Y386" s="10"/>
      <c r="Z386" s="10"/>
      <c r="AA386" s="10"/>
      <c r="AB386" s="10"/>
      <c r="AC386" s="10"/>
      <c r="AD386" s="10"/>
      <c r="AE386" s="10"/>
      <c r="AF386" s="10"/>
    </row>
    <row r="387" spans="1:32" ht="63.75" x14ac:dyDescent="0.25">
      <c r="A387" s="6">
        <v>37</v>
      </c>
      <c r="B387" s="6" t="s">
        <v>999</v>
      </c>
      <c r="C387" s="7" t="s">
        <v>1048</v>
      </c>
      <c r="D387" s="13" t="s">
        <v>1049</v>
      </c>
      <c r="E387" s="8" t="s">
        <v>1050</v>
      </c>
      <c r="F387" s="9">
        <v>0</v>
      </c>
      <c r="G387" s="9">
        <v>0</v>
      </c>
      <c r="H387" s="9">
        <v>0</v>
      </c>
      <c r="I387" s="9">
        <v>0</v>
      </c>
      <c r="J387" s="9">
        <v>250000</v>
      </c>
      <c r="K387" s="9">
        <v>0</v>
      </c>
      <c r="L387" s="9">
        <v>0</v>
      </c>
      <c r="M387" s="9">
        <v>0</v>
      </c>
      <c r="N387" s="9">
        <v>0</v>
      </c>
      <c r="O387" s="9">
        <v>0</v>
      </c>
      <c r="P387" s="9">
        <v>0</v>
      </c>
      <c r="Q387" s="20">
        <v>0</v>
      </c>
      <c r="R387" s="9">
        <f t="shared" si="6"/>
        <v>250000</v>
      </c>
      <c r="S387" s="20"/>
      <c r="T387" s="9">
        <f>SUM(R387:S387)</f>
        <v>250000</v>
      </c>
      <c r="U387" s="10"/>
      <c r="V387" s="10"/>
      <c r="W387" s="10"/>
      <c r="X387" s="10"/>
      <c r="Y387" s="10"/>
      <c r="Z387" s="10"/>
      <c r="AA387" s="10"/>
      <c r="AB387" s="10"/>
      <c r="AC387" s="10"/>
      <c r="AD387" s="10"/>
      <c r="AE387" s="10"/>
      <c r="AF387" s="10"/>
    </row>
    <row r="388" spans="1:32" ht="76.5" x14ac:dyDescent="0.25">
      <c r="A388" s="6">
        <v>37</v>
      </c>
      <c r="B388" s="6" t="s">
        <v>999</v>
      </c>
      <c r="C388" s="7" t="s">
        <v>1051</v>
      </c>
      <c r="D388" s="13" t="s">
        <v>1052</v>
      </c>
      <c r="E388" s="8" t="s">
        <v>1053</v>
      </c>
      <c r="F388" s="9">
        <v>0</v>
      </c>
      <c r="G388" s="9">
        <v>0</v>
      </c>
      <c r="H388" s="9">
        <v>0</v>
      </c>
      <c r="I388" s="9">
        <v>4000000</v>
      </c>
      <c r="J388" s="9">
        <v>0</v>
      </c>
      <c r="K388" s="9">
        <v>0</v>
      </c>
      <c r="L388" s="9">
        <v>0</v>
      </c>
      <c r="M388" s="9">
        <v>0</v>
      </c>
      <c r="N388" s="9">
        <v>0</v>
      </c>
      <c r="O388" s="9">
        <v>0</v>
      </c>
      <c r="P388" s="9">
        <v>0</v>
      </c>
      <c r="Q388" s="19">
        <v>0</v>
      </c>
      <c r="R388" s="9">
        <f t="shared" si="6"/>
        <v>4000000</v>
      </c>
      <c r="S388" s="19"/>
      <c r="T388" s="9">
        <f>SUM(R388:S388)</f>
        <v>4000000</v>
      </c>
      <c r="U388" s="10"/>
      <c r="V388" s="10"/>
      <c r="W388" s="10"/>
      <c r="X388" s="10"/>
      <c r="Y388" s="10"/>
      <c r="Z388" s="10"/>
      <c r="AA388" s="10"/>
      <c r="AB388" s="10"/>
      <c r="AC388" s="10"/>
      <c r="AD388" s="10"/>
      <c r="AE388" s="10"/>
      <c r="AF388" s="10"/>
    </row>
    <row r="389" spans="1:32" x14ac:dyDescent="0.25">
      <c r="A389" s="6">
        <v>36</v>
      </c>
      <c r="B389" s="6" t="s">
        <v>1057</v>
      </c>
      <c r="C389" s="7" t="s">
        <v>1058</v>
      </c>
      <c r="D389" s="23" t="s">
        <v>1058</v>
      </c>
      <c r="E389" s="8" t="s">
        <v>1059</v>
      </c>
      <c r="F389" s="16">
        <v>0</v>
      </c>
      <c r="G389" s="16">
        <v>0</v>
      </c>
      <c r="H389" s="16">
        <v>0</v>
      </c>
      <c r="I389" s="16">
        <v>15000</v>
      </c>
      <c r="J389" s="16">
        <v>0</v>
      </c>
      <c r="K389" s="16">
        <v>0</v>
      </c>
      <c r="L389" s="16">
        <v>15000</v>
      </c>
      <c r="M389" s="16">
        <v>0</v>
      </c>
      <c r="N389" s="16">
        <v>15000</v>
      </c>
      <c r="O389" s="16">
        <v>0</v>
      </c>
      <c r="P389" s="16">
        <v>15000</v>
      </c>
      <c r="Q389" s="16">
        <v>0</v>
      </c>
      <c r="R389" s="9">
        <f t="shared" si="6"/>
        <v>60000</v>
      </c>
      <c r="S389" s="16"/>
      <c r="T389" s="9">
        <f>SUM(R389:S389)</f>
        <v>60000</v>
      </c>
      <c r="U389" s="10"/>
      <c r="V389" s="10"/>
      <c r="W389" s="10"/>
      <c r="X389" s="10"/>
      <c r="Y389" s="10"/>
      <c r="Z389" s="10"/>
      <c r="AA389" s="10"/>
      <c r="AB389" s="10"/>
      <c r="AC389" s="10"/>
      <c r="AD389" s="10"/>
      <c r="AE389" s="10"/>
      <c r="AF389" s="10"/>
    </row>
    <row r="390" spans="1:32" x14ac:dyDescent="0.25">
      <c r="A390" s="6">
        <v>36</v>
      </c>
      <c r="B390" s="6" t="s">
        <v>1057</v>
      </c>
      <c r="C390" s="7" t="s">
        <v>1060</v>
      </c>
      <c r="D390" s="23" t="s">
        <v>1060</v>
      </c>
      <c r="E390" s="8" t="s">
        <v>1061</v>
      </c>
      <c r="F390" s="16">
        <v>10000</v>
      </c>
      <c r="G390" s="16">
        <v>0</v>
      </c>
      <c r="H390" s="16">
        <v>10000</v>
      </c>
      <c r="I390" s="16">
        <v>10000</v>
      </c>
      <c r="J390" s="16">
        <v>10000</v>
      </c>
      <c r="K390" s="16">
        <v>10000</v>
      </c>
      <c r="L390" s="16">
        <v>10000</v>
      </c>
      <c r="M390" s="16">
        <v>10000</v>
      </c>
      <c r="N390" s="16">
        <v>10000</v>
      </c>
      <c r="O390" s="16">
        <v>10000</v>
      </c>
      <c r="P390" s="16">
        <v>10000</v>
      </c>
      <c r="Q390" s="16">
        <v>10000</v>
      </c>
      <c r="R390" s="9">
        <f t="shared" si="6"/>
        <v>110000</v>
      </c>
      <c r="S390" s="16"/>
      <c r="T390" s="9">
        <f>SUM(R390:S390)</f>
        <v>110000</v>
      </c>
      <c r="U390" s="10"/>
      <c r="V390" s="10"/>
      <c r="W390" s="10"/>
      <c r="X390" s="10"/>
      <c r="Y390" s="10"/>
      <c r="Z390" s="10"/>
      <c r="AA390" s="10"/>
      <c r="AB390" s="10"/>
      <c r="AC390" s="10"/>
      <c r="AD390" s="10"/>
      <c r="AE390" s="10"/>
      <c r="AF390" s="10"/>
    </row>
    <row r="391" spans="1:32" x14ac:dyDescent="0.25">
      <c r="A391" s="6">
        <v>36</v>
      </c>
      <c r="B391" s="6" t="s">
        <v>1057</v>
      </c>
      <c r="C391" s="7" t="s">
        <v>1062</v>
      </c>
      <c r="D391" s="23" t="s">
        <v>1062</v>
      </c>
      <c r="E391" s="8" t="s">
        <v>1063</v>
      </c>
      <c r="F391" s="16">
        <v>0</v>
      </c>
      <c r="G391" s="16">
        <v>0</v>
      </c>
      <c r="H391" s="16">
        <v>0</v>
      </c>
      <c r="I391" s="16">
        <v>0</v>
      </c>
      <c r="J391" s="16">
        <v>0</v>
      </c>
      <c r="K391" s="16">
        <v>0</v>
      </c>
      <c r="L391" s="16">
        <v>0</v>
      </c>
      <c r="M391" s="16">
        <v>0</v>
      </c>
      <c r="N391" s="16">
        <v>0</v>
      </c>
      <c r="O391" s="16">
        <v>0</v>
      </c>
      <c r="P391" s="16">
        <v>0</v>
      </c>
      <c r="Q391" s="16">
        <v>120000</v>
      </c>
      <c r="R391" s="9">
        <f t="shared" si="6"/>
        <v>120000</v>
      </c>
      <c r="S391" s="16"/>
      <c r="T391" s="9">
        <f>SUM(R391:S391)</f>
        <v>120000</v>
      </c>
      <c r="U391" s="10"/>
      <c r="V391" s="10"/>
      <c r="W391" s="10"/>
      <c r="X391" s="10"/>
      <c r="Y391" s="10"/>
      <c r="Z391" s="10"/>
      <c r="AA391" s="10"/>
      <c r="AB391" s="10"/>
      <c r="AC391" s="10"/>
      <c r="AD391" s="10"/>
      <c r="AE391" s="10"/>
      <c r="AF391" s="10"/>
    </row>
    <row r="392" spans="1:32" x14ac:dyDescent="0.25">
      <c r="A392" s="6">
        <v>36</v>
      </c>
      <c r="B392" s="6" t="s">
        <v>1057</v>
      </c>
      <c r="C392" s="7" t="s">
        <v>1064</v>
      </c>
      <c r="D392" s="23" t="s">
        <v>1064</v>
      </c>
      <c r="E392" s="8" t="s">
        <v>1065</v>
      </c>
      <c r="F392" s="16">
        <v>0</v>
      </c>
      <c r="G392" s="16">
        <v>0</v>
      </c>
      <c r="H392" s="16">
        <v>0</v>
      </c>
      <c r="I392" s="16">
        <v>50000</v>
      </c>
      <c r="J392" s="16">
        <v>0</v>
      </c>
      <c r="K392" s="16">
        <v>50000</v>
      </c>
      <c r="L392" s="16">
        <v>0</v>
      </c>
      <c r="M392" s="16">
        <v>0</v>
      </c>
      <c r="N392" s="16">
        <v>0</v>
      </c>
      <c r="O392" s="16">
        <v>0</v>
      </c>
      <c r="P392" s="16">
        <v>50000</v>
      </c>
      <c r="Q392" s="16">
        <v>0</v>
      </c>
      <c r="R392" s="9">
        <f t="shared" si="6"/>
        <v>150000</v>
      </c>
      <c r="S392" s="16"/>
      <c r="T392" s="9">
        <f>SUM(R392:S392)</f>
        <v>150000</v>
      </c>
      <c r="U392" s="10"/>
      <c r="V392" s="10"/>
      <c r="W392" s="10"/>
      <c r="X392" s="10"/>
      <c r="Y392" s="10"/>
      <c r="Z392" s="10"/>
      <c r="AA392" s="10"/>
      <c r="AB392" s="10"/>
      <c r="AC392" s="10"/>
      <c r="AD392" s="10"/>
      <c r="AE392" s="10"/>
      <c r="AF392" s="10"/>
    </row>
    <row r="393" spans="1:32" x14ac:dyDescent="0.25">
      <c r="A393" s="6">
        <v>36</v>
      </c>
      <c r="B393" s="6" t="s">
        <v>1057</v>
      </c>
      <c r="C393" s="7" t="s">
        <v>1066</v>
      </c>
      <c r="D393" s="23" t="s">
        <v>1066</v>
      </c>
      <c r="E393" s="8" t="s">
        <v>1067</v>
      </c>
      <c r="F393" s="16">
        <v>0</v>
      </c>
      <c r="G393" s="16">
        <v>0</v>
      </c>
      <c r="H393" s="16">
        <v>0</v>
      </c>
      <c r="I393" s="16">
        <v>0</v>
      </c>
      <c r="J393" s="16">
        <v>0</v>
      </c>
      <c r="K393" s="16">
        <v>0</v>
      </c>
      <c r="L393" s="16">
        <v>0</v>
      </c>
      <c r="M393" s="16">
        <v>0</v>
      </c>
      <c r="N393" s="16">
        <v>0</v>
      </c>
      <c r="O393" s="16">
        <v>0</v>
      </c>
      <c r="P393" s="16">
        <v>0</v>
      </c>
      <c r="Q393" s="16">
        <v>180000</v>
      </c>
      <c r="R393" s="9">
        <f t="shared" si="6"/>
        <v>180000</v>
      </c>
      <c r="S393" s="16"/>
      <c r="T393" s="9">
        <f>SUM(R393:S393)</f>
        <v>180000</v>
      </c>
      <c r="U393" s="10"/>
      <c r="V393" s="10"/>
      <c r="W393" s="10"/>
      <c r="X393" s="10"/>
      <c r="Y393" s="10"/>
      <c r="Z393" s="10"/>
      <c r="AA393" s="10"/>
      <c r="AB393" s="10"/>
      <c r="AC393" s="10"/>
      <c r="AD393" s="10"/>
      <c r="AE393" s="10"/>
      <c r="AF393" s="10"/>
    </row>
    <row r="394" spans="1:32" x14ac:dyDescent="0.25">
      <c r="A394" s="6">
        <v>36</v>
      </c>
      <c r="B394" s="6" t="s">
        <v>1057</v>
      </c>
      <c r="C394" s="7" t="s">
        <v>1068</v>
      </c>
      <c r="D394" s="23" t="s">
        <v>1068</v>
      </c>
      <c r="E394" s="8" t="s">
        <v>1069</v>
      </c>
      <c r="F394" s="16">
        <v>0</v>
      </c>
      <c r="G394" s="16">
        <v>0</v>
      </c>
      <c r="H394" s="16">
        <v>0</v>
      </c>
      <c r="I394" s="16">
        <v>0</v>
      </c>
      <c r="J394" s="16">
        <v>275000</v>
      </c>
      <c r="K394" s="16">
        <v>0</v>
      </c>
      <c r="L394" s="16">
        <v>0</v>
      </c>
      <c r="M394" s="16">
        <v>0</v>
      </c>
      <c r="N394" s="16">
        <v>0</v>
      </c>
      <c r="O394" s="16">
        <v>0</v>
      </c>
      <c r="P394" s="16">
        <v>0</v>
      </c>
      <c r="Q394" s="16">
        <v>0</v>
      </c>
      <c r="R394" s="9">
        <f t="shared" si="6"/>
        <v>275000</v>
      </c>
      <c r="S394" s="16"/>
      <c r="T394" s="9">
        <f>SUM(R394:S394)</f>
        <v>275000</v>
      </c>
      <c r="U394" s="10"/>
      <c r="V394" s="10"/>
      <c r="W394" s="10"/>
      <c r="X394" s="10"/>
      <c r="Y394" s="10"/>
      <c r="Z394" s="10"/>
      <c r="AA394" s="10"/>
      <c r="AB394" s="10"/>
      <c r="AC394" s="10"/>
      <c r="AD394" s="10"/>
      <c r="AE394" s="10"/>
      <c r="AF394" s="10"/>
    </row>
    <row r="395" spans="1:32" s="12" customFormat="1" x14ac:dyDescent="0.25">
      <c r="A395" s="6">
        <v>36</v>
      </c>
      <c r="B395" s="6" t="s">
        <v>1057</v>
      </c>
      <c r="C395" s="7" t="s">
        <v>1070</v>
      </c>
      <c r="D395" s="23" t="s">
        <v>1070</v>
      </c>
      <c r="E395" s="8" t="s">
        <v>1071</v>
      </c>
      <c r="F395" s="16">
        <v>0</v>
      </c>
      <c r="G395" s="16">
        <v>0</v>
      </c>
      <c r="H395" s="16">
        <v>0</v>
      </c>
      <c r="I395" s="16">
        <v>0</v>
      </c>
      <c r="J395" s="16">
        <v>0</v>
      </c>
      <c r="K395" s="16">
        <v>350000</v>
      </c>
      <c r="L395" s="16">
        <v>0</v>
      </c>
      <c r="M395" s="16">
        <v>0</v>
      </c>
      <c r="N395" s="16">
        <v>0</v>
      </c>
      <c r="O395" s="16">
        <v>0</v>
      </c>
      <c r="P395" s="16">
        <v>0</v>
      </c>
      <c r="Q395" s="16">
        <v>0</v>
      </c>
      <c r="R395" s="9">
        <f t="shared" si="6"/>
        <v>350000</v>
      </c>
      <c r="S395" s="16"/>
      <c r="T395" s="9">
        <f>SUM(R395:S395)</f>
        <v>350000</v>
      </c>
      <c r="U395" s="10"/>
      <c r="V395" s="10"/>
      <c r="W395" s="10"/>
      <c r="X395" s="10"/>
      <c r="Y395" s="10"/>
      <c r="Z395" s="10"/>
      <c r="AA395" s="10"/>
      <c r="AB395" s="10"/>
      <c r="AC395" s="10"/>
      <c r="AD395" s="10"/>
      <c r="AE395" s="10"/>
      <c r="AF395" s="10"/>
    </row>
    <row r="396" spans="1:32" x14ac:dyDescent="0.25">
      <c r="A396" s="6">
        <v>132</v>
      </c>
      <c r="B396" s="6" t="s">
        <v>1079</v>
      </c>
      <c r="C396" s="7" t="s">
        <v>1080</v>
      </c>
      <c r="D396" s="23" t="s">
        <v>1080</v>
      </c>
      <c r="E396" s="8" t="s">
        <v>1081</v>
      </c>
      <c r="F396" s="16">
        <v>0</v>
      </c>
      <c r="G396" s="16">
        <v>0</v>
      </c>
      <c r="H396" s="16">
        <v>0</v>
      </c>
      <c r="I396" s="16">
        <v>0</v>
      </c>
      <c r="J396" s="16">
        <v>1800000</v>
      </c>
      <c r="K396" s="16">
        <v>0</v>
      </c>
      <c r="L396" s="16">
        <v>0</v>
      </c>
      <c r="M396" s="16">
        <v>0</v>
      </c>
      <c r="N396" s="16">
        <v>0</v>
      </c>
      <c r="O396" s="16">
        <v>0</v>
      </c>
      <c r="P396" s="16">
        <v>0</v>
      </c>
      <c r="Q396" s="16">
        <v>0</v>
      </c>
      <c r="R396" s="9">
        <f t="shared" si="6"/>
        <v>1800000</v>
      </c>
      <c r="S396" s="16"/>
      <c r="T396" s="9">
        <f>SUM(R396:S396)</f>
        <v>1800000</v>
      </c>
      <c r="U396" s="10"/>
      <c r="V396" s="10"/>
      <c r="W396" s="10"/>
      <c r="X396" s="10"/>
      <c r="Y396" s="10"/>
      <c r="Z396" s="10"/>
      <c r="AA396" s="10"/>
      <c r="AB396" s="10"/>
      <c r="AC396" s="10"/>
      <c r="AD396" s="10"/>
      <c r="AE396" s="10"/>
      <c r="AF396" s="10"/>
    </row>
    <row r="397" spans="1:32" ht="63.75" x14ac:dyDescent="0.25">
      <c r="A397" s="6">
        <v>48</v>
      </c>
      <c r="B397" s="6" t="s">
        <v>1082</v>
      </c>
      <c r="C397" s="7" t="s">
        <v>1083</v>
      </c>
      <c r="D397" s="23" t="s">
        <v>1084</v>
      </c>
      <c r="E397" s="8" t="s">
        <v>1085</v>
      </c>
      <c r="F397" s="16">
        <v>0</v>
      </c>
      <c r="G397" s="16">
        <v>0</v>
      </c>
      <c r="H397" s="16">
        <v>0</v>
      </c>
      <c r="I397" s="16">
        <v>0</v>
      </c>
      <c r="J397" s="16">
        <v>0</v>
      </c>
      <c r="K397" s="16">
        <v>250000</v>
      </c>
      <c r="L397" s="16">
        <v>0</v>
      </c>
      <c r="M397" s="16">
        <v>0</v>
      </c>
      <c r="N397" s="16">
        <v>0</v>
      </c>
      <c r="O397" s="16">
        <v>0</v>
      </c>
      <c r="P397" s="16">
        <v>0</v>
      </c>
      <c r="Q397" s="16">
        <v>0</v>
      </c>
      <c r="R397" s="9">
        <f t="shared" si="6"/>
        <v>250000</v>
      </c>
      <c r="S397" s="16"/>
      <c r="T397" s="9">
        <f>SUM(R397:S397)</f>
        <v>250000</v>
      </c>
      <c r="U397" s="10"/>
      <c r="V397" s="10"/>
      <c r="W397" s="10"/>
      <c r="X397" s="10"/>
      <c r="Y397" s="10"/>
      <c r="Z397" s="10"/>
      <c r="AA397" s="10"/>
      <c r="AB397" s="10"/>
      <c r="AC397" s="10"/>
      <c r="AD397" s="10"/>
      <c r="AE397" s="10"/>
      <c r="AF397" s="10"/>
    </row>
    <row r="398" spans="1:32" s="12" customFormat="1" ht="25.5" x14ac:dyDescent="0.25">
      <c r="A398" s="6">
        <v>48</v>
      </c>
      <c r="B398" s="6" t="s">
        <v>1082</v>
      </c>
      <c r="C398" s="7" t="s">
        <v>1086</v>
      </c>
      <c r="D398" s="23" t="s">
        <v>1087</v>
      </c>
      <c r="E398" s="8" t="s">
        <v>1088</v>
      </c>
      <c r="F398" s="16">
        <v>200000</v>
      </c>
      <c r="G398" s="16">
        <v>0</v>
      </c>
      <c r="H398" s="16">
        <v>725000</v>
      </c>
      <c r="I398" s="16">
        <v>0</v>
      </c>
      <c r="J398" s="16">
        <v>0</v>
      </c>
      <c r="K398" s="16">
        <v>725000</v>
      </c>
      <c r="L398" s="16">
        <v>0</v>
      </c>
      <c r="M398" s="16">
        <v>0</v>
      </c>
      <c r="N398" s="16">
        <v>725000</v>
      </c>
      <c r="O398" s="16">
        <v>0</v>
      </c>
      <c r="P398" s="16">
        <v>725000</v>
      </c>
      <c r="Q398" s="16">
        <v>0</v>
      </c>
      <c r="R398" s="9">
        <f t="shared" si="6"/>
        <v>3100000</v>
      </c>
      <c r="S398" s="16"/>
      <c r="T398" s="9">
        <f>SUM(R398:S398)</f>
        <v>3100000</v>
      </c>
      <c r="U398" s="10"/>
      <c r="V398" s="10"/>
      <c r="W398" s="10"/>
      <c r="X398" s="10"/>
      <c r="Y398" s="10"/>
      <c r="Z398" s="10"/>
      <c r="AA398" s="10"/>
      <c r="AB398" s="10"/>
      <c r="AC398" s="10"/>
      <c r="AD398" s="10"/>
      <c r="AE398" s="10"/>
      <c r="AF398" s="10"/>
    </row>
    <row r="399" spans="1:32" s="12" customFormat="1" ht="25.5" x14ac:dyDescent="0.25">
      <c r="A399" s="6">
        <v>48</v>
      </c>
      <c r="B399" s="6" t="s">
        <v>1082</v>
      </c>
      <c r="C399" s="7" t="s">
        <v>1089</v>
      </c>
      <c r="D399" s="13" t="s">
        <v>1090</v>
      </c>
      <c r="E399" s="8" t="s">
        <v>1091</v>
      </c>
      <c r="F399" s="9">
        <v>0</v>
      </c>
      <c r="G399" s="9">
        <v>0</v>
      </c>
      <c r="H399" s="9">
        <v>0</v>
      </c>
      <c r="I399" s="9">
        <v>0</v>
      </c>
      <c r="J399" s="9">
        <v>80000</v>
      </c>
      <c r="K399" s="9">
        <v>0</v>
      </c>
      <c r="L399" s="9">
        <v>0</v>
      </c>
      <c r="M399" s="9">
        <v>0</v>
      </c>
      <c r="N399" s="9">
        <v>0</v>
      </c>
      <c r="O399" s="9">
        <v>0</v>
      </c>
      <c r="P399" s="9">
        <v>0</v>
      </c>
      <c r="Q399" s="14">
        <v>0</v>
      </c>
      <c r="R399" s="9">
        <f t="shared" si="6"/>
        <v>80000</v>
      </c>
      <c r="S399" s="14"/>
      <c r="T399" s="9">
        <f>SUM(R399:S399)</f>
        <v>80000</v>
      </c>
      <c r="U399" s="10"/>
      <c r="V399" s="10"/>
      <c r="W399" s="10"/>
      <c r="X399" s="10"/>
      <c r="Y399" s="10"/>
      <c r="Z399" s="10"/>
      <c r="AA399" s="10"/>
      <c r="AB399" s="10"/>
      <c r="AC399" s="10"/>
      <c r="AD399" s="10"/>
      <c r="AE399" s="10"/>
      <c r="AF399" s="10"/>
    </row>
    <row r="400" spans="1:32" s="12" customFormat="1" ht="89.25" x14ac:dyDescent="0.25">
      <c r="A400" s="6">
        <v>48</v>
      </c>
      <c r="B400" s="6" t="s">
        <v>1082</v>
      </c>
      <c r="C400" s="7" t="s">
        <v>1092</v>
      </c>
      <c r="D400" s="13" t="s">
        <v>1093</v>
      </c>
      <c r="E400" s="8" t="s">
        <v>1094</v>
      </c>
      <c r="F400" s="9">
        <v>0</v>
      </c>
      <c r="G400" s="9">
        <v>0</v>
      </c>
      <c r="H400" s="9">
        <v>0</v>
      </c>
      <c r="I400" s="9">
        <v>300000</v>
      </c>
      <c r="J400" s="9">
        <v>0</v>
      </c>
      <c r="K400" s="9">
        <v>0</v>
      </c>
      <c r="L400" s="9">
        <v>0</v>
      </c>
      <c r="M400" s="9">
        <v>0</v>
      </c>
      <c r="N400" s="9">
        <v>0</v>
      </c>
      <c r="O400" s="9">
        <v>0</v>
      </c>
      <c r="P400" s="9">
        <v>0</v>
      </c>
      <c r="Q400" s="20">
        <v>0</v>
      </c>
      <c r="R400" s="9">
        <f t="shared" si="6"/>
        <v>300000</v>
      </c>
      <c r="S400" s="20"/>
      <c r="T400" s="9">
        <f>SUM(R400:S400)</f>
        <v>300000</v>
      </c>
      <c r="U400" s="10"/>
      <c r="V400" s="10"/>
      <c r="W400" s="10"/>
      <c r="X400" s="10"/>
      <c r="Y400" s="10"/>
      <c r="Z400" s="10"/>
      <c r="AA400" s="10"/>
      <c r="AB400" s="10"/>
      <c r="AC400" s="10"/>
      <c r="AD400" s="10"/>
      <c r="AE400" s="10"/>
      <c r="AF400" s="10"/>
    </row>
    <row r="401" spans="1:32" s="10" customFormat="1" x14ac:dyDescent="0.25">
      <c r="A401" s="6">
        <v>39</v>
      </c>
      <c r="B401" s="6" t="s">
        <v>1095</v>
      </c>
      <c r="C401" s="7" t="s">
        <v>1096</v>
      </c>
      <c r="D401" s="23" t="s">
        <v>1096</v>
      </c>
      <c r="E401" s="8" t="s">
        <v>1097</v>
      </c>
      <c r="F401" s="16">
        <v>0</v>
      </c>
      <c r="G401" s="16">
        <v>0</v>
      </c>
      <c r="H401" s="16">
        <v>1050000</v>
      </c>
      <c r="I401" s="16">
        <v>1050000</v>
      </c>
      <c r="J401" s="16">
        <v>0</v>
      </c>
      <c r="K401" s="16">
        <v>0</v>
      </c>
      <c r="L401" s="16">
        <v>0</v>
      </c>
      <c r="M401" s="16">
        <v>0</v>
      </c>
      <c r="N401" s="16">
        <v>0</v>
      </c>
      <c r="O401" s="16">
        <v>0</v>
      </c>
      <c r="P401" s="16">
        <v>0</v>
      </c>
      <c r="Q401" s="16">
        <v>0</v>
      </c>
      <c r="R401" s="9">
        <f t="shared" si="6"/>
        <v>2100000</v>
      </c>
      <c r="S401" s="16"/>
      <c r="T401" s="9">
        <f>SUM(R401:S401)</f>
        <v>2100000</v>
      </c>
    </row>
    <row r="402" spans="1:32" s="10" customFormat="1" x14ac:dyDescent="0.25">
      <c r="A402" s="6">
        <v>39</v>
      </c>
      <c r="B402" s="6" t="s">
        <v>1095</v>
      </c>
      <c r="C402" s="7" t="s">
        <v>1098</v>
      </c>
      <c r="D402" s="23" t="s">
        <v>1098</v>
      </c>
      <c r="E402" s="8" t="s">
        <v>1099</v>
      </c>
      <c r="F402" s="16">
        <v>0</v>
      </c>
      <c r="G402" s="16">
        <v>0</v>
      </c>
      <c r="H402" s="16">
        <v>0</v>
      </c>
      <c r="I402" s="16">
        <v>400000</v>
      </c>
      <c r="J402" s="16">
        <v>400000</v>
      </c>
      <c r="K402" s="16">
        <v>0</v>
      </c>
      <c r="L402" s="16">
        <v>0</v>
      </c>
      <c r="M402" s="16">
        <v>0</v>
      </c>
      <c r="N402" s="16">
        <v>0</v>
      </c>
      <c r="O402" s="16">
        <v>0</v>
      </c>
      <c r="P402" s="16">
        <v>0</v>
      </c>
      <c r="Q402" s="16">
        <v>0</v>
      </c>
      <c r="R402" s="9">
        <f t="shared" si="6"/>
        <v>800000</v>
      </c>
      <c r="S402" s="16"/>
      <c r="T402" s="9">
        <f>SUM(R402:S402)</f>
        <v>800000</v>
      </c>
    </row>
    <row r="403" spans="1:32" ht="25.5" x14ac:dyDescent="0.25">
      <c r="A403" s="6">
        <v>39</v>
      </c>
      <c r="B403" s="6" t="s">
        <v>1095</v>
      </c>
      <c r="C403" s="7" t="s">
        <v>1100</v>
      </c>
      <c r="D403" s="13" t="s">
        <v>1101</v>
      </c>
      <c r="E403" s="8" t="s">
        <v>1102</v>
      </c>
      <c r="F403" s="9">
        <v>0</v>
      </c>
      <c r="G403" s="9">
        <v>0</v>
      </c>
      <c r="H403" s="9">
        <v>0</v>
      </c>
      <c r="I403" s="9">
        <v>0</v>
      </c>
      <c r="J403" s="9">
        <v>0</v>
      </c>
      <c r="K403" s="9">
        <v>0</v>
      </c>
      <c r="L403" s="9">
        <v>0</v>
      </c>
      <c r="M403" s="9">
        <v>0</v>
      </c>
      <c r="N403" s="9">
        <v>0</v>
      </c>
      <c r="O403" s="9">
        <v>0</v>
      </c>
      <c r="P403" s="9">
        <v>0</v>
      </c>
      <c r="Q403" s="19">
        <v>20000</v>
      </c>
      <c r="R403" s="9">
        <f t="shared" si="6"/>
        <v>20000</v>
      </c>
      <c r="S403" s="19"/>
      <c r="T403" s="9">
        <f>SUM(R403:S403)</f>
        <v>20000</v>
      </c>
      <c r="U403" s="10"/>
      <c r="V403" s="10"/>
      <c r="W403" s="10"/>
      <c r="X403" s="10"/>
      <c r="Y403" s="10"/>
      <c r="Z403" s="10"/>
      <c r="AA403" s="10"/>
      <c r="AB403" s="10"/>
      <c r="AC403" s="10"/>
      <c r="AD403" s="10"/>
      <c r="AE403" s="10"/>
      <c r="AF403" s="10"/>
    </row>
    <row r="404" spans="1:32" ht="25.5" x14ac:dyDescent="0.25">
      <c r="A404" s="6">
        <v>39</v>
      </c>
      <c r="B404" s="6" t="s">
        <v>1095</v>
      </c>
      <c r="C404" s="7" t="s">
        <v>1103</v>
      </c>
      <c r="D404" s="13" t="s">
        <v>1104</v>
      </c>
      <c r="E404" s="8" t="s">
        <v>1105</v>
      </c>
      <c r="F404" s="9">
        <v>0</v>
      </c>
      <c r="G404" s="9">
        <v>0</v>
      </c>
      <c r="H404" s="9">
        <v>0</v>
      </c>
      <c r="I404" s="9">
        <v>0</v>
      </c>
      <c r="J404" s="9">
        <v>0</v>
      </c>
      <c r="K404" s="9">
        <v>0</v>
      </c>
      <c r="L404" s="9">
        <v>0</v>
      </c>
      <c r="M404" s="9">
        <v>0</v>
      </c>
      <c r="N404" s="9">
        <v>0</v>
      </c>
      <c r="O404" s="9">
        <v>0</v>
      </c>
      <c r="P404" s="9">
        <v>0</v>
      </c>
      <c r="Q404" s="19">
        <v>20000</v>
      </c>
      <c r="R404" s="9">
        <f t="shared" si="6"/>
        <v>20000</v>
      </c>
      <c r="S404" s="19"/>
      <c r="T404" s="9">
        <f>SUM(R404:S404)</f>
        <v>20000</v>
      </c>
      <c r="U404" s="10"/>
      <c r="V404" s="10"/>
      <c r="W404" s="10"/>
      <c r="X404" s="10"/>
      <c r="Y404" s="10"/>
      <c r="Z404" s="10"/>
      <c r="AA404" s="10"/>
      <c r="AB404" s="10"/>
      <c r="AC404" s="10"/>
      <c r="AD404" s="10"/>
      <c r="AE404" s="10"/>
      <c r="AF404" s="10"/>
    </row>
    <row r="405" spans="1:32" s="12" customFormat="1" ht="25.5" x14ac:dyDescent="0.25">
      <c r="A405" s="6">
        <v>39</v>
      </c>
      <c r="B405" s="6" t="s">
        <v>1095</v>
      </c>
      <c r="C405" s="7" t="s">
        <v>1106</v>
      </c>
      <c r="D405" s="13" t="s">
        <v>1107</v>
      </c>
      <c r="E405" s="8" t="s">
        <v>1108</v>
      </c>
      <c r="F405" s="9">
        <v>0</v>
      </c>
      <c r="G405" s="9">
        <v>0</v>
      </c>
      <c r="H405" s="9">
        <v>0</v>
      </c>
      <c r="I405" s="9">
        <v>0</v>
      </c>
      <c r="J405" s="9">
        <v>0</v>
      </c>
      <c r="K405" s="9">
        <v>0</v>
      </c>
      <c r="L405" s="9">
        <v>0</v>
      </c>
      <c r="M405" s="9">
        <v>0</v>
      </c>
      <c r="N405" s="9">
        <v>0</v>
      </c>
      <c r="O405" s="9">
        <v>0</v>
      </c>
      <c r="P405" s="9">
        <v>0</v>
      </c>
      <c r="Q405" s="19">
        <v>24000</v>
      </c>
      <c r="R405" s="9">
        <f t="shared" si="6"/>
        <v>24000</v>
      </c>
      <c r="S405" s="19"/>
      <c r="T405" s="9">
        <f>SUM(R405:S405)</f>
        <v>24000</v>
      </c>
      <c r="U405" s="10"/>
      <c r="V405" s="10"/>
      <c r="W405" s="10"/>
      <c r="X405" s="10"/>
      <c r="Y405" s="10"/>
      <c r="Z405" s="10"/>
      <c r="AA405" s="10"/>
      <c r="AB405" s="10"/>
      <c r="AC405" s="10"/>
      <c r="AD405" s="10"/>
      <c r="AE405" s="10"/>
      <c r="AF405" s="10"/>
    </row>
    <row r="406" spans="1:32" ht="25.5" x14ac:dyDescent="0.25">
      <c r="A406" s="6">
        <v>39</v>
      </c>
      <c r="B406" s="6" t="s">
        <v>1095</v>
      </c>
      <c r="C406" s="7" t="s">
        <v>1109</v>
      </c>
      <c r="D406" s="13" t="s">
        <v>1110</v>
      </c>
      <c r="E406" s="8" t="s">
        <v>1111</v>
      </c>
      <c r="F406" s="9">
        <v>0</v>
      </c>
      <c r="G406" s="9">
        <v>0</v>
      </c>
      <c r="H406" s="9">
        <v>0</v>
      </c>
      <c r="I406" s="9">
        <v>0</v>
      </c>
      <c r="J406" s="9">
        <v>0</v>
      </c>
      <c r="K406" s="9">
        <v>0</v>
      </c>
      <c r="L406" s="9">
        <v>0</v>
      </c>
      <c r="M406" s="9">
        <v>0</v>
      </c>
      <c r="N406" s="9">
        <v>0</v>
      </c>
      <c r="O406" s="9">
        <v>0</v>
      </c>
      <c r="P406" s="9">
        <v>0</v>
      </c>
      <c r="Q406" s="19">
        <v>25000</v>
      </c>
      <c r="R406" s="9">
        <f t="shared" si="6"/>
        <v>25000</v>
      </c>
      <c r="S406" s="19"/>
      <c r="T406" s="9">
        <f>SUM(R406:S406)</f>
        <v>25000</v>
      </c>
      <c r="U406" s="10"/>
      <c r="V406" s="10"/>
      <c r="W406" s="10"/>
      <c r="X406" s="10"/>
      <c r="Y406" s="10"/>
      <c r="Z406" s="10"/>
      <c r="AA406" s="10"/>
      <c r="AB406" s="10"/>
      <c r="AC406" s="10"/>
      <c r="AD406" s="10"/>
      <c r="AE406" s="10"/>
      <c r="AF406" s="10"/>
    </row>
    <row r="407" spans="1:32" ht="25.5" x14ac:dyDescent="0.25">
      <c r="A407" s="6">
        <v>49</v>
      </c>
      <c r="B407" s="6" t="s">
        <v>1134</v>
      </c>
      <c r="C407" s="7" t="s">
        <v>1135</v>
      </c>
      <c r="D407" s="23" t="s">
        <v>1135</v>
      </c>
      <c r="E407" s="8" t="s">
        <v>1136</v>
      </c>
      <c r="F407" s="16">
        <v>0</v>
      </c>
      <c r="G407" s="16">
        <v>0</v>
      </c>
      <c r="H407" s="16">
        <v>0</v>
      </c>
      <c r="I407" s="16">
        <v>350000</v>
      </c>
      <c r="J407" s="16">
        <v>0</v>
      </c>
      <c r="K407" s="16">
        <v>0</v>
      </c>
      <c r="L407" s="16">
        <v>0</v>
      </c>
      <c r="M407" s="16">
        <v>0</v>
      </c>
      <c r="N407" s="16">
        <v>0</v>
      </c>
      <c r="O407" s="16">
        <v>0</v>
      </c>
      <c r="P407" s="16">
        <v>0</v>
      </c>
      <c r="Q407" s="16">
        <v>0</v>
      </c>
      <c r="R407" s="9">
        <f t="shared" si="6"/>
        <v>350000</v>
      </c>
      <c r="S407" s="16"/>
      <c r="T407" s="9">
        <f>SUM(R407:S407)</f>
        <v>350000</v>
      </c>
      <c r="U407" s="10"/>
      <c r="V407" s="10"/>
      <c r="W407" s="10"/>
      <c r="X407" s="10"/>
      <c r="Y407" s="10"/>
      <c r="Z407" s="10"/>
      <c r="AA407" s="10"/>
      <c r="AB407" s="10"/>
      <c r="AC407" s="10"/>
      <c r="AD407" s="10"/>
      <c r="AE407" s="10"/>
      <c r="AF407" s="10"/>
    </row>
    <row r="408" spans="1:32" s="12" customFormat="1" x14ac:dyDescent="0.25">
      <c r="A408" s="6">
        <v>49</v>
      </c>
      <c r="B408" s="6" t="s">
        <v>1134</v>
      </c>
      <c r="C408" s="7" t="s">
        <v>1137</v>
      </c>
      <c r="D408" s="23" t="s">
        <v>1137</v>
      </c>
      <c r="E408" s="8" t="s">
        <v>1138</v>
      </c>
      <c r="F408" s="16">
        <v>500000</v>
      </c>
      <c r="G408" s="16">
        <v>0</v>
      </c>
      <c r="H408" s="16">
        <v>0</v>
      </c>
      <c r="I408" s="16">
        <v>0</v>
      </c>
      <c r="J408" s="16">
        <v>0</v>
      </c>
      <c r="K408" s="16">
        <v>0</v>
      </c>
      <c r="L408" s="16">
        <v>0</v>
      </c>
      <c r="M408" s="16">
        <v>0</v>
      </c>
      <c r="N408" s="16">
        <v>0</v>
      </c>
      <c r="O408" s="16">
        <v>0</v>
      </c>
      <c r="P408" s="16">
        <v>0</v>
      </c>
      <c r="Q408" s="16">
        <v>0</v>
      </c>
      <c r="R408" s="9">
        <f t="shared" si="6"/>
        <v>500000</v>
      </c>
      <c r="S408" s="16"/>
      <c r="T408" s="9">
        <f>SUM(R408:S408)</f>
        <v>500000</v>
      </c>
      <c r="U408" s="10"/>
      <c r="V408" s="10"/>
      <c r="W408" s="10"/>
      <c r="X408" s="10"/>
      <c r="Y408" s="10"/>
      <c r="Z408" s="10"/>
      <c r="AA408" s="10"/>
      <c r="AB408" s="10"/>
      <c r="AC408" s="10"/>
      <c r="AD408" s="10"/>
      <c r="AE408" s="10"/>
      <c r="AF408" s="10"/>
    </row>
    <row r="409" spans="1:32" s="12" customFormat="1" x14ac:dyDescent="0.25">
      <c r="A409" s="6">
        <v>49</v>
      </c>
      <c r="B409" s="6" t="s">
        <v>1134</v>
      </c>
      <c r="C409" s="7" t="s">
        <v>1139</v>
      </c>
      <c r="D409" s="23" t="s">
        <v>1139</v>
      </c>
      <c r="E409" s="8" t="s">
        <v>1140</v>
      </c>
      <c r="F409" s="16">
        <v>0</v>
      </c>
      <c r="G409" s="16">
        <v>0</v>
      </c>
      <c r="H409" s="16">
        <v>0</v>
      </c>
      <c r="I409" s="16">
        <v>0</v>
      </c>
      <c r="J409" s="16">
        <v>0</v>
      </c>
      <c r="K409" s="16">
        <v>600000</v>
      </c>
      <c r="L409" s="16">
        <v>0</v>
      </c>
      <c r="M409" s="16">
        <v>0</v>
      </c>
      <c r="N409" s="16">
        <v>0</v>
      </c>
      <c r="O409" s="16">
        <v>0</v>
      </c>
      <c r="P409" s="16">
        <v>0</v>
      </c>
      <c r="Q409" s="16">
        <v>0</v>
      </c>
      <c r="R409" s="9">
        <f t="shared" si="6"/>
        <v>600000</v>
      </c>
      <c r="S409" s="16"/>
      <c r="T409" s="9">
        <f>SUM(R409:S409)</f>
        <v>600000</v>
      </c>
      <c r="U409" s="10"/>
      <c r="V409" s="10"/>
      <c r="W409" s="10"/>
      <c r="X409" s="10"/>
      <c r="Y409" s="10"/>
      <c r="Z409" s="10"/>
      <c r="AA409" s="10"/>
      <c r="AB409" s="10"/>
      <c r="AC409" s="10"/>
      <c r="AD409" s="10"/>
      <c r="AE409" s="10"/>
      <c r="AF409" s="10"/>
    </row>
    <row r="410" spans="1:32" x14ac:dyDescent="0.25">
      <c r="A410" s="6">
        <v>49</v>
      </c>
      <c r="B410" s="6" t="s">
        <v>1134</v>
      </c>
      <c r="C410" s="7" t="s">
        <v>1141</v>
      </c>
      <c r="D410" s="23" t="s">
        <v>1141</v>
      </c>
      <c r="E410" s="8" t="s">
        <v>1142</v>
      </c>
      <c r="F410" s="16">
        <v>0</v>
      </c>
      <c r="G410" s="16">
        <v>0</v>
      </c>
      <c r="H410" s="16">
        <v>0</v>
      </c>
      <c r="I410" s="16">
        <v>0</v>
      </c>
      <c r="J410" s="16">
        <v>170000</v>
      </c>
      <c r="K410" s="16">
        <v>170000</v>
      </c>
      <c r="L410" s="16">
        <v>0</v>
      </c>
      <c r="M410" s="16">
        <v>0</v>
      </c>
      <c r="N410" s="16">
        <v>0</v>
      </c>
      <c r="O410" s="16">
        <v>170000</v>
      </c>
      <c r="P410" s="16">
        <v>170000</v>
      </c>
      <c r="Q410" s="16">
        <v>0</v>
      </c>
      <c r="R410" s="9">
        <f t="shared" si="6"/>
        <v>680000</v>
      </c>
      <c r="S410" s="16"/>
      <c r="T410" s="9">
        <f>SUM(R410:S410)</f>
        <v>680000</v>
      </c>
      <c r="U410" s="10"/>
      <c r="V410" s="10"/>
      <c r="W410" s="10"/>
      <c r="X410" s="10"/>
      <c r="Y410" s="10"/>
      <c r="Z410" s="10"/>
      <c r="AA410" s="10"/>
      <c r="AB410" s="10"/>
      <c r="AC410" s="10"/>
      <c r="AD410" s="10"/>
      <c r="AE410" s="10"/>
      <c r="AF410" s="10"/>
    </row>
    <row r="411" spans="1:32" x14ac:dyDescent="0.25">
      <c r="A411" s="6">
        <v>49</v>
      </c>
      <c r="B411" s="6" t="s">
        <v>1134</v>
      </c>
      <c r="C411" s="7" t="s">
        <v>1143</v>
      </c>
      <c r="D411" s="23" t="s">
        <v>1143</v>
      </c>
      <c r="E411" s="8" t="s">
        <v>1144</v>
      </c>
      <c r="F411" s="16">
        <v>0</v>
      </c>
      <c r="G411" s="16">
        <v>0</v>
      </c>
      <c r="H411" s="16">
        <v>500000</v>
      </c>
      <c r="I411" s="16">
        <v>0</v>
      </c>
      <c r="J411" s="16">
        <v>0</v>
      </c>
      <c r="K411" s="16">
        <v>0</v>
      </c>
      <c r="L411" s="16">
        <v>0</v>
      </c>
      <c r="M411" s="16">
        <v>500000</v>
      </c>
      <c r="N411" s="16">
        <v>0</v>
      </c>
      <c r="O411" s="16">
        <v>0</v>
      </c>
      <c r="P411" s="16">
        <v>0</v>
      </c>
      <c r="Q411" s="16">
        <v>0</v>
      </c>
      <c r="R411" s="9">
        <f t="shared" si="6"/>
        <v>1000000</v>
      </c>
      <c r="S411" s="16"/>
      <c r="T411" s="9">
        <f>SUM(R411:S411)</f>
        <v>1000000</v>
      </c>
      <c r="U411" s="10"/>
      <c r="V411" s="10"/>
      <c r="W411" s="10"/>
      <c r="X411" s="10"/>
      <c r="Y411" s="10"/>
      <c r="Z411" s="10"/>
      <c r="AA411" s="10"/>
      <c r="AB411" s="10"/>
      <c r="AC411" s="10"/>
      <c r="AD411" s="10"/>
      <c r="AE411" s="10"/>
      <c r="AF411" s="10"/>
    </row>
    <row r="412" spans="1:32" x14ac:dyDescent="0.25">
      <c r="A412" s="6">
        <v>49</v>
      </c>
      <c r="B412" s="6" t="s">
        <v>1134</v>
      </c>
      <c r="C412" s="7" t="s">
        <v>1145</v>
      </c>
      <c r="D412" s="23" t="s">
        <v>1145</v>
      </c>
      <c r="E412" s="8" t="s">
        <v>1146</v>
      </c>
      <c r="F412" s="16">
        <v>0</v>
      </c>
      <c r="G412" s="16">
        <v>0</v>
      </c>
      <c r="H412" s="16">
        <v>0</v>
      </c>
      <c r="I412" s="16">
        <v>0</v>
      </c>
      <c r="J412" s="16">
        <v>0</v>
      </c>
      <c r="K412" s="16">
        <v>0</v>
      </c>
      <c r="L412" s="16">
        <v>0</v>
      </c>
      <c r="M412" s="16">
        <v>0</v>
      </c>
      <c r="N412" s="16">
        <v>0</v>
      </c>
      <c r="O412" s="16">
        <v>350000</v>
      </c>
      <c r="P412" s="16">
        <v>0</v>
      </c>
      <c r="Q412" s="16">
        <v>0</v>
      </c>
      <c r="R412" s="9">
        <f t="shared" si="6"/>
        <v>350000</v>
      </c>
      <c r="S412" s="16"/>
      <c r="T412" s="9">
        <f>SUM(R412:S412)</f>
        <v>350000</v>
      </c>
      <c r="U412" s="10"/>
      <c r="V412" s="10"/>
      <c r="W412" s="10"/>
      <c r="X412" s="10"/>
      <c r="Y412" s="10"/>
      <c r="Z412" s="10"/>
      <c r="AA412" s="10"/>
      <c r="AB412" s="10"/>
      <c r="AC412" s="10"/>
      <c r="AD412" s="10"/>
      <c r="AE412" s="10"/>
      <c r="AF412" s="10"/>
    </row>
    <row r="413" spans="1:32" ht="51" x14ac:dyDescent="0.25">
      <c r="A413" s="6">
        <v>49</v>
      </c>
      <c r="B413" s="6" t="s">
        <v>1134</v>
      </c>
      <c r="C413" s="7" t="s">
        <v>1147</v>
      </c>
      <c r="D413" s="13" t="s">
        <v>1148</v>
      </c>
      <c r="E413" s="8" t="s">
        <v>1149</v>
      </c>
      <c r="F413" s="9">
        <v>0</v>
      </c>
      <c r="G413" s="9">
        <v>0</v>
      </c>
      <c r="H413" s="9">
        <v>0</v>
      </c>
      <c r="I413" s="9">
        <v>0</v>
      </c>
      <c r="J413" s="9">
        <v>0</v>
      </c>
      <c r="K413" s="9">
        <v>0</v>
      </c>
      <c r="L413" s="9">
        <v>0</v>
      </c>
      <c r="M413" s="9">
        <v>0</v>
      </c>
      <c r="N413" s="9">
        <v>0</v>
      </c>
      <c r="O413" s="9">
        <v>0</v>
      </c>
      <c r="P413" s="9">
        <v>0</v>
      </c>
      <c r="Q413" s="14">
        <v>400000</v>
      </c>
      <c r="R413" s="9">
        <f t="shared" si="6"/>
        <v>400000</v>
      </c>
      <c r="S413" s="14"/>
      <c r="T413" s="9">
        <f>SUM(R413:S413)</f>
        <v>400000</v>
      </c>
      <c r="U413" s="10"/>
      <c r="V413" s="10"/>
      <c r="W413" s="10"/>
      <c r="X413" s="10"/>
      <c r="Y413" s="10"/>
      <c r="Z413" s="10"/>
      <c r="AA413" s="10"/>
      <c r="AB413" s="10"/>
      <c r="AC413" s="10"/>
      <c r="AD413" s="10"/>
      <c r="AE413" s="10"/>
      <c r="AF413" s="10"/>
    </row>
    <row r="414" spans="1:32" ht="51" x14ac:dyDescent="0.25">
      <c r="A414" s="6">
        <v>49</v>
      </c>
      <c r="B414" s="6" t="s">
        <v>1134</v>
      </c>
      <c r="C414" s="7" t="s">
        <v>1150</v>
      </c>
      <c r="D414" s="13" t="s">
        <v>1151</v>
      </c>
      <c r="E414" s="8" t="s">
        <v>1152</v>
      </c>
      <c r="F414" s="9">
        <v>0</v>
      </c>
      <c r="G414" s="9">
        <v>0</v>
      </c>
      <c r="H414" s="9">
        <v>0</v>
      </c>
      <c r="I414" s="9">
        <v>0</v>
      </c>
      <c r="J414" s="9">
        <v>0</v>
      </c>
      <c r="K414" s="9">
        <v>0</v>
      </c>
      <c r="L414" s="9">
        <v>0</v>
      </c>
      <c r="M414" s="9">
        <v>0</v>
      </c>
      <c r="N414" s="9">
        <v>0</v>
      </c>
      <c r="O414" s="9">
        <v>0</v>
      </c>
      <c r="P414" s="9">
        <v>0</v>
      </c>
      <c r="Q414" s="20">
        <v>500000</v>
      </c>
      <c r="R414" s="9">
        <f t="shared" si="6"/>
        <v>500000</v>
      </c>
      <c r="S414" s="20"/>
      <c r="T414" s="9">
        <f>SUM(R414:S414)</f>
        <v>500000</v>
      </c>
      <c r="U414" s="10"/>
      <c r="V414" s="10"/>
      <c r="W414" s="10"/>
      <c r="X414" s="10"/>
      <c r="Y414" s="10"/>
      <c r="Z414" s="10"/>
      <c r="AA414" s="10"/>
      <c r="AB414" s="10"/>
      <c r="AC414" s="10"/>
      <c r="AD414" s="10"/>
      <c r="AE414" s="10"/>
      <c r="AF414" s="10"/>
    </row>
    <row r="415" spans="1:32" ht="25.5" x14ac:dyDescent="0.25">
      <c r="A415" s="6">
        <v>49</v>
      </c>
      <c r="B415" s="6" t="s">
        <v>1134</v>
      </c>
      <c r="C415" s="7" t="s">
        <v>1153</v>
      </c>
      <c r="D415" s="13" t="s">
        <v>1154</v>
      </c>
      <c r="E415" s="8" t="s">
        <v>1155</v>
      </c>
      <c r="F415" s="9">
        <v>0</v>
      </c>
      <c r="G415" s="9">
        <v>0</v>
      </c>
      <c r="H415" s="9">
        <v>0</v>
      </c>
      <c r="I415" s="9">
        <v>0</v>
      </c>
      <c r="J415" s="9">
        <v>0</v>
      </c>
      <c r="K415" s="9">
        <v>0</v>
      </c>
      <c r="L415" s="9">
        <v>0</v>
      </c>
      <c r="M415" s="9">
        <v>0</v>
      </c>
      <c r="N415" s="9">
        <v>0</v>
      </c>
      <c r="O415" s="9">
        <v>0</v>
      </c>
      <c r="P415" s="9">
        <v>0</v>
      </c>
      <c r="Q415" s="20">
        <v>1000000</v>
      </c>
      <c r="R415" s="9">
        <f t="shared" si="6"/>
        <v>1000000</v>
      </c>
      <c r="S415" s="20"/>
      <c r="T415" s="9">
        <f>SUM(R415:S415)</f>
        <v>1000000</v>
      </c>
      <c r="U415" s="10"/>
      <c r="V415" s="10"/>
      <c r="W415" s="10"/>
      <c r="X415" s="10"/>
      <c r="Y415" s="10"/>
      <c r="Z415" s="10"/>
      <c r="AA415" s="10"/>
      <c r="AB415" s="10"/>
      <c r="AC415" s="10"/>
      <c r="AD415" s="10"/>
      <c r="AE415" s="10"/>
      <c r="AF415" s="10"/>
    </row>
    <row r="416" spans="1:32" ht="63.75" x14ac:dyDescent="0.25">
      <c r="A416" s="6">
        <v>49</v>
      </c>
      <c r="B416" s="6" t="s">
        <v>1134</v>
      </c>
      <c r="C416" s="7" t="s">
        <v>1156</v>
      </c>
      <c r="D416" s="13" t="s">
        <v>1157</v>
      </c>
      <c r="E416" s="8" t="s">
        <v>1158</v>
      </c>
      <c r="F416" s="9">
        <v>0</v>
      </c>
      <c r="G416" s="9">
        <v>0</v>
      </c>
      <c r="H416" s="9">
        <v>0</v>
      </c>
      <c r="I416" s="9">
        <v>0</v>
      </c>
      <c r="J416" s="9">
        <v>0</v>
      </c>
      <c r="K416" s="9">
        <v>0</v>
      </c>
      <c r="L416" s="9">
        <v>0</v>
      </c>
      <c r="M416" s="9">
        <v>0</v>
      </c>
      <c r="N416" s="9">
        <v>0</v>
      </c>
      <c r="O416" s="9">
        <v>0</v>
      </c>
      <c r="P416" s="9">
        <v>0</v>
      </c>
      <c r="Q416" s="20">
        <v>1000000</v>
      </c>
      <c r="R416" s="9">
        <f t="shared" si="6"/>
        <v>1000000</v>
      </c>
      <c r="S416" s="20"/>
      <c r="T416" s="9">
        <f>SUM(R416:S416)</f>
        <v>1000000</v>
      </c>
      <c r="U416" s="10"/>
      <c r="V416" s="10"/>
      <c r="W416" s="10"/>
      <c r="X416" s="10"/>
      <c r="Y416" s="10"/>
      <c r="Z416" s="10"/>
      <c r="AA416" s="10"/>
      <c r="AB416" s="10"/>
      <c r="AC416" s="10"/>
      <c r="AD416" s="10"/>
      <c r="AE416" s="10"/>
      <c r="AF416" s="10"/>
    </row>
    <row r="417" spans="1:32" ht="51" x14ac:dyDescent="0.25">
      <c r="A417" s="6">
        <v>49</v>
      </c>
      <c r="B417" s="6" t="s">
        <v>1134</v>
      </c>
      <c r="C417" s="7" t="s">
        <v>1159</v>
      </c>
      <c r="D417" s="13" t="s">
        <v>1160</v>
      </c>
      <c r="E417" s="8" t="s">
        <v>1161</v>
      </c>
      <c r="F417" s="9">
        <v>0</v>
      </c>
      <c r="G417" s="9">
        <v>0</v>
      </c>
      <c r="H417" s="9">
        <v>0</v>
      </c>
      <c r="I417" s="9">
        <v>0</v>
      </c>
      <c r="J417" s="9">
        <v>0</v>
      </c>
      <c r="K417" s="9">
        <v>0</v>
      </c>
      <c r="L417" s="9">
        <v>400000</v>
      </c>
      <c r="M417" s="9">
        <v>0</v>
      </c>
      <c r="N417" s="9">
        <v>0</v>
      </c>
      <c r="O417" s="9">
        <v>0</v>
      </c>
      <c r="P417" s="9">
        <v>0</v>
      </c>
      <c r="Q417" s="20">
        <v>0</v>
      </c>
      <c r="R417" s="9">
        <f t="shared" si="6"/>
        <v>400000</v>
      </c>
      <c r="S417" s="20"/>
      <c r="T417" s="9">
        <f>SUM(R417:S417)</f>
        <v>400000</v>
      </c>
      <c r="U417" s="10"/>
      <c r="V417" s="10"/>
      <c r="W417" s="10"/>
      <c r="X417" s="10"/>
      <c r="Y417" s="10"/>
      <c r="Z417" s="10"/>
      <c r="AA417" s="10"/>
      <c r="AB417" s="10"/>
      <c r="AC417" s="10"/>
      <c r="AD417" s="10"/>
      <c r="AE417" s="10"/>
      <c r="AF417" s="10"/>
    </row>
    <row r="418" spans="1:32" x14ac:dyDescent="0.25">
      <c r="A418" s="6">
        <v>50</v>
      </c>
      <c r="B418" s="6" t="s">
        <v>1164</v>
      </c>
      <c r="C418" s="7" t="s">
        <v>1165</v>
      </c>
      <c r="D418" s="23" t="s">
        <v>1165</v>
      </c>
      <c r="E418" s="8" t="s">
        <v>1166</v>
      </c>
      <c r="F418" s="16">
        <v>0</v>
      </c>
      <c r="G418" s="16">
        <v>0</v>
      </c>
      <c r="H418" s="16">
        <v>0</v>
      </c>
      <c r="I418" s="16">
        <v>0</v>
      </c>
      <c r="J418" s="16">
        <v>0</v>
      </c>
      <c r="K418" s="16">
        <v>300000</v>
      </c>
      <c r="L418" s="16">
        <v>0</v>
      </c>
      <c r="M418" s="16">
        <v>0</v>
      </c>
      <c r="N418" s="16">
        <v>0</v>
      </c>
      <c r="O418" s="16">
        <v>0</v>
      </c>
      <c r="P418" s="16">
        <v>300000</v>
      </c>
      <c r="Q418" s="16">
        <v>0</v>
      </c>
      <c r="R418" s="9">
        <f t="shared" si="6"/>
        <v>600000</v>
      </c>
      <c r="S418" s="16"/>
      <c r="T418" s="9">
        <f>SUM(R418:S418)</f>
        <v>600000</v>
      </c>
      <c r="U418" s="10"/>
      <c r="V418" s="10"/>
      <c r="W418" s="10"/>
      <c r="X418" s="10"/>
      <c r="Y418" s="10"/>
      <c r="Z418" s="10"/>
      <c r="AA418" s="10"/>
      <c r="AB418" s="10"/>
      <c r="AC418" s="10"/>
      <c r="AD418" s="10"/>
      <c r="AE418" s="10"/>
      <c r="AF418" s="10"/>
    </row>
    <row r="419" spans="1:32" x14ac:dyDescent="0.25">
      <c r="A419" s="6">
        <v>50</v>
      </c>
      <c r="B419" s="6" t="s">
        <v>1164</v>
      </c>
      <c r="C419" s="7" t="s">
        <v>1167</v>
      </c>
      <c r="D419" s="23" t="s">
        <v>1167</v>
      </c>
      <c r="E419" s="8" t="s">
        <v>1168</v>
      </c>
      <c r="F419" s="16">
        <v>0</v>
      </c>
      <c r="G419" s="16">
        <v>0</v>
      </c>
      <c r="H419" s="16">
        <v>0</v>
      </c>
      <c r="I419" s="16">
        <v>0</v>
      </c>
      <c r="J419" s="16">
        <v>0</v>
      </c>
      <c r="K419" s="16">
        <v>100000</v>
      </c>
      <c r="L419" s="16">
        <v>0</v>
      </c>
      <c r="M419" s="16">
        <v>0</v>
      </c>
      <c r="N419" s="16">
        <v>100000</v>
      </c>
      <c r="O419" s="16">
        <v>0</v>
      </c>
      <c r="P419" s="16">
        <v>0</v>
      </c>
      <c r="Q419" s="16">
        <v>500000</v>
      </c>
      <c r="R419" s="9">
        <f t="shared" si="6"/>
        <v>700000</v>
      </c>
      <c r="S419" s="16"/>
      <c r="T419" s="9">
        <f>SUM(R419:S419)</f>
        <v>700000</v>
      </c>
      <c r="U419" s="10"/>
      <c r="V419" s="10"/>
      <c r="W419" s="10"/>
      <c r="X419" s="10"/>
      <c r="Y419" s="10"/>
      <c r="Z419" s="10"/>
      <c r="AA419" s="10"/>
      <c r="AB419" s="10"/>
      <c r="AC419" s="10"/>
      <c r="AD419" s="10"/>
      <c r="AE419" s="10"/>
      <c r="AF419" s="10"/>
    </row>
    <row r="420" spans="1:32" x14ac:dyDescent="0.25">
      <c r="A420" s="6">
        <v>50</v>
      </c>
      <c r="B420" s="6" t="s">
        <v>1164</v>
      </c>
      <c r="C420" s="7" t="s">
        <v>1169</v>
      </c>
      <c r="D420" s="23" t="s">
        <v>1169</v>
      </c>
      <c r="E420" s="8" t="s">
        <v>1170</v>
      </c>
      <c r="F420" s="16">
        <v>0</v>
      </c>
      <c r="G420" s="16">
        <v>0</v>
      </c>
      <c r="H420" s="16">
        <v>0</v>
      </c>
      <c r="I420" s="16">
        <v>0</v>
      </c>
      <c r="J420" s="16">
        <v>0</v>
      </c>
      <c r="K420" s="16">
        <v>500000</v>
      </c>
      <c r="L420" s="16">
        <v>0</v>
      </c>
      <c r="M420" s="16">
        <v>0</v>
      </c>
      <c r="N420" s="16">
        <v>0</v>
      </c>
      <c r="O420" s="16">
        <v>0</v>
      </c>
      <c r="P420" s="16">
        <v>0</v>
      </c>
      <c r="Q420" s="16">
        <v>1000000</v>
      </c>
      <c r="R420" s="9">
        <f t="shared" si="6"/>
        <v>1500000</v>
      </c>
      <c r="S420" s="16"/>
      <c r="T420" s="9">
        <f>SUM(R420:S420)</f>
        <v>1500000</v>
      </c>
      <c r="U420" s="10"/>
      <c r="V420" s="10"/>
      <c r="W420" s="10"/>
      <c r="X420" s="10"/>
      <c r="Y420" s="10"/>
      <c r="Z420" s="10"/>
      <c r="AA420" s="10"/>
      <c r="AB420" s="10"/>
      <c r="AC420" s="10"/>
      <c r="AD420" s="10"/>
      <c r="AE420" s="10"/>
      <c r="AF420" s="10"/>
    </row>
    <row r="421" spans="1:32" x14ac:dyDescent="0.25">
      <c r="A421" s="6">
        <v>50</v>
      </c>
      <c r="B421" s="6" t="s">
        <v>1164</v>
      </c>
      <c r="C421" s="7" t="s">
        <v>1171</v>
      </c>
      <c r="D421" s="23" t="s">
        <v>1171</v>
      </c>
      <c r="E421" s="8" t="s">
        <v>1172</v>
      </c>
      <c r="F421" s="16">
        <v>0</v>
      </c>
      <c r="G421" s="16">
        <v>0</v>
      </c>
      <c r="H421" s="16">
        <v>0</v>
      </c>
      <c r="I421" s="16">
        <v>0</v>
      </c>
      <c r="J421" s="16">
        <v>0</v>
      </c>
      <c r="K421" s="16">
        <v>1000000</v>
      </c>
      <c r="L421" s="16">
        <v>0</v>
      </c>
      <c r="M421" s="16">
        <v>0</v>
      </c>
      <c r="N421" s="16">
        <v>0</v>
      </c>
      <c r="O421" s="16">
        <v>1000000</v>
      </c>
      <c r="P421" s="16">
        <v>0</v>
      </c>
      <c r="Q421" s="16">
        <v>0</v>
      </c>
      <c r="R421" s="9">
        <f t="shared" si="6"/>
        <v>2000000</v>
      </c>
      <c r="S421" s="16"/>
      <c r="T421" s="9">
        <f>SUM(R421:S421)</f>
        <v>2000000</v>
      </c>
      <c r="U421" s="10"/>
      <c r="V421" s="10"/>
      <c r="W421" s="10"/>
      <c r="X421" s="10"/>
      <c r="Y421" s="10"/>
      <c r="Z421" s="10"/>
      <c r="AA421" s="10"/>
      <c r="AB421" s="10"/>
      <c r="AC421" s="10"/>
      <c r="AD421" s="10"/>
      <c r="AE421" s="10"/>
      <c r="AF421" s="10"/>
    </row>
    <row r="422" spans="1:32" x14ac:dyDescent="0.25">
      <c r="A422" s="6">
        <v>50</v>
      </c>
      <c r="B422" s="6" t="s">
        <v>1164</v>
      </c>
      <c r="C422" s="7" t="s">
        <v>1173</v>
      </c>
      <c r="D422" s="23" t="s">
        <v>1173</v>
      </c>
      <c r="E422" s="8" t="s">
        <v>1174</v>
      </c>
      <c r="F422" s="16">
        <v>0</v>
      </c>
      <c r="G422" s="16">
        <v>0</v>
      </c>
      <c r="H422" s="16">
        <v>0</v>
      </c>
      <c r="I422" s="16">
        <v>0</v>
      </c>
      <c r="J422" s="16">
        <v>0</v>
      </c>
      <c r="K422" s="16">
        <v>3200000</v>
      </c>
      <c r="L422" s="16">
        <v>0</v>
      </c>
      <c r="M422" s="16">
        <v>0</v>
      </c>
      <c r="N422" s="16">
        <v>0</v>
      </c>
      <c r="O422" s="16">
        <v>0</v>
      </c>
      <c r="P422" s="16">
        <v>0</v>
      </c>
      <c r="Q422" s="16">
        <v>0</v>
      </c>
      <c r="R422" s="9">
        <f t="shared" si="6"/>
        <v>3200000</v>
      </c>
      <c r="S422" s="16"/>
      <c r="T422" s="9">
        <f>SUM(R422:S422)</f>
        <v>3200000</v>
      </c>
      <c r="U422" s="10"/>
      <c r="V422" s="10"/>
      <c r="W422" s="10"/>
      <c r="X422" s="10"/>
      <c r="Y422" s="10"/>
      <c r="Z422" s="10"/>
      <c r="AA422" s="10"/>
      <c r="AB422" s="10"/>
      <c r="AC422" s="10"/>
      <c r="AD422" s="10"/>
      <c r="AE422" s="10"/>
      <c r="AF422" s="10"/>
    </row>
    <row r="423" spans="1:32" x14ac:dyDescent="0.25">
      <c r="A423" s="6">
        <v>50</v>
      </c>
      <c r="B423" s="6" t="s">
        <v>1164</v>
      </c>
      <c r="C423" s="7" t="s">
        <v>1175</v>
      </c>
      <c r="D423" s="23" t="s">
        <v>1175</v>
      </c>
      <c r="E423" s="8" t="s">
        <v>1176</v>
      </c>
      <c r="F423" s="16">
        <v>0</v>
      </c>
      <c r="G423" s="16">
        <v>0</v>
      </c>
      <c r="H423" s="16">
        <v>0</v>
      </c>
      <c r="I423" s="16">
        <v>0</v>
      </c>
      <c r="J423" s="16">
        <v>0</v>
      </c>
      <c r="K423" s="16">
        <v>2400000</v>
      </c>
      <c r="L423" s="16">
        <v>0</v>
      </c>
      <c r="M423" s="16">
        <v>0</v>
      </c>
      <c r="N423" s="16">
        <v>0</v>
      </c>
      <c r="O423" s="16">
        <v>0</v>
      </c>
      <c r="P423" s="16">
        <v>0</v>
      </c>
      <c r="Q423" s="16">
        <v>8000000</v>
      </c>
      <c r="R423" s="9">
        <f t="shared" si="6"/>
        <v>10400000</v>
      </c>
      <c r="S423" s="16"/>
      <c r="T423" s="9">
        <f>SUM(R423:S423)</f>
        <v>10400000</v>
      </c>
      <c r="U423" s="10"/>
      <c r="V423" s="10"/>
      <c r="W423" s="10"/>
      <c r="X423" s="10"/>
      <c r="Y423" s="10"/>
      <c r="Z423" s="10"/>
      <c r="AA423" s="10"/>
      <c r="AB423" s="10"/>
      <c r="AC423" s="10"/>
      <c r="AD423" s="10"/>
      <c r="AE423" s="10"/>
      <c r="AF423" s="10"/>
    </row>
    <row r="424" spans="1:32" x14ac:dyDescent="0.25">
      <c r="A424" s="6">
        <v>50</v>
      </c>
      <c r="B424" s="6" t="s">
        <v>1164</v>
      </c>
      <c r="C424" s="7" t="s">
        <v>1177</v>
      </c>
      <c r="D424" s="23" t="s">
        <v>1177</v>
      </c>
      <c r="E424" s="8" t="s">
        <v>1178</v>
      </c>
      <c r="F424" s="16">
        <v>0</v>
      </c>
      <c r="G424" s="16">
        <v>0</v>
      </c>
      <c r="H424" s="16">
        <v>0</v>
      </c>
      <c r="I424" s="16">
        <v>0</v>
      </c>
      <c r="J424" s="16">
        <v>0</v>
      </c>
      <c r="K424" s="16">
        <v>0</v>
      </c>
      <c r="L424" s="16">
        <v>0</v>
      </c>
      <c r="M424" s="16">
        <v>0</v>
      </c>
      <c r="N424" s="16">
        <v>0</v>
      </c>
      <c r="O424" s="16">
        <v>0</v>
      </c>
      <c r="P424" s="16">
        <v>500000</v>
      </c>
      <c r="Q424" s="16">
        <v>0</v>
      </c>
      <c r="R424" s="9">
        <f t="shared" si="6"/>
        <v>500000</v>
      </c>
      <c r="S424" s="16"/>
      <c r="T424" s="9">
        <f>SUM(R424:S424)</f>
        <v>500000</v>
      </c>
      <c r="U424" s="10"/>
      <c r="V424" s="10"/>
      <c r="W424" s="10"/>
      <c r="X424" s="10"/>
      <c r="Y424" s="10"/>
      <c r="Z424" s="10"/>
      <c r="AA424" s="10"/>
      <c r="AB424" s="10"/>
      <c r="AC424" s="10"/>
      <c r="AD424" s="10"/>
      <c r="AE424" s="10"/>
      <c r="AF424" s="10"/>
    </row>
    <row r="425" spans="1:32" x14ac:dyDescent="0.25">
      <c r="A425" s="6">
        <v>51</v>
      </c>
      <c r="B425" s="6" t="s">
        <v>1179</v>
      </c>
      <c r="C425" s="7" t="s">
        <v>1180</v>
      </c>
      <c r="D425" s="23" t="s">
        <v>1180</v>
      </c>
      <c r="E425" s="8" t="s">
        <v>1181</v>
      </c>
      <c r="F425" s="16">
        <v>0</v>
      </c>
      <c r="G425" s="16">
        <v>0</v>
      </c>
      <c r="H425" s="16">
        <v>0</v>
      </c>
      <c r="I425" s="16">
        <v>0</v>
      </c>
      <c r="J425" s="16">
        <v>200000</v>
      </c>
      <c r="K425" s="16">
        <v>0</v>
      </c>
      <c r="L425" s="16">
        <v>0</v>
      </c>
      <c r="M425" s="16">
        <v>0</v>
      </c>
      <c r="N425" s="16">
        <v>0</v>
      </c>
      <c r="O425" s="16">
        <v>300000</v>
      </c>
      <c r="P425" s="16">
        <v>0</v>
      </c>
      <c r="Q425" s="16">
        <v>0</v>
      </c>
      <c r="R425" s="9">
        <f t="shared" si="6"/>
        <v>500000</v>
      </c>
      <c r="S425" s="16"/>
      <c r="T425" s="9">
        <f>SUM(R425:S425)</f>
        <v>500000</v>
      </c>
      <c r="U425" s="10"/>
      <c r="V425" s="10"/>
      <c r="W425" s="10"/>
      <c r="X425" s="10"/>
      <c r="Y425" s="10"/>
      <c r="Z425" s="10"/>
      <c r="AA425" s="10"/>
      <c r="AB425" s="10"/>
      <c r="AC425" s="10"/>
      <c r="AD425" s="10"/>
      <c r="AE425" s="10"/>
      <c r="AF425" s="10"/>
    </row>
    <row r="426" spans="1:32" s="10" customFormat="1" x14ac:dyDescent="0.25">
      <c r="A426" s="6">
        <v>51</v>
      </c>
      <c r="B426" s="6" t="s">
        <v>1179</v>
      </c>
      <c r="C426" s="7" t="s">
        <v>1182</v>
      </c>
      <c r="D426" s="23" t="s">
        <v>1182</v>
      </c>
      <c r="E426" s="8" t="s">
        <v>1183</v>
      </c>
      <c r="F426" s="16">
        <v>0</v>
      </c>
      <c r="G426" s="16">
        <v>0</v>
      </c>
      <c r="H426" s="16">
        <v>0</v>
      </c>
      <c r="I426" s="16">
        <v>0</v>
      </c>
      <c r="J426" s="16">
        <v>0</v>
      </c>
      <c r="K426" s="16">
        <v>0</v>
      </c>
      <c r="L426" s="16">
        <v>500000</v>
      </c>
      <c r="M426" s="16">
        <v>0</v>
      </c>
      <c r="N426" s="16">
        <v>0</v>
      </c>
      <c r="O426" s="16">
        <v>0</v>
      </c>
      <c r="P426" s="16">
        <v>0</v>
      </c>
      <c r="Q426" s="16">
        <v>0</v>
      </c>
      <c r="R426" s="9">
        <f t="shared" si="6"/>
        <v>500000</v>
      </c>
      <c r="S426" s="16"/>
      <c r="T426" s="9">
        <f>SUM(R426:S426)</f>
        <v>500000</v>
      </c>
    </row>
    <row r="427" spans="1:32" s="10" customFormat="1" x14ac:dyDescent="0.25">
      <c r="A427" s="6">
        <v>51</v>
      </c>
      <c r="B427" s="6" t="s">
        <v>1179</v>
      </c>
      <c r="C427" s="7" t="s">
        <v>1184</v>
      </c>
      <c r="D427" s="23" t="s">
        <v>1184</v>
      </c>
      <c r="E427" s="8" t="s">
        <v>1185</v>
      </c>
      <c r="F427" s="16">
        <v>0</v>
      </c>
      <c r="G427" s="16">
        <v>0</v>
      </c>
      <c r="H427" s="16">
        <v>0</v>
      </c>
      <c r="I427" s="16">
        <v>0</v>
      </c>
      <c r="J427" s="16">
        <v>0</v>
      </c>
      <c r="K427" s="16">
        <v>0</v>
      </c>
      <c r="L427" s="16">
        <v>0</v>
      </c>
      <c r="M427" s="16">
        <v>0</v>
      </c>
      <c r="N427" s="16">
        <v>0</v>
      </c>
      <c r="O427" s="16">
        <v>0</v>
      </c>
      <c r="P427" s="16">
        <v>500000</v>
      </c>
      <c r="Q427" s="16">
        <v>0</v>
      </c>
      <c r="R427" s="9">
        <f t="shared" si="6"/>
        <v>500000</v>
      </c>
      <c r="S427" s="16"/>
      <c r="T427" s="9">
        <f>SUM(R427:S427)</f>
        <v>500000</v>
      </c>
    </row>
    <row r="428" spans="1:32" s="10" customFormat="1" x14ac:dyDescent="0.25">
      <c r="A428" s="6">
        <v>51</v>
      </c>
      <c r="B428" s="6" t="s">
        <v>1179</v>
      </c>
      <c r="C428" s="7" t="s">
        <v>1186</v>
      </c>
      <c r="D428" s="23" t="s">
        <v>1186</v>
      </c>
      <c r="E428" s="8" t="s">
        <v>1187</v>
      </c>
      <c r="F428" s="16">
        <v>0</v>
      </c>
      <c r="G428" s="16">
        <v>0</v>
      </c>
      <c r="H428" s="16">
        <v>0</v>
      </c>
      <c r="I428" s="16">
        <v>0</v>
      </c>
      <c r="J428" s="16">
        <v>0</v>
      </c>
      <c r="K428" s="16">
        <v>0</v>
      </c>
      <c r="L428" s="16">
        <v>0</v>
      </c>
      <c r="M428" s="16">
        <v>0</v>
      </c>
      <c r="N428" s="16">
        <v>0</v>
      </c>
      <c r="O428" s="16">
        <v>0</v>
      </c>
      <c r="P428" s="16">
        <v>500000</v>
      </c>
      <c r="Q428" s="16">
        <v>0</v>
      </c>
      <c r="R428" s="9">
        <f t="shared" si="6"/>
        <v>500000</v>
      </c>
      <c r="S428" s="16"/>
      <c r="T428" s="9">
        <f>SUM(R428:S428)</f>
        <v>500000</v>
      </c>
    </row>
    <row r="429" spans="1:32" s="10" customFormat="1" x14ac:dyDescent="0.25">
      <c r="A429" s="6">
        <v>51</v>
      </c>
      <c r="B429" s="6" t="s">
        <v>1179</v>
      </c>
      <c r="C429" s="7" t="s">
        <v>1188</v>
      </c>
      <c r="D429" s="23" t="s">
        <v>1188</v>
      </c>
      <c r="E429" s="8" t="s">
        <v>1189</v>
      </c>
      <c r="F429" s="16">
        <v>0</v>
      </c>
      <c r="G429" s="16">
        <v>0</v>
      </c>
      <c r="H429" s="16">
        <v>0</v>
      </c>
      <c r="I429" s="16">
        <v>0</v>
      </c>
      <c r="J429" s="16">
        <v>0</v>
      </c>
      <c r="K429" s="16">
        <v>0</v>
      </c>
      <c r="L429" s="16">
        <v>0</v>
      </c>
      <c r="M429" s="16">
        <v>0</v>
      </c>
      <c r="N429" s="16">
        <v>0</v>
      </c>
      <c r="O429" s="16">
        <v>0</v>
      </c>
      <c r="P429" s="16">
        <v>0</v>
      </c>
      <c r="Q429" s="16">
        <v>500000</v>
      </c>
      <c r="R429" s="9">
        <f t="shared" si="6"/>
        <v>500000</v>
      </c>
      <c r="S429" s="16"/>
      <c r="T429" s="9">
        <f>SUM(R429:S429)</f>
        <v>500000</v>
      </c>
    </row>
    <row r="430" spans="1:32" s="10" customFormat="1" x14ac:dyDescent="0.25">
      <c r="A430" s="6">
        <v>51</v>
      </c>
      <c r="B430" s="6" t="s">
        <v>1179</v>
      </c>
      <c r="C430" s="7" t="s">
        <v>1190</v>
      </c>
      <c r="D430" s="23" t="s">
        <v>1190</v>
      </c>
      <c r="E430" s="8" t="s">
        <v>1191</v>
      </c>
      <c r="F430" s="16">
        <v>0</v>
      </c>
      <c r="G430" s="16">
        <v>0</v>
      </c>
      <c r="H430" s="16">
        <v>0</v>
      </c>
      <c r="I430" s="16">
        <v>0</v>
      </c>
      <c r="J430" s="16">
        <v>0</v>
      </c>
      <c r="K430" s="16">
        <v>0</v>
      </c>
      <c r="L430" s="16">
        <v>500000</v>
      </c>
      <c r="M430" s="16">
        <v>0</v>
      </c>
      <c r="N430" s="16">
        <v>0</v>
      </c>
      <c r="O430" s="16">
        <v>0</v>
      </c>
      <c r="P430" s="16">
        <v>0</v>
      </c>
      <c r="Q430" s="16">
        <v>0</v>
      </c>
      <c r="R430" s="9">
        <f t="shared" si="6"/>
        <v>500000</v>
      </c>
      <c r="S430" s="16"/>
      <c r="T430" s="9">
        <f>SUM(R430:S430)</f>
        <v>500000</v>
      </c>
    </row>
    <row r="431" spans="1:32" s="10" customFormat="1" x14ac:dyDescent="0.25">
      <c r="A431" s="6">
        <v>51</v>
      </c>
      <c r="B431" s="6" t="s">
        <v>1179</v>
      </c>
      <c r="C431" s="7" t="s">
        <v>1192</v>
      </c>
      <c r="D431" s="23" t="s">
        <v>1192</v>
      </c>
      <c r="E431" s="8" t="s">
        <v>1193</v>
      </c>
      <c r="F431" s="16">
        <v>0</v>
      </c>
      <c r="G431" s="16">
        <v>0</v>
      </c>
      <c r="H431" s="16">
        <v>0</v>
      </c>
      <c r="I431" s="16">
        <v>0</v>
      </c>
      <c r="J431" s="16">
        <v>0</v>
      </c>
      <c r="K431" s="16">
        <v>0</v>
      </c>
      <c r="L431" s="16">
        <v>0</v>
      </c>
      <c r="M431" s="16">
        <v>0</v>
      </c>
      <c r="N431" s="16">
        <v>0</v>
      </c>
      <c r="O431" s="16">
        <v>0</v>
      </c>
      <c r="P431" s="16">
        <v>1500000</v>
      </c>
      <c r="Q431" s="16">
        <v>0</v>
      </c>
      <c r="R431" s="9">
        <f t="shared" si="6"/>
        <v>1500000</v>
      </c>
      <c r="S431" s="16"/>
      <c r="T431" s="9">
        <f>SUM(R431:S431)</f>
        <v>1500000</v>
      </c>
    </row>
    <row r="432" spans="1:32" s="10" customFormat="1" ht="114.75" x14ac:dyDescent="0.25">
      <c r="A432" s="6">
        <v>51</v>
      </c>
      <c r="B432" s="6" t="s">
        <v>1179</v>
      </c>
      <c r="C432" s="7" t="s">
        <v>1194</v>
      </c>
      <c r="D432" s="13" t="s">
        <v>1195</v>
      </c>
      <c r="E432" s="8" t="s">
        <v>1196</v>
      </c>
      <c r="F432" s="9">
        <v>0</v>
      </c>
      <c r="G432" s="9">
        <v>0</v>
      </c>
      <c r="H432" s="9">
        <v>0</v>
      </c>
      <c r="I432" s="9">
        <v>0</v>
      </c>
      <c r="J432" s="9">
        <v>0</v>
      </c>
      <c r="K432" s="9">
        <v>0</v>
      </c>
      <c r="L432" s="9">
        <v>0</v>
      </c>
      <c r="M432" s="9">
        <v>0</v>
      </c>
      <c r="N432" s="9">
        <v>0</v>
      </c>
      <c r="O432" s="9">
        <v>0</v>
      </c>
      <c r="P432" s="9">
        <v>0</v>
      </c>
      <c r="Q432" s="20">
        <v>750000</v>
      </c>
      <c r="R432" s="9">
        <f t="shared" si="6"/>
        <v>750000</v>
      </c>
      <c r="S432" s="20"/>
      <c r="T432" s="9">
        <f>SUM(R432:S432)</f>
        <v>750000</v>
      </c>
    </row>
    <row r="433" spans="1:32" s="10" customFormat="1" ht="204" x14ac:dyDescent="0.25">
      <c r="A433" s="6">
        <v>51</v>
      </c>
      <c r="B433" s="6" t="s">
        <v>1179</v>
      </c>
      <c r="C433" s="7" t="s">
        <v>1197</v>
      </c>
      <c r="D433" s="13" t="s">
        <v>1198</v>
      </c>
      <c r="E433" s="8" t="s">
        <v>1199</v>
      </c>
      <c r="F433" s="9">
        <v>0</v>
      </c>
      <c r="G433" s="9">
        <v>0</v>
      </c>
      <c r="H433" s="9">
        <v>0</v>
      </c>
      <c r="I433" s="9">
        <v>0</v>
      </c>
      <c r="J433" s="9">
        <v>0</v>
      </c>
      <c r="K433" s="9">
        <v>0</v>
      </c>
      <c r="L433" s="9">
        <v>0</v>
      </c>
      <c r="M433" s="9">
        <v>0</v>
      </c>
      <c r="N433" s="9">
        <v>0</v>
      </c>
      <c r="O433" s="9">
        <v>0</v>
      </c>
      <c r="P433" s="9">
        <v>0</v>
      </c>
      <c r="Q433" s="20">
        <v>1000000</v>
      </c>
      <c r="R433" s="9">
        <f t="shared" si="6"/>
        <v>1000000</v>
      </c>
      <c r="S433" s="20"/>
      <c r="T433" s="9">
        <f>SUM(R433:S433)</f>
        <v>1000000</v>
      </c>
    </row>
    <row r="434" spans="1:32" s="10" customFormat="1" ht="63.75" x14ac:dyDescent="0.25">
      <c r="A434" s="6">
        <v>51</v>
      </c>
      <c r="B434" s="6" t="s">
        <v>1179</v>
      </c>
      <c r="C434" s="7" t="s">
        <v>1200</v>
      </c>
      <c r="D434" s="13" t="s">
        <v>1201</v>
      </c>
      <c r="E434" s="8" t="s">
        <v>1202</v>
      </c>
      <c r="F434" s="9">
        <v>0</v>
      </c>
      <c r="G434" s="9">
        <v>0</v>
      </c>
      <c r="H434" s="9">
        <v>0</v>
      </c>
      <c r="I434" s="9">
        <v>0</v>
      </c>
      <c r="J434" s="14">
        <v>250000</v>
      </c>
      <c r="K434" s="9">
        <v>0</v>
      </c>
      <c r="L434" s="9">
        <v>0</v>
      </c>
      <c r="M434" s="9">
        <v>0</v>
      </c>
      <c r="N434" s="9">
        <v>0</v>
      </c>
      <c r="O434" s="9">
        <v>0</v>
      </c>
      <c r="P434" s="9">
        <v>0</v>
      </c>
      <c r="Q434" s="14">
        <v>0</v>
      </c>
      <c r="R434" s="9">
        <f t="shared" si="6"/>
        <v>250000</v>
      </c>
      <c r="S434" s="14"/>
      <c r="T434" s="9">
        <f>SUM(R434:S434)</f>
        <v>250000</v>
      </c>
    </row>
    <row r="435" spans="1:32" s="12" customFormat="1" ht="114.75" x14ac:dyDescent="0.25">
      <c r="A435" s="6">
        <v>51</v>
      </c>
      <c r="B435" s="32" t="s">
        <v>1179</v>
      </c>
      <c r="C435" s="7" t="s">
        <v>1203</v>
      </c>
      <c r="D435" s="13" t="s">
        <v>1204</v>
      </c>
      <c r="E435" s="8" t="s">
        <v>1205</v>
      </c>
      <c r="F435" s="9">
        <v>0</v>
      </c>
      <c r="G435" s="9">
        <v>0</v>
      </c>
      <c r="H435" s="9">
        <v>0</v>
      </c>
      <c r="I435" s="9">
        <v>0</v>
      </c>
      <c r="J435" s="9">
        <v>500000</v>
      </c>
      <c r="K435" s="9">
        <v>0</v>
      </c>
      <c r="L435" s="9">
        <v>0</v>
      </c>
      <c r="M435" s="9">
        <v>0</v>
      </c>
      <c r="N435" s="9">
        <v>0</v>
      </c>
      <c r="O435" s="9">
        <v>0</v>
      </c>
      <c r="P435" s="9">
        <v>0</v>
      </c>
      <c r="Q435" s="14">
        <v>0</v>
      </c>
      <c r="R435" s="9">
        <f t="shared" si="6"/>
        <v>500000</v>
      </c>
      <c r="S435" s="14"/>
      <c r="T435" s="9">
        <f>SUM(R435:S435)</f>
        <v>500000</v>
      </c>
      <c r="U435" s="10"/>
      <c r="V435" s="10"/>
      <c r="W435" s="10"/>
      <c r="X435" s="10"/>
      <c r="Y435" s="10"/>
      <c r="Z435" s="10"/>
      <c r="AA435" s="10"/>
      <c r="AB435" s="10"/>
      <c r="AC435" s="10"/>
      <c r="AD435" s="10"/>
      <c r="AE435" s="10"/>
      <c r="AF435" s="10"/>
    </row>
    <row r="436" spans="1:32" s="10" customFormat="1" x14ac:dyDescent="0.25">
      <c r="A436" s="6">
        <v>52</v>
      </c>
      <c r="B436" s="32" t="s">
        <v>1206</v>
      </c>
      <c r="C436" s="7" t="s">
        <v>1207</v>
      </c>
      <c r="D436" s="23" t="s">
        <v>1207</v>
      </c>
      <c r="E436" s="8" t="s">
        <v>1208</v>
      </c>
      <c r="F436" s="16">
        <v>0</v>
      </c>
      <c r="G436" s="16">
        <v>0</v>
      </c>
      <c r="H436" s="16">
        <v>0</v>
      </c>
      <c r="I436" s="16">
        <v>0</v>
      </c>
      <c r="J436" s="16">
        <v>0</v>
      </c>
      <c r="K436" s="16">
        <v>30000</v>
      </c>
      <c r="L436" s="16">
        <v>0</v>
      </c>
      <c r="M436" s="16">
        <v>0</v>
      </c>
      <c r="N436" s="16">
        <v>0</v>
      </c>
      <c r="O436" s="16">
        <v>0</v>
      </c>
      <c r="P436" s="16">
        <v>0</v>
      </c>
      <c r="Q436" s="16">
        <v>0</v>
      </c>
      <c r="R436" s="9">
        <f t="shared" si="6"/>
        <v>30000</v>
      </c>
      <c r="S436" s="16"/>
      <c r="T436" s="9">
        <f>SUM(R436:S436)</f>
        <v>30000</v>
      </c>
    </row>
    <row r="437" spans="1:32" s="10" customFormat="1" x14ac:dyDescent="0.25">
      <c r="A437" s="6">
        <v>52</v>
      </c>
      <c r="B437" s="32" t="s">
        <v>1206</v>
      </c>
      <c r="C437" s="7" t="s">
        <v>1209</v>
      </c>
      <c r="D437" s="23" t="s">
        <v>1209</v>
      </c>
      <c r="E437" s="8" t="s">
        <v>1210</v>
      </c>
      <c r="F437" s="16">
        <v>0</v>
      </c>
      <c r="G437" s="16">
        <v>0</v>
      </c>
      <c r="H437" s="16">
        <v>50000</v>
      </c>
      <c r="I437" s="16">
        <v>50000</v>
      </c>
      <c r="J437" s="16">
        <v>0</v>
      </c>
      <c r="K437" s="16">
        <v>50000</v>
      </c>
      <c r="L437" s="16">
        <v>0</v>
      </c>
      <c r="M437" s="16">
        <v>0</v>
      </c>
      <c r="N437" s="16">
        <v>0</v>
      </c>
      <c r="O437" s="16">
        <v>0</v>
      </c>
      <c r="P437" s="16">
        <v>0</v>
      </c>
      <c r="Q437" s="16">
        <v>0</v>
      </c>
      <c r="R437" s="9">
        <f t="shared" si="6"/>
        <v>150000</v>
      </c>
      <c r="S437" s="16"/>
      <c r="T437" s="9">
        <f>SUM(R437:S437)</f>
        <v>150000</v>
      </c>
    </row>
    <row r="438" spans="1:32" s="10" customFormat="1" ht="38.25" x14ac:dyDescent="0.25">
      <c r="A438" s="6">
        <v>52</v>
      </c>
      <c r="B438" s="6" t="s">
        <v>1206</v>
      </c>
      <c r="C438" s="7" t="s">
        <v>1211</v>
      </c>
      <c r="D438" s="13" t="s">
        <v>1212</v>
      </c>
      <c r="E438" s="8" t="s">
        <v>1213</v>
      </c>
      <c r="F438" s="9">
        <v>0</v>
      </c>
      <c r="G438" s="9">
        <v>0</v>
      </c>
      <c r="H438" s="9">
        <v>0</v>
      </c>
      <c r="I438" s="9">
        <v>0</v>
      </c>
      <c r="J438" s="9">
        <v>0</v>
      </c>
      <c r="K438" s="9">
        <v>0</v>
      </c>
      <c r="L438" s="9">
        <v>0</v>
      </c>
      <c r="M438" s="9">
        <v>0</v>
      </c>
      <c r="N438" s="9">
        <v>0</v>
      </c>
      <c r="O438" s="9">
        <v>0</v>
      </c>
      <c r="P438" s="9">
        <v>0</v>
      </c>
      <c r="Q438" s="14">
        <v>300000</v>
      </c>
      <c r="R438" s="9">
        <f t="shared" si="6"/>
        <v>300000</v>
      </c>
      <c r="S438" s="14"/>
      <c r="T438" s="9">
        <f>SUM(R438:S438)</f>
        <v>300000</v>
      </c>
    </row>
    <row r="439" spans="1:32" s="10" customFormat="1" ht="38.25" x14ac:dyDescent="0.25">
      <c r="A439" s="6">
        <v>52</v>
      </c>
      <c r="B439" s="6" t="s">
        <v>1206</v>
      </c>
      <c r="C439" s="7" t="s">
        <v>1214</v>
      </c>
      <c r="D439" s="13" t="s">
        <v>1215</v>
      </c>
      <c r="E439" s="8" t="s">
        <v>1216</v>
      </c>
      <c r="F439" s="9">
        <v>0</v>
      </c>
      <c r="G439" s="9">
        <v>0</v>
      </c>
      <c r="H439" s="9">
        <v>0</v>
      </c>
      <c r="I439" s="9">
        <v>0</v>
      </c>
      <c r="J439" s="9">
        <v>0</v>
      </c>
      <c r="K439" s="9">
        <v>0</v>
      </c>
      <c r="L439" s="9">
        <v>0</v>
      </c>
      <c r="M439" s="9">
        <v>0</v>
      </c>
      <c r="N439" s="9">
        <v>0</v>
      </c>
      <c r="O439" s="9">
        <v>0</v>
      </c>
      <c r="P439" s="9">
        <v>0</v>
      </c>
      <c r="Q439" s="14">
        <v>500000</v>
      </c>
      <c r="R439" s="9">
        <f t="shared" si="6"/>
        <v>500000</v>
      </c>
      <c r="S439" s="14"/>
      <c r="T439" s="9">
        <f>SUM(R439:S439)</f>
        <v>500000</v>
      </c>
    </row>
    <row r="440" spans="1:32" s="10" customFormat="1" ht="38.25" x14ac:dyDescent="0.25">
      <c r="A440" s="6">
        <v>52</v>
      </c>
      <c r="B440" s="6" t="s">
        <v>1206</v>
      </c>
      <c r="C440" s="7" t="s">
        <v>1217</v>
      </c>
      <c r="D440" s="13" t="s">
        <v>1218</v>
      </c>
      <c r="E440" s="8" t="s">
        <v>1219</v>
      </c>
      <c r="F440" s="9">
        <v>0</v>
      </c>
      <c r="G440" s="9">
        <v>0</v>
      </c>
      <c r="H440" s="9">
        <v>0</v>
      </c>
      <c r="I440" s="9">
        <v>0</v>
      </c>
      <c r="J440" s="9">
        <v>0</v>
      </c>
      <c r="K440" s="9">
        <v>0</v>
      </c>
      <c r="L440" s="9">
        <v>0</v>
      </c>
      <c r="M440" s="9">
        <v>0</v>
      </c>
      <c r="N440" s="9">
        <v>0</v>
      </c>
      <c r="O440" s="9">
        <v>0</v>
      </c>
      <c r="P440" s="9">
        <v>0</v>
      </c>
      <c r="Q440" s="20">
        <v>2500000</v>
      </c>
      <c r="R440" s="9">
        <f t="shared" si="6"/>
        <v>2500000</v>
      </c>
      <c r="S440" s="20"/>
      <c r="T440" s="9">
        <f>SUM(R440:S440)</f>
        <v>2500000</v>
      </c>
    </row>
    <row r="441" spans="1:32" ht="38.25" x14ac:dyDescent="0.25">
      <c r="A441" s="6">
        <v>52</v>
      </c>
      <c r="B441" s="6" t="s">
        <v>1206</v>
      </c>
      <c r="C441" s="7" t="s">
        <v>1220</v>
      </c>
      <c r="D441" s="13" t="s">
        <v>1221</v>
      </c>
      <c r="E441" s="8" t="s">
        <v>1222</v>
      </c>
      <c r="F441" s="9">
        <v>0</v>
      </c>
      <c r="G441" s="9">
        <v>0</v>
      </c>
      <c r="H441" s="9">
        <v>0</v>
      </c>
      <c r="I441" s="9">
        <v>0</v>
      </c>
      <c r="J441" s="9">
        <v>0</v>
      </c>
      <c r="K441" s="9">
        <v>0</v>
      </c>
      <c r="L441" s="9">
        <v>1000000</v>
      </c>
      <c r="M441" s="9">
        <v>0</v>
      </c>
      <c r="N441" s="9">
        <v>0</v>
      </c>
      <c r="O441" s="9">
        <v>0</v>
      </c>
      <c r="P441" s="9">
        <v>0</v>
      </c>
      <c r="Q441" s="20">
        <v>0</v>
      </c>
      <c r="R441" s="9">
        <f t="shared" si="6"/>
        <v>1000000</v>
      </c>
      <c r="S441" s="20"/>
      <c r="T441" s="9">
        <f>SUM(R441:S441)</f>
        <v>1000000</v>
      </c>
      <c r="U441" s="10"/>
      <c r="V441" s="10"/>
      <c r="W441" s="10"/>
      <c r="X441" s="10"/>
      <c r="Y441" s="10"/>
      <c r="Z441" s="10"/>
      <c r="AA441" s="10"/>
      <c r="AB441" s="10"/>
      <c r="AC441" s="10"/>
      <c r="AD441" s="10"/>
      <c r="AE441" s="10"/>
      <c r="AF441" s="10"/>
    </row>
    <row r="442" spans="1:32" x14ac:dyDescent="0.25">
      <c r="A442" s="6">
        <v>56</v>
      </c>
      <c r="B442" s="6" t="s">
        <v>1223</v>
      </c>
      <c r="C442" s="7" t="s">
        <v>1224</v>
      </c>
      <c r="D442" s="23" t="s">
        <v>1224</v>
      </c>
      <c r="E442" s="8" t="s">
        <v>1225</v>
      </c>
      <c r="F442" s="16">
        <v>0</v>
      </c>
      <c r="G442" s="16">
        <v>0</v>
      </c>
      <c r="H442" s="16">
        <v>0</v>
      </c>
      <c r="I442" s="16">
        <v>0</v>
      </c>
      <c r="J442" s="16">
        <v>0</v>
      </c>
      <c r="K442" s="16">
        <v>0</v>
      </c>
      <c r="L442" s="16">
        <v>0</v>
      </c>
      <c r="M442" s="16">
        <v>0</v>
      </c>
      <c r="N442" s="16">
        <v>0</v>
      </c>
      <c r="O442" s="16">
        <v>250000</v>
      </c>
      <c r="P442" s="16">
        <v>0</v>
      </c>
      <c r="Q442" s="16">
        <v>0</v>
      </c>
      <c r="R442" s="9">
        <f t="shared" si="6"/>
        <v>250000</v>
      </c>
      <c r="S442" s="16"/>
      <c r="T442" s="9">
        <f>SUM(R442:S442)</f>
        <v>250000</v>
      </c>
      <c r="U442" s="10"/>
      <c r="V442" s="10"/>
      <c r="W442" s="10"/>
      <c r="X442" s="10"/>
      <c r="Y442" s="10"/>
      <c r="Z442" s="10"/>
      <c r="AA442" s="10"/>
      <c r="AB442" s="10"/>
      <c r="AC442" s="10"/>
      <c r="AD442" s="10"/>
      <c r="AE442" s="10"/>
      <c r="AF442" s="10"/>
    </row>
    <row r="443" spans="1:32" x14ac:dyDescent="0.25">
      <c r="A443" s="6">
        <v>56</v>
      </c>
      <c r="B443" s="6" t="s">
        <v>1223</v>
      </c>
      <c r="C443" s="7" t="s">
        <v>1226</v>
      </c>
      <c r="D443" s="23" t="s">
        <v>1226</v>
      </c>
      <c r="E443" s="8" t="s">
        <v>1227</v>
      </c>
      <c r="F443" s="16">
        <v>0</v>
      </c>
      <c r="G443" s="16">
        <v>0</v>
      </c>
      <c r="H443" s="16">
        <v>0</v>
      </c>
      <c r="I443" s="16">
        <v>200000</v>
      </c>
      <c r="J443" s="16">
        <v>0</v>
      </c>
      <c r="K443" s="16">
        <v>0</v>
      </c>
      <c r="L443" s="16">
        <v>0</v>
      </c>
      <c r="M443" s="16">
        <v>0</v>
      </c>
      <c r="N443" s="16">
        <v>0</v>
      </c>
      <c r="O443" s="16">
        <v>0</v>
      </c>
      <c r="P443" s="16">
        <v>0</v>
      </c>
      <c r="Q443" s="16">
        <v>0</v>
      </c>
      <c r="R443" s="9">
        <f t="shared" si="6"/>
        <v>200000</v>
      </c>
      <c r="S443" s="16"/>
      <c r="T443" s="9">
        <f>SUM(R443:S443)</f>
        <v>200000</v>
      </c>
      <c r="U443" s="10"/>
      <c r="V443" s="10"/>
      <c r="W443" s="10"/>
      <c r="X443" s="10"/>
      <c r="Y443" s="10"/>
      <c r="Z443" s="10"/>
      <c r="AA443" s="10"/>
      <c r="AB443" s="10"/>
      <c r="AC443" s="10"/>
      <c r="AD443" s="10"/>
      <c r="AE443" s="10"/>
      <c r="AF443" s="10"/>
    </row>
    <row r="444" spans="1:32" s="10" customFormat="1" ht="25.5" x14ac:dyDescent="0.25">
      <c r="A444" s="6">
        <v>56</v>
      </c>
      <c r="B444" s="6" t="s">
        <v>1223</v>
      </c>
      <c r="C444" s="7" t="s">
        <v>1228</v>
      </c>
      <c r="D444" s="23" t="s">
        <v>1229</v>
      </c>
      <c r="E444" s="8" t="s">
        <v>1230</v>
      </c>
      <c r="F444" s="16">
        <v>0</v>
      </c>
      <c r="G444" s="16">
        <v>0</v>
      </c>
      <c r="H444" s="16">
        <v>0</v>
      </c>
      <c r="I444" s="16">
        <v>0</v>
      </c>
      <c r="J444" s="16">
        <v>250000</v>
      </c>
      <c r="K444" s="16">
        <v>250000</v>
      </c>
      <c r="L444" s="16">
        <v>0</v>
      </c>
      <c r="M444" s="16">
        <v>0</v>
      </c>
      <c r="N444" s="16">
        <v>0</v>
      </c>
      <c r="O444" s="16">
        <v>0</v>
      </c>
      <c r="P444" s="16">
        <v>0</v>
      </c>
      <c r="Q444" s="16">
        <v>0</v>
      </c>
      <c r="R444" s="9">
        <f t="shared" si="6"/>
        <v>500000</v>
      </c>
      <c r="S444" s="16"/>
      <c r="T444" s="9">
        <f>SUM(R444:S444)</f>
        <v>500000</v>
      </c>
    </row>
    <row r="445" spans="1:32" s="10" customFormat="1" x14ac:dyDescent="0.25">
      <c r="A445" s="6">
        <v>56</v>
      </c>
      <c r="B445" s="6" t="s">
        <v>1223</v>
      </c>
      <c r="C445" s="7" t="s">
        <v>1231</v>
      </c>
      <c r="D445" s="23" t="s">
        <v>1231</v>
      </c>
      <c r="E445" s="8" t="s">
        <v>1232</v>
      </c>
      <c r="F445" s="16">
        <v>0</v>
      </c>
      <c r="G445" s="16">
        <v>0</v>
      </c>
      <c r="H445" s="16">
        <v>0</v>
      </c>
      <c r="I445" s="16">
        <v>0</v>
      </c>
      <c r="J445" s="16">
        <v>0</v>
      </c>
      <c r="K445" s="16">
        <v>600000</v>
      </c>
      <c r="L445" s="16">
        <v>0</v>
      </c>
      <c r="M445" s="16">
        <v>0</v>
      </c>
      <c r="N445" s="16">
        <v>0</v>
      </c>
      <c r="O445" s="16">
        <v>0</v>
      </c>
      <c r="P445" s="16">
        <v>0</v>
      </c>
      <c r="Q445" s="16">
        <v>0</v>
      </c>
      <c r="R445" s="9">
        <f t="shared" si="6"/>
        <v>600000</v>
      </c>
      <c r="S445" s="16"/>
      <c r="T445" s="9">
        <f>SUM(R445:S445)</f>
        <v>600000</v>
      </c>
    </row>
    <row r="446" spans="1:32" s="10" customFormat="1" x14ac:dyDescent="0.25">
      <c r="A446" s="6">
        <v>56</v>
      </c>
      <c r="B446" s="6" t="s">
        <v>1223</v>
      </c>
      <c r="C446" s="7" t="s">
        <v>1233</v>
      </c>
      <c r="D446" s="23" t="s">
        <v>1233</v>
      </c>
      <c r="E446" s="8" t="s">
        <v>1234</v>
      </c>
      <c r="F446" s="16">
        <v>0</v>
      </c>
      <c r="G446" s="16">
        <v>0</v>
      </c>
      <c r="H446" s="16">
        <v>0</v>
      </c>
      <c r="I446" s="16">
        <v>0</v>
      </c>
      <c r="J446" s="16">
        <v>0</v>
      </c>
      <c r="K446" s="16">
        <v>0</v>
      </c>
      <c r="L446" s="16">
        <v>0</v>
      </c>
      <c r="M446" s="16">
        <v>0</v>
      </c>
      <c r="N446" s="16">
        <v>0</v>
      </c>
      <c r="O446" s="16">
        <v>600000</v>
      </c>
      <c r="P446" s="16">
        <v>0</v>
      </c>
      <c r="Q446" s="16">
        <v>0</v>
      </c>
      <c r="R446" s="9">
        <f t="shared" si="6"/>
        <v>600000</v>
      </c>
      <c r="S446" s="16"/>
      <c r="T446" s="9">
        <f>SUM(R446:S446)</f>
        <v>600000</v>
      </c>
    </row>
    <row r="447" spans="1:32" ht="25.5" x14ac:dyDescent="0.25">
      <c r="A447" s="6">
        <v>56</v>
      </c>
      <c r="B447" s="6" t="s">
        <v>1223</v>
      </c>
      <c r="C447" s="7" t="s">
        <v>1235</v>
      </c>
      <c r="D447" s="7" t="s">
        <v>1236</v>
      </c>
      <c r="E447" s="8" t="s">
        <v>1237</v>
      </c>
      <c r="F447" s="9">
        <v>0</v>
      </c>
      <c r="G447" s="9">
        <v>0</v>
      </c>
      <c r="H447" s="9">
        <v>0</v>
      </c>
      <c r="I447" s="9">
        <v>0</v>
      </c>
      <c r="J447" s="9">
        <v>0</v>
      </c>
      <c r="K447" s="9">
        <v>0</v>
      </c>
      <c r="L447" s="9">
        <v>0</v>
      </c>
      <c r="M447" s="9">
        <v>0</v>
      </c>
      <c r="N447" s="9">
        <v>0</v>
      </c>
      <c r="O447" s="9">
        <v>0</v>
      </c>
      <c r="P447" s="9">
        <v>0</v>
      </c>
      <c r="Q447" s="9">
        <v>500000</v>
      </c>
      <c r="R447" s="9">
        <f t="shared" si="6"/>
        <v>500000</v>
      </c>
      <c r="S447" s="9"/>
      <c r="T447" s="9">
        <f>SUM(R447:S447)</f>
        <v>500000</v>
      </c>
      <c r="U447" s="10"/>
      <c r="V447" s="10"/>
      <c r="W447" s="10"/>
      <c r="X447" s="10"/>
      <c r="Y447" s="10"/>
      <c r="Z447" s="10"/>
      <c r="AA447" s="10"/>
      <c r="AB447" s="10"/>
      <c r="AC447" s="10"/>
      <c r="AD447" s="10"/>
      <c r="AE447" s="10"/>
      <c r="AF447" s="10"/>
    </row>
    <row r="448" spans="1:32" x14ac:dyDescent="0.25">
      <c r="A448" s="6">
        <v>57</v>
      </c>
      <c r="B448" s="6" t="s">
        <v>1238</v>
      </c>
      <c r="C448" s="7" t="s">
        <v>1239</v>
      </c>
      <c r="D448" s="23" t="s">
        <v>1239</v>
      </c>
      <c r="E448" s="8" t="s">
        <v>1240</v>
      </c>
      <c r="F448" s="16">
        <v>0</v>
      </c>
      <c r="G448" s="16">
        <v>0</v>
      </c>
      <c r="H448" s="16">
        <v>60000</v>
      </c>
      <c r="I448" s="16">
        <v>60000</v>
      </c>
      <c r="J448" s="16">
        <v>60000</v>
      </c>
      <c r="K448" s="16">
        <v>60000</v>
      </c>
      <c r="L448" s="16">
        <v>60000</v>
      </c>
      <c r="M448" s="16">
        <v>60000</v>
      </c>
      <c r="N448" s="16">
        <v>60000</v>
      </c>
      <c r="O448" s="16">
        <v>60000</v>
      </c>
      <c r="P448" s="16">
        <v>60000</v>
      </c>
      <c r="Q448" s="16">
        <v>60000</v>
      </c>
      <c r="R448" s="9">
        <f t="shared" si="6"/>
        <v>600000</v>
      </c>
      <c r="S448" s="16"/>
      <c r="T448" s="9">
        <f>SUM(R448:S448)</f>
        <v>600000</v>
      </c>
      <c r="U448" s="10"/>
      <c r="V448" s="10"/>
      <c r="W448" s="10"/>
      <c r="X448" s="10"/>
      <c r="Y448" s="10"/>
      <c r="Z448" s="10"/>
      <c r="AA448" s="10"/>
      <c r="AB448" s="10"/>
      <c r="AC448" s="10"/>
      <c r="AD448" s="10"/>
      <c r="AE448" s="10"/>
      <c r="AF448" s="10"/>
    </row>
    <row r="449" spans="1:32" x14ac:dyDescent="0.25">
      <c r="A449" s="6">
        <v>57</v>
      </c>
      <c r="B449" s="6" t="s">
        <v>1238</v>
      </c>
      <c r="C449" s="7" t="s">
        <v>1241</v>
      </c>
      <c r="D449" s="23" t="s">
        <v>1241</v>
      </c>
      <c r="E449" s="8" t="s">
        <v>1242</v>
      </c>
      <c r="F449" s="16">
        <v>0</v>
      </c>
      <c r="G449" s="16">
        <v>0</v>
      </c>
      <c r="H449" s="16">
        <v>0</v>
      </c>
      <c r="I449" s="16">
        <v>0</v>
      </c>
      <c r="J449" s="16">
        <v>0</v>
      </c>
      <c r="K449" s="16">
        <v>2500000</v>
      </c>
      <c r="L449" s="16">
        <v>0</v>
      </c>
      <c r="M449" s="16">
        <v>0</v>
      </c>
      <c r="N449" s="16">
        <v>0</v>
      </c>
      <c r="O449" s="16">
        <v>0</v>
      </c>
      <c r="P449" s="16">
        <v>0</v>
      </c>
      <c r="Q449" s="16">
        <v>0</v>
      </c>
      <c r="R449" s="9">
        <f t="shared" si="6"/>
        <v>2500000</v>
      </c>
      <c r="S449" s="16"/>
      <c r="T449" s="9">
        <f>SUM(R449:S449)</f>
        <v>2500000</v>
      </c>
      <c r="U449" s="10"/>
      <c r="V449" s="10"/>
      <c r="W449" s="10"/>
      <c r="X449" s="10"/>
      <c r="Y449" s="10"/>
      <c r="Z449" s="10"/>
      <c r="AA449" s="10"/>
      <c r="AB449" s="10"/>
      <c r="AC449" s="10"/>
      <c r="AD449" s="10"/>
      <c r="AE449" s="10"/>
      <c r="AF449" s="10"/>
    </row>
    <row r="450" spans="1:32" ht="51" x14ac:dyDescent="0.25">
      <c r="A450" s="6">
        <v>57</v>
      </c>
      <c r="B450" s="6" t="s">
        <v>1238</v>
      </c>
      <c r="C450" s="7" t="s">
        <v>1243</v>
      </c>
      <c r="D450" s="13" t="s">
        <v>1244</v>
      </c>
      <c r="E450" s="8" t="s">
        <v>1245</v>
      </c>
      <c r="F450" s="9">
        <v>0</v>
      </c>
      <c r="G450" s="9">
        <v>0</v>
      </c>
      <c r="H450" s="9">
        <v>0</v>
      </c>
      <c r="I450" s="9">
        <v>0</v>
      </c>
      <c r="J450" s="9">
        <v>0</v>
      </c>
      <c r="K450" s="9">
        <v>0</v>
      </c>
      <c r="L450" s="9">
        <v>0</v>
      </c>
      <c r="M450" s="9">
        <v>0</v>
      </c>
      <c r="N450" s="9">
        <v>0</v>
      </c>
      <c r="O450" s="9">
        <v>0</v>
      </c>
      <c r="P450" s="9">
        <v>0</v>
      </c>
      <c r="Q450" s="20">
        <v>2500000</v>
      </c>
      <c r="R450" s="9">
        <f t="shared" ref="R450:R513" si="7">SUM(F450:Q450)</f>
        <v>2500000</v>
      </c>
      <c r="S450" s="20"/>
      <c r="T450" s="9">
        <f>SUM(R450:S450)</f>
        <v>2500000</v>
      </c>
      <c r="U450" s="10"/>
      <c r="V450" s="10"/>
      <c r="W450" s="10"/>
      <c r="X450" s="10"/>
      <c r="Y450" s="10"/>
      <c r="Z450" s="10"/>
      <c r="AA450" s="10"/>
      <c r="AB450" s="10"/>
      <c r="AC450" s="10"/>
      <c r="AD450" s="10"/>
      <c r="AE450" s="10"/>
      <c r="AF450" s="10"/>
    </row>
    <row r="451" spans="1:32" x14ac:dyDescent="0.25">
      <c r="A451" s="6">
        <v>58</v>
      </c>
      <c r="B451" s="6" t="s">
        <v>1246</v>
      </c>
      <c r="C451" s="7" t="s">
        <v>1247</v>
      </c>
      <c r="D451" s="23" t="s">
        <v>1247</v>
      </c>
      <c r="E451" s="8" t="s">
        <v>1248</v>
      </c>
      <c r="F451" s="16">
        <v>0</v>
      </c>
      <c r="G451" s="16">
        <v>0</v>
      </c>
      <c r="H451" s="16">
        <v>0</v>
      </c>
      <c r="I451" s="16">
        <v>0</v>
      </c>
      <c r="J451" s="16">
        <v>0</v>
      </c>
      <c r="K451" s="16">
        <v>0</v>
      </c>
      <c r="L451" s="16">
        <v>0</v>
      </c>
      <c r="M451" s="16">
        <v>0</v>
      </c>
      <c r="N451" s="16">
        <v>480000</v>
      </c>
      <c r="O451" s="16">
        <v>0</v>
      </c>
      <c r="P451" s="16">
        <v>0</v>
      </c>
      <c r="Q451" s="16">
        <v>0</v>
      </c>
      <c r="R451" s="9">
        <f t="shared" si="7"/>
        <v>480000</v>
      </c>
      <c r="S451" s="16"/>
      <c r="T451" s="9">
        <f>SUM(R451:S451)</f>
        <v>480000</v>
      </c>
      <c r="U451" s="10"/>
      <c r="V451" s="10"/>
      <c r="W451" s="10"/>
      <c r="X451" s="10"/>
      <c r="Y451" s="10"/>
      <c r="Z451" s="10"/>
      <c r="AA451" s="10"/>
      <c r="AB451" s="10"/>
      <c r="AC451" s="10"/>
      <c r="AD451" s="10"/>
      <c r="AE451" s="10"/>
      <c r="AF451" s="10"/>
    </row>
    <row r="452" spans="1:32" x14ac:dyDescent="0.25">
      <c r="A452" s="6">
        <v>58</v>
      </c>
      <c r="B452" s="6" t="s">
        <v>1246</v>
      </c>
      <c r="C452" s="7" t="s">
        <v>1249</v>
      </c>
      <c r="D452" s="23" t="s">
        <v>1249</v>
      </c>
      <c r="E452" s="8" t="s">
        <v>1250</v>
      </c>
      <c r="F452" s="16">
        <v>0</v>
      </c>
      <c r="G452" s="16">
        <v>0</v>
      </c>
      <c r="H452" s="16">
        <v>0</v>
      </c>
      <c r="I452" s="16">
        <v>0</v>
      </c>
      <c r="J452" s="16">
        <v>0</v>
      </c>
      <c r="K452" s="16">
        <v>500000</v>
      </c>
      <c r="L452" s="16">
        <v>0</v>
      </c>
      <c r="M452" s="16">
        <v>0</v>
      </c>
      <c r="N452" s="16">
        <v>0</v>
      </c>
      <c r="O452" s="16">
        <v>0</v>
      </c>
      <c r="P452" s="16">
        <v>0</v>
      </c>
      <c r="Q452" s="16">
        <v>0</v>
      </c>
      <c r="R452" s="9">
        <f t="shared" si="7"/>
        <v>500000</v>
      </c>
      <c r="S452" s="16"/>
      <c r="T452" s="9">
        <f>SUM(R452:S452)</f>
        <v>500000</v>
      </c>
      <c r="U452" s="10"/>
      <c r="V452" s="10"/>
      <c r="W452" s="10"/>
      <c r="X452" s="10"/>
      <c r="Y452" s="10"/>
      <c r="Z452" s="10"/>
      <c r="AA452" s="10"/>
      <c r="AB452" s="10"/>
      <c r="AC452" s="10"/>
      <c r="AD452" s="10"/>
      <c r="AE452" s="10"/>
      <c r="AF452" s="10"/>
    </row>
    <row r="453" spans="1:32" x14ac:dyDescent="0.25">
      <c r="A453" s="6">
        <v>58</v>
      </c>
      <c r="B453" s="6" t="s">
        <v>1246</v>
      </c>
      <c r="C453" s="7" t="s">
        <v>1251</v>
      </c>
      <c r="D453" s="23" t="s">
        <v>1251</v>
      </c>
      <c r="E453" s="8" t="s">
        <v>1252</v>
      </c>
      <c r="F453" s="16">
        <v>40000</v>
      </c>
      <c r="G453" s="16">
        <v>0</v>
      </c>
      <c r="H453" s="16">
        <v>40000</v>
      </c>
      <c r="I453" s="16">
        <v>0</v>
      </c>
      <c r="J453" s="16">
        <v>0</v>
      </c>
      <c r="K453" s="16">
        <v>60000</v>
      </c>
      <c r="L453" s="16">
        <v>60000</v>
      </c>
      <c r="M453" s="16">
        <v>60000</v>
      </c>
      <c r="N453" s="16">
        <v>60000</v>
      </c>
      <c r="O453" s="16">
        <v>60000</v>
      </c>
      <c r="P453" s="16">
        <v>60000</v>
      </c>
      <c r="Q453" s="16">
        <v>60000</v>
      </c>
      <c r="R453" s="9">
        <f t="shared" si="7"/>
        <v>500000</v>
      </c>
      <c r="S453" s="16"/>
      <c r="T453" s="9">
        <f>SUM(R453:S453)</f>
        <v>500000</v>
      </c>
      <c r="U453" s="10"/>
      <c r="V453" s="10"/>
      <c r="W453" s="10"/>
      <c r="X453" s="10"/>
      <c r="Y453" s="10"/>
      <c r="Z453" s="10"/>
      <c r="AA453" s="10"/>
      <c r="AB453" s="10"/>
      <c r="AC453" s="10"/>
      <c r="AD453" s="10"/>
      <c r="AE453" s="10"/>
      <c r="AF453" s="10"/>
    </row>
    <row r="454" spans="1:32" x14ac:dyDescent="0.25">
      <c r="A454" s="6">
        <v>58</v>
      </c>
      <c r="B454" s="6" t="s">
        <v>1246</v>
      </c>
      <c r="C454" s="7" t="s">
        <v>1253</v>
      </c>
      <c r="D454" s="23" t="s">
        <v>1253</v>
      </c>
      <c r="E454" s="8" t="s">
        <v>1254</v>
      </c>
      <c r="F454" s="16">
        <v>0</v>
      </c>
      <c r="G454" s="16">
        <v>0</v>
      </c>
      <c r="H454" s="16">
        <v>0</v>
      </c>
      <c r="I454" s="16">
        <v>0</v>
      </c>
      <c r="J454" s="16">
        <v>0</v>
      </c>
      <c r="K454" s="16">
        <v>0</v>
      </c>
      <c r="L454" s="16">
        <v>50000</v>
      </c>
      <c r="M454" s="16">
        <v>100000</v>
      </c>
      <c r="N454" s="16">
        <v>100000</v>
      </c>
      <c r="O454" s="16">
        <v>100000</v>
      </c>
      <c r="P454" s="16">
        <v>100000</v>
      </c>
      <c r="Q454" s="16">
        <v>0</v>
      </c>
      <c r="R454" s="9">
        <f t="shared" si="7"/>
        <v>450000</v>
      </c>
      <c r="S454" s="16"/>
      <c r="T454" s="9">
        <f>SUM(R454:S454)</f>
        <v>450000</v>
      </c>
      <c r="U454" s="10"/>
      <c r="V454" s="10"/>
      <c r="W454" s="10"/>
      <c r="X454" s="10"/>
      <c r="Y454" s="10"/>
      <c r="Z454" s="10"/>
      <c r="AA454" s="10"/>
      <c r="AB454" s="10"/>
      <c r="AC454" s="10"/>
      <c r="AD454" s="10"/>
      <c r="AE454" s="10"/>
      <c r="AF454" s="10"/>
    </row>
    <row r="455" spans="1:32" x14ac:dyDescent="0.25">
      <c r="A455" s="6">
        <v>58</v>
      </c>
      <c r="B455" s="6" t="s">
        <v>1246</v>
      </c>
      <c r="C455" s="7" t="s">
        <v>1255</v>
      </c>
      <c r="D455" s="23" t="s">
        <v>1255</v>
      </c>
      <c r="E455" s="8" t="s">
        <v>1256</v>
      </c>
      <c r="F455" s="16">
        <v>0</v>
      </c>
      <c r="G455" s="16">
        <v>0</v>
      </c>
      <c r="H455" s="16">
        <v>0</v>
      </c>
      <c r="I455" s="16">
        <v>0</v>
      </c>
      <c r="J455" s="16">
        <v>0</v>
      </c>
      <c r="K455" s="16">
        <v>0</v>
      </c>
      <c r="L455" s="16">
        <v>0</v>
      </c>
      <c r="M455" s="16">
        <v>0</v>
      </c>
      <c r="N455" s="16">
        <v>1000000</v>
      </c>
      <c r="O455" s="16">
        <v>0</v>
      </c>
      <c r="P455" s="16">
        <v>0</v>
      </c>
      <c r="Q455" s="16">
        <v>0</v>
      </c>
      <c r="R455" s="9">
        <f t="shared" si="7"/>
        <v>1000000</v>
      </c>
      <c r="S455" s="16"/>
      <c r="T455" s="9">
        <f>SUM(R455:S455)</f>
        <v>1000000</v>
      </c>
      <c r="U455" s="10"/>
      <c r="V455" s="10"/>
      <c r="W455" s="10"/>
      <c r="X455" s="10"/>
      <c r="Y455" s="10"/>
      <c r="Z455" s="10"/>
      <c r="AA455" s="10"/>
      <c r="AB455" s="10"/>
      <c r="AC455" s="10"/>
      <c r="AD455" s="10"/>
      <c r="AE455" s="10"/>
      <c r="AF455" s="10"/>
    </row>
    <row r="456" spans="1:32" s="10" customFormat="1" ht="51" x14ac:dyDescent="0.25">
      <c r="A456" s="6">
        <v>58</v>
      </c>
      <c r="B456" s="6" t="s">
        <v>1246</v>
      </c>
      <c r="C456" s="7" t="s">
        <v>1257</v>
      </c>
      <c r="D456" s="13" t="s">
        <v>1258</v>
      </c>
      <c r="E456" s="8" t="s">
        <v>1259</v>
      </c>
      <c r="F456" s="9">
        <v>0</v>
      </c>
      <c r="G456" s="9">
        <v>0</v>
      </c>
      <c r="H456" s="9">
        <v>0</v>
      </c>
      <c r="I456" s="9">
        <v>0</v>
      </c>
      <c r="J456" s="9">
        <v>0</v>
      </c>
      <c r="K456" s="9">
        <v>0</v>
      </c>
      <c r="L456" s="9">
        <v>0</v>
      </c>
      <c r="M456" s="9">
        <v>0</v>
      </c>
      <c r="N456" s="9">
        <v>0</v>
      </c>
      <c r="O456" s="9">
        <v>0</v>
      </c>
      <c r="P456" s="9">
        <v>0</v>
      </c>
      <c r="Q456" s="19">
        <v>650000</v>
      </c>
      <c r="R456" s="9">
        <f t="shared" si="7"/>
        <v>650000</v>
      </c>
      <c r="S456" s="19"/>
      <c r="T456" s="9">
        <f>SUM(R456:S456)</f>
        <v>650000</v>
      </c>
    </row>
    <row r="457" spans="1:32" s="10" customFormat="1" ht="51" x14ac:dyDescent="0.25">
      <c r="A457" s="6">
        <v>58</v>
      </c>
      <c r="B457" s="6" t="s">
        <v>1246</v>
      </c>
      <c r="C457" s="7" t="s">
        <v>1260</v>
      </c>
      <c r="D457" s="13" t="s">
        <v>1261</v>
      </c>
      <c r="E457" s="8" t="s">
        <v>1262</v>
      </c>
      <c r="F457" s="9">
        <v>0</v>
      </c>
      <c r="G457" s="9">
        <v>0</v>
      </c>
      <c r="H457" s="9">
        <v>0</v>
      </c>
      <c r="I457" s="9">
        <v>0</v>
      </c>
      <c r="J457" s="9">
        <v>1000000</v>
      </c>
      <c r="K457" s="9">
        <v>0</v>
      </c>
      <c r="L457" s="9">
        <v>0</v>
      </c>
      <c r="M457" s="9">
        <v>0</v>
      </c>
      <c r="N457" s="9">
        <v>0</v>
      </c>
      <c r="O457" s="9">
        <v>0</v>
      </c>
      <c r="P457" s="9">
        <v>0</v>
      </c>
      <c r="Q457" s="20">
        <v>0</v>
      </c>
      <c r="R457" s="9">
        <f t="shared" si="7"/>
        <v>1000000</v>
      </c>
      <c r="S457" s="20"/>
      <c r="T457" s="9">
        <f>SUM(R457:S457)</f>
        <v>1000000</v>
      </c>
    </row>
    <row r="458" spans="1:32" s="10" customFormat="1" x14ac:dyDescent="0.25">
      <c r="A458" s="6">
        <v>18</v>
      </c>
      <c r="B458" s="6" t="s">
        <v>1263</v>
      </c>
      <c r="C458" s="7" t="s">
        <v>1264</v>
      </c>
      <c r="D458" s="7" t="s">
        <v>1264</v>
      </c>
      <c r="E458" s="8" t="s">
        <v>1265</v>
      </c>
      <c r="F458" s="9">
        <v>0</v>
      </c>
      <c r="G458" s="9">
        <v>0</v>
      </c>
      <c r="H458" s="9">
        <v>0</v>
      </c>
      <c r="I458" s="9">
        <v>0</v>
      </c>
      <c r="J458" s="9">
        <v>200000</v>
      </c>
      <c r="K458" s="9">
        <v>0</v>
      </c>
      <c r="L458" s="9">
        <v>0</v>
      </c>
      <c r="M458" s="9">
        <v>200000</v>
      </c>
      <c r="N458" s="9">
        <v>0</v>
      </c>
      <c r="O458" s="9">
        <v>0</v>
      </c>
      <c r="P458" s="9">
        <v>0</v>
      </c>
      <c r="Q458" s="9">
        <v>0</v>
      </c>
      <c r="R458" s="9">
        <f t="shared" si="7"/>
        <v>400000</v>
      </c>
      <c r="S458" s="9"/>
      <c r="T458" s="9">
        <f>SUM(R458:S458)</f>
        <v>400000</v>
      </c>
    </row>
    <row r="459" spans="1:32" s="10" customFormat="1" x14ac:dyDescent="0.25">
      <c r="A459" s="6">
        <v>18</v>
      </c>
      <c r="B459" s="6" t="s">
        <v>1263</v>
      </c>
      <c r="C459" s="7" t="s">
        <v>1266</v>
      </c>
      <c r="D459" s="7" t="s">
        <v>1266</v>
      </c>
      <c r="E459" s="8" t="s">
        <v>1267</v>
      </c>
      <c r="F459" s="9">
        <v>0</v>
      </c>
      <c r="G459" s="9">
        <v>0</v>
      </c>
      <c r="H459" s="9">
        <v>0</v>
      </c>
      <c r="I459" s="9">
        <v>0</v>
      </c>
      <c r="J459" s="9">
        <v>0</v>
      </c>
      <c r="K459" s="9">
        <v>1140000</v>
      </c>
      <c r="L459" s="9">
        <v>0</v>
      </c>
      <c r="M459" s="9">
        <v>0</v>
      </c>
      <c r="N459" s="9">
        <v>0</v>
      </c>
      <c r="O459" s="9">
        <v>0</v>
      </c>
      <c r="P459" s="9">
        <v>1140000</v>
      </c>
      <c r="Q459" s="9">
        <v>0</v>
      </c>
      <c r="R459" s="9">
        <f t="shared" si="7"/>
        <v>2280000</v>
      </c>
      <c r="S459" s="9"/>
      <c r="T459" s="9">
        <f>SUM(R459:S459)</f>
        <v>2280000</v>
      </c>
    </row>
    <row r="460" spans="1:32" x14ac:dyDescent="0.25">
      <c r="A460" s="6">
        <v>18</v>
      </c>
      <c r="B460" s="6" t="s">
        <v>1263</v>
      </c>
      <c r="C460" s="7" t="s">
        <v>1268</v>
      </c>
      <c r="D460" s="7" t="s">
        <v>1268</v>
      </c>
      <c r="E460" s="8" t="s">
        <v>1269</v>
      </c>
      <c r="F460" s="9">
        <v>0</v>
      </c>
      <c r="G460" s="9">
        <v>0</v>
      </c>
      <c r="H460" s="9">
        <v>0</v>
      </c>
      <c r="I460" s="9">
        <v>0</v>
      </c>
      <c r="J460" s="9">
        <v>600000</v>
      </c>
      <c r="K460" s="9">
        <v>300000</v>
      </c>
      <c r="L460" s="9">
        <v>0</v>
      </c>
      <c r="M460" s="9">
        <v>0</v>
      </c>
      <c r="N460" s="9">
        <v>0</v>
      </c>
      <c r="O460" s="9">
        <v>0</v>
      </c>
      <c r="P460" s="9">
        <v>0</v>
      </c>
      <c r="Q460" s="9">
        <v>0</v>
      </c>
      <c r="R460" s="9">
        <f t="shared" si="7"/>
        <v>900000</v>
      </c>
      <c r="S460" s="9"/>
      <c r="T460" s="9">
        <f>SUM(R460:S460)</f>
        <v>900000</v>
      </c>
      <c r="U460" s="10"/>
      <c r="V460" s="10"/>
      <c r="W460" s="10"/>
      <c r="X460" s="10"/>
      <c r="Y460" s="10"/>
      <c r="Z460" s="10"/>
      <c r="AA460" s="10"/>
      <c r="AB460" s="10"/>
      <c r="AC460" s="10"/>
      <c r="AD460" s="10"/>
      <c r="AE460" s="10"/>
      <c r="AF460" s="10"/>
    </row>
    <row r="461" spans="1:32" x14ac:dyDescent="0.25">
      <c r="A461" s="6">
        <v>18</v>
      </c>
      <c r="B461" s="6" t="s">
        <v>1263</v>
      </c>
      <c r="C461" s="7" t="s">
        <v>1270</v>
      </c>
      <c r="D461" s="7" t="s">
        <v>1271</v>
      </c>
      <c r="E461" s="8" t="s">
        <v>1272</v>
      </c>
      <c r="F461" s="9">
        <v>0</v>
      </c>
      <c r="G461" s="9">
        <v>0</v>
      </c>
      <c r="H461" s="9">
        <v>0</v>
      </c>
      <c r="I461" s="9">
        <v>0</v>
      </c>
      <c r="J461" s="9">
        <v>0</v>
      </c>
      <c r="K461" s="9">
        <v>0</v>
      </c>
      <c r="L461" s="9">
        <v>0</v>
      </c>
      <c r="M461" s="9">
        <v>0</v>
      </c>
      <c r="N461" s="9">
        <v>0</v>
      </c>
      <c r="O461" s="9">
        <v>2424000</v>
      </c>
      <c r="P461" s="9">
        <v>1500000</v>
      </c>
      <c r="Q461" s="9">
        <v>0</v>
      </c>
      <c r="R461" s="9">
        <f t="shared" si="7"/>
        <v>3924000</v>
      </c>
      <c r="S461" s="9"/>
      <c r="T461" s="9">
        <f>SUM(R461:S461)</f>
        <v>3924000</v>
      </c>
      <c r="U461" s="10"/>
      <c r="V461" s="10"/>
      <c r="W461" s="10"/>
      <c r="X461" s="10"/>
      <c r="Y461" s="10"/>
      <c r="Z461" s="10"/>
      <c r="AA461" s="10"/>
      <c r="AB461" s="10"/>
      <c r="AC461" s="10"/>
      <c r="AD461" s="10"/>
      <c r="AE461" s="10"/>
      <c r="AF461" s="10"/>
    </row>
    <row r="462" spans="1:32" s="10" customFormat="1" x14ac:dyDescent="0.25">
      <c r="A462" s="6">
        <v>18</v>
      </c>
      <c r="B462" s="6" t="s">
        <v>1263</v>
      </c>
      <c r="C462" s="7" t="s">
        <v>1273</v>
      </c>
      <c r="D462" s="7" t="s">
        <v>1274</v>
      </c>
      <c r="E462" s="8" t="s">
        <v>1275</v>
      </c>
      <c r="F462" s="9">
        <v>0</v>
      </c>
      <c r="G462" s="9">
        <v>0</v>
      </c>
      <c r="H462" s="9">
        <v>1400000</v>
      </c>
      <c r="I462" s="9">
        <v>0</v>
      </c>
      <c r="J462" s="9">
        <v>0</v>
      </c>
      <c r="K462" s="9">
        <v>0</v>
      </c>
      <c r="L462" s="9">
        <v>0</v>
      </c>
      <c r="M462" s="9">
        <v>1400000</v>
      </c>
      <c r="N462" s="9">
        <v>0</v>
      </c>
      <c r="O462" s="9">
        <v>0</v>
      </c>
      <c r="P462" s="9">
        <v>0</v>
      </c>
      <c r="Q462" s="9">
        <v>0</v>
      </c>
      <c r="R462" s="9">
        <f t="shared" si="7"/>
        <v>2800000</v>
      </c>
      <c r="S462" s="9"/>
      <c r="T462" s="9">
        <f>SUM(R462:S462)</f>
        <v>2800000</v>
      </c>
    </row>
    <row r="463" spans="1:32" s="10" customFormat="1" x14ac:dyDescent="0.25">
      <c r="A463" s="6">
        <v>18</v>
      </c>
      <c r="B463" s="6" t="s">
        <v>1263</v>
      </c>
      <c r="C463" s="7" t="s">
        <v>1276</v>
      </c>
      <c r="D463" s="7" t="s">
        <v>1277</v>
      </c>
      <c r="E463" s="8" t="s">
        <v>1278</v>
      </c>
      <c r="F463" s="9">
        <v>1510000</v>
      </c>
      <c r="G463" s="9">
        <v>0</v>
      </c>
      <c r="H463" s="9">
        <v>0</v>
      </c>
      <c r="I463" s="9">
        <v>0</v>
      </c>
      <c r="J463" s="9">
        <v>0</v>
      </c>
      <c r="K463" s="9">
        <v>0</v>
      </c>
      <c r="L463" s="9">
        <v>150000</v>
      </c>
      <c r="M463" s="9">
        <v>0</v>
      </c>
      <c r="N463" s="9">
        <v>0</v>
      </c>
      <c r="O463" s="9">
        <v>0</v>
      </c>
      <c r="P463" s="9">
        <v>0</v>
      </c>
      <c r="Q463" s="9">
        <v>0</v>
      </c>
      <c r="R463" s="9">
        <f t="shared" si="7"/>
        <v>1660000</v>
      </c>
      <c r="S463" s="9"/>
      <c r="T463" s="9">
        <f>SUM(R463:S463)</f>
        <v>1660000</v>
      </c>
    </row>
    <row r="464" spans="1:32" s="10" customFormat="1" x14ac:dyDescent="0.25">
      <c r="A464" s="6">
        <v>83</v>
      </c>
      <c r="B464" s="6" t="s">
        <v>1279</v>
      </c>
      <c r="C464" s="7" t="s">
        <v>1280</v>
      </c>
      <c r="D464" s="23" t="s">
        <v>1280</v>
      </c>
      <c r="E464" s="8" t="s">
        <v>1281</v>
      </c>
      <c r="F464" s="16">
        <v>50000</v>
      </c>
      <c r="G464" s="16">
        <v>0</v>
      </c>
      <c r="H464" s="16">
        <v>50000</v>
      </c>
      <c r="I464" s="16">
        <v>50000</v>
      </c>
      <c r="J464" s="16">
        <v>50000</v>
      </c>
      <c r="K464" s="16">
        <v>50000</v>
      </c>
      <c r="L464" s="16">
        <v>50000</v>
      </c>
      <c r="M464" s="16">
        <v>50000</v>
      </c>
      <c r="N464" s="16">
        <v>50000</v>
      </c>
      <c r="O464" s="16">
        <v>50000</v>
      </c>
      <c r="P464" s="16">
        <v>50000</v>
      </c>
      <c r="Q464" s="16">
        <v>50000</v>
      </c>
      <c r="R464" s="9">
        <f t="shared" si="7"/>
        <v>550000</v>
      </c>
      <c r="S464" s="16"/>
      <c r="T464" s="9">
        <f>SUM(R464:S464)</f>
        <v>550000</v>
      </c>
    </row>
    <row r="465" spans="1:32" s="10" customFormat="1" x14ac:dyDescent="0.25">
      <c r="A465" s="6">
        <v>83</v>
      </c>
      <c r="B465" s="6" t="s">
        <v>1279</v>
      </c>
      <c r="C465" s="7" t="s">
        <v>1282</v>
      </c>
      <c r="D465" s="23" t="s">
        <v>1282</v>
      </c>
      <c r="E465" s="8" t="s">
        <v>1283</v>
      </c>
      <c r="F465" s="16">
        <v>0</v>
      </c>
      <c r="G465" s="16">
        <v>0</v>
      </c>
      <c r="H465" s="16">
        <v>0</v>
      </c>
      <c r="I465" s="16">
        <v>120000</v>
      </c>
      <c r="J465" s="16">
        <v>150000</v>
      </c>
      <c r="K465" s="16">
        <v>150000</v>
      </c>
      <c r="L465" s="16">
        <v>150000</v>
      </c>
      <c r="M465" s="16">
        <v>0</v>
      </c>
      <c r="N465" s="16">
        <v>120000</v>
      </c>
      <c r="O465" s="16">
        <v>120000</v>
      </c>
      <c r="P465" s="16">
        <v>0</v>
      </c>
      <c r="Q465" s="16">
        <v>0</v>
      </c>
      <c r="R465" s="9">
        <f t="shared" si="7"/>
        <v>810000</v>
      </c>
      <c r="S465" s="16"/>
      <c r="T465" s="9">
        <f>SUM(R465:S465)</f>
        <v>810000</v>
      </c>
    </row>
    <row r="466" spans="1:32" s="10" customFormat="1" x14ac:dyDescent="0.25">
      <c r="A466" s="6">
        <v>83</v>
      </c>
      <c r="B466" s="6" t="s">
        <v>1279</v>
      </c>
      <c r="C466" s="7" t="s">
        <v>1284</v>
      </c>
      <c r="D466" s="23" t="s">
        <v>1284</v>
      </c>
      <c r="E466" s="8" t="s">
        <v>1285</v>
      </c>
      <c r="F466" s="16">
        <v>300000</v>
      </c>
      <c r="G466" s="16">
        <v>0</v>
      </c>
      <c r="H466" s="16">
        <v>250000</v>
      </c>
      <c r="I466" s="16">
        <v>0</v>
      </c>
      <c r="J466" s="16">
        <v>0</v>
      </c>
      <c r="K466" s="16">
        <v>0</v>
      </c>
      <c r="L466" s="16">
        <v>400000</v>
      </c>
      <c r="M466" s="16">
        <v>300000</v>
      </c>
      <c r="N466" s="16">
        <v>0</v>
      </c>
      <c r="O466" s="16">
        <v>0</v>
      </c>
      <c r="P466" s="16">
        <v>0</v>
      </c>
      <c r="Q466" s="16">
        <v>0</v>
      </c>
      <c r="R466" s="9">
        <f t="shared" si="7"/>
        <v>1250000</v>
      </c>
      <c r="S466" s="16"/>
      <c r="T466" s="9">
        <f>SUM(R466:S466)</f>
        <v>1250000</v>
      </c>
    </row>
    <row r="467" spans="1:32" s="10" customFormat="1" x14ac:dyDescent="0.25">
      <c r="A467" s="6">
        <v>83</v>
      </c>
      <c r="B467" s="6" t="s">
        <v>1279</v>
      </c>
      <c r="C467" s="7" t="s">
        <v>1286</v>
      </c>
      <c r="D467" s="23" t="s">
        <v>1286</v>
      </c>
      <c r="E467" s="8" t="s">
        <v>1287</v>
      </c>
      <c r="F467" s="16">
        <v>300000</v>
      </c>
      <c r="G467" s="16">
        <v>0</v>
      </c>
      <c r="H467" s="16">
        <v>350000</v>
      </c>
      <c r="I467" s="16">
        <v>0</v>
      </c>
      <c r="J467" s="16">
        <v>0</v>
      </c>
      <c r="K467" s="16">
        <v>0</v>
      </c>
      <c r="L467" s="16">
        <v>0</v>
      </c>
      <c r="M467" s="16">
        <v>300000</v>
      </c>
      <c r="N467" s="16">
        <v>350000</v>
      </c>
      <c r="O467" s="16">
        <v>0</v>
      </c>
      <c r="P467" s="16">
        <v>0</v>
      </c>
      <c r="Q467" s="16">
        <v>0</v>
      </c>
      <c r="R467" s="9">
        <f t="shared" si="7"/>
        <v>1300000</v>
      </c>
      <c r="S467" s="16"/>
      <c r="T467" s="9">
        <f>SUM(R467:S467)</f>
        <v>1300000</v>
      </c>
    </row>
    <row r="468" spans="1:32" s="10" customFormat="1" x14ac:dyDescent="0.25">
      <c r="A468" s="6">
        <v>83</v>
      </c>
      <c r="B468" s="6" t="s">
        <v>1279</v>
      </c>
      <c r="C468" s="7" t="s">
        <v>1288</v>
      </c>
      <c r="D468" s="23" t="s">
        <v>1288</v>
      </c>
      <c r="E468" s="8" t="s">
        <v>1289</v>
      </c>
      <c r="F468" s="16">
        <v>300000</v>
      </c>
      <c r="G468" s="16">
        <v>0</v>
      </c>
      <c r="H468" s="16">
        <v>0</v>
      </c>
      <c r="I468" s="16">
        <v>1500000</v>
      </c>
      <c r="J468" s="16">
        <v>0</v>
      </c>
      <c r="K468" s="16">
        <v>0</v>
      </c>
      <c r="L468" s="16">
        <v>0</v>
      </c>
      <c r="M468" s="16">
        <v>1300000</v>
      </c>
      <c r="N468" s="16">
        <v>0</v>
      </c>
      <c r="O468" s="16">
        <v>0</v>
      </c>
      <c r="P468" s="16">
        <v>0</v>
      </c>
      <c r="Q468" s="16">
        <v>0</v>
      </c>
      <c r="R468" s="9">
        <f t="shared" si="7"/>
        <v>3100000</v>
      </c>
      <c r="S468" s="16"/>
      <c r="T468" s="9">
        <f>SUM(R468:S468)</f>
        <v>3100000</v>
      </c>
    </row>
    <row r="469" spans="1:32" s="10" customFormat="1" x14ac:dyDescent="0.25">
      <c r="A469" s="6">
        <v>83</v>
      </c>
      <c r="B469" s="6" t="s">
        <v>1279</v>
      </c>
      <c r="C469" s="7" t="s">
        <v>1290</v>
      </c>
      <c r="D469" s="23" t="s">
        <v>1290</v>
      </c>
      <c r="E469" s="8" t="s">
        <v>1291</v>
      </c>
      <c r="F469" s="16">
        <v>0</v>
      </c>
      <c r="G469" s="16">
        <v>0</v>
      </c>
      <c r="H469" s="16">
        <v>0</v>
      </c>
      <c r="I469" s="16">
        <v>1000000</v>
      </c>
      <c r="J469" s="16">
        <v>1600000</v>
      </c>
      <c r="K469" s="16">
        <v>0</v>
      </c>
      <c r="L469" s="16">
        <v>0</v>
      </c>
      <c r="M469" s="16">
        <v>0</v>
      </c>
      <c r="N469" s="16">
        <v>0</v>
      </c>
      <c r="O469" s="16">
        <v>1300000</v>
      </c>
      <c r="P469" s="16">
        <v>0</v>
      </c>
      <c r="Q469" s="16">
        <v>0</v>
      </c>
      <c r="R469" s="9">
        <f t="shared" si="7"/>
        <v>3900000</v>
      </c>
      <c r="S469" s="16"/>
      <c r="T469" s="9">
        <f>SUM(R469:S469)</f>
        <v>3900000</v>
      </c>
    </row>
    <row r="470" spans="1:32" x14ac:dyDescent="0.25">
      <c r="A470" s="6">
        <v>83</v>
      </c>
      <c r="B470" s="6" t="s">
        <v>1279</v>
      </c>
      <c r="C470" s="7" t="s">
        <v>1292</v>
      </c>
      <c r="D470" s="23" t="s">
        <v>1292</v>
      </c>
      <c r="E470" s="8" t="s">
        <v>1293</v>
      </c>
      <c r="F470" s="16">
        <v>0</v>
      </c>
      <c r="G470" s="16">
        <v>0</v>
      </c>
      <c r="H470" s="16">
        <v>0</v>
      </c>
      <c r="I470" s="16">
        <v>1000000</v>
      </c>
      <c r="J470" s="16">
        <v>1000000</v>
      </c>
      <c r="K470" s="16">
        <v>1000000</v>
      </c>
      <c r="L470" s="16">
        <v>0</v>
      </c>
      <c r="M470" s="16">
        <v>0</v>
      </c>
      <c r="N470" s="16">
        <v>0</v>
      </c>
      <c r="O470" s="16">
        <v>3000000</v>
      </c>
      <c r="P470" s="16">
        <v>1000000</v>
      </c>
      <c r="Q470" s="16">
        <v>0</v>
      </c>
      <c r="R470" s="9">
        <f t="shared" si="7"/>
        <v>7000000</v>
      </c>
      <c r="S470" s="16"/>
      <c r="T470" s="9">
        <f>SUM(R470:S470)</f>
        <v>7000000</v>
      </c>
      <c r="U470" s="10"/>
      <c r="V470" s="10"/>
      <c r="W470" s="10"/>
      <c r="X470" s="10"/>
      <c r="Y470" s="10"/>
      <c r="Z470" s="10"/>
      <c r="AA470" s="10"/>
      <c r="AB470" s="10"/>
      <c r="AC470" s="10"/>
      <c r="AD470" s="10"/>
      <c r="AE470" s="10"/>
      <c r="AF470" s="10"/>
    </row>
    <row r="471" spans="1:32" x14ac:dyDescent="0.25">
      <c r="A471" s="6">
        <v>83</v>
      </c>
      <c r="B471" s="6" t="s">
        <v>1279</v>
      </c>
      <c r="C471" s="7" t="s">
        <v>1294</v>
      </c>
      <c r="D471" s="23" t="s">
        <v>1294</v>
      </c>
      <c r="E471" s="8" t="s">
        <v>1295</v>
      </c>
      <c r="F471" s="16">
        <v>0</v>
      </c>
      <c r="G471" s="16">
        <v>0</v>
      </c>
      <c r="H471" s="16">
        <v>0</v>
      </c>
      <c r="I471" s="16">
        <v>2000000</v>
      </c>
      <c r="J471" s="16">
        <v>2000000</v>
      </c>
      <c r="K471" s="16">
        <v>2000000</v>
      </c>
      <c r="L471" s="16">
        <v>0</v>
      </c>
      <c r="M471" s="16">
        <v>0</v>
      </c>
      <c r="N471" s="16">
        <v>5058600</v>
      </c>
      <c r="O471" s="16">
        <v>0</v>
      </c>
      <c r="P471" s="16">
        <v>5058600</v>
      </c>
      <c r="Q471" s="16">
        <v>5058600</v>
      </c>
      <c r="R471" s="9">
        <f t="shared" si="7"/>
        <v>21175800</v>
      </c>
      <c r="S471" s="16"/>
      <c r="T471" s="9">
        <f>SUM(R471:S471)</f>
        <v>21175800</v>
      </c>
      <c r="U471" s="10"/>
      <c r="V471" s="10"/>
      <c r="W471" s="10"/>
      <c r="X471" s="10"/>
      <c r="Y471" s="10"/>
      <c r="Z471" s="10"/>
      <c r="AA471" s="10"/>
      <c r="AB471" s="10"/>
      <c r="AC471" s="10"/>
      <c r="AD471" s="10"/>
      <c r="AE471" s="10"/>
      <c r="AF471" s="10"/>
    </row>
    <row r="472" spans="1:32" s="10" customFormat="1" x14ac:dyDescent="0.25">
      <c r="A472" s="6">
        <v>83</v>
      </c>
      <c r="B472" s="6" t="s">
        <v>1279</v>
      </c>
      <c r="C472" s="7" t="s">
        <v>1296</v>
      </c>
      <c r="D472" s="23" t="s">
        <v>1296</v>
      </c>
      <c r="E472" s="8" t="s">
        <v>1297</v>
      </c>
      <c r="F472" s="16">
        <v>0</v>
      </c>
      <c r="G472" s="16">
        <v>0</v>
      </c>
      <c r="H472" s="16">
        <v>0</v>
      </c>
      <c r="I472" s="16">
        <v>0</v>
      </c>
      <c r="J472" s="16">
        <v>0</v>
      </c>
      <c r="K472" s="16">
        <v>0</v>
      </c>
      <c r="L472" s="16">
        <v>1000000</v>
      </c>
      <c r="M472" s="16">
        <v>3000000</v>
      </c>
      <c r="N472" s="16">
        <v>2000000</v>
      </c>
      <c r="O472" s="16">
        <v>2000000</v>
      </c>
      <c r="P472" s="16">
        <v>2000000</v>
      </c>
      <c r="Q472" s="16">
        <v>0</v>
      </c>
      <c r="R472" s="9">
        <f t="shared" si="7"/>
        <v>10000000</v>
      </c>
      <c r="S472" s="16"/>
      <c r="T472" s="9">
        <f>SUM(R472:S472)</f>
        <v>10000000</v>
      </c>
    </row>
    <row r="473" spans="1:32" s="10" customFormat="1" ht="38.25" x14ac:dyDescent="0.25">
      <c r="A473" s="6">
        <v>83</v>
      </c>
      <c r="B473" s="6" t="s">
        <v>1279</v>
      </c>
      <c r="C473" s="7" t="s">
        <v>1298</v>
      </c>
      <c r="D473" s="7" t="s">
        <v>1299</v>
      </c>
      <c r="E473" s="8" t="s">
        <v>1300</v>
      </c>
      <c r="F473" s="9">
        <v>0</v>
      </c>
      <c r="G473" s="9">
        <v>0</v>
      </c>
      <c r="H473" s="9">
        <v>0</v>
      </c>
      <c r="I473" s="9">
        <v>0</v>
      </c>
      <c r="J473" s="9">
        <v>0</v>
      </c>
      <c r="K473" s="9">
        <v>0</v>
      </c>
      <c r="L473" s="9">
        <v>0</v>
      </c>
      <c r="M473" s="9">
        <v>0</v>
      </c>
      <c r="N473" s="9">
        <v>0</v>
      </c>
      <c r="O473" s="9">
        <v>0</v>
      </c>
      <c r="P473" s="9">
        <v>0</v>
      </c>
      <c r="Q473" s="9">
        <v>2000000</v>
      </c>
      <c r="R473" s="9">
        <f t="shared" si="7"/>
        <v>2000000</v>
      </c>
      <c r="S473" s="9"/>
      <c r="T473" s="9">
        <f>SUM(R473:S473)</f>
        <v>2000000</v>
      </c>
    </row>
    <row r="474" spans="1:32" s="10" customFormat="1" x14ac:dyDescent="0.25">
      <c r="A474" s="6">
        <v>83</v>
      </c>
      <c r="B474" s="6" t="s">
        <v>1279</v>
      </c>
      <c r="C474" s="7" t="s">
        <v>1301</v>
      </c>
      <c r="D474" s="7" t="s">
        <v>1302</v>
      </c>
      <c r="E474" s="8" t="s">
        <v>1303</v>
      </c>
      <c r="F474" s="9">
        <v>0</v>
      </c>
      <c r="G474" s="9">
        <v>0</v>
      </c>
      <c r="H474" s="9">
        <v>0</v>
      </c>
      <c r="I474" s="9">
        <v>2000000</v>
      </c>
      <c r="J474" s="9">
        <v>0</v>
      </c>
      <c r="K474" s="9">
        <v>0</v>
      </c>
      <c r="L474" s="9">
        <v>0</v>
      </c>
      <c r="M474" s="9">
        <v>0</v>
      </c>
      <c r="N474" s="9">
        <v>0</v>
      </c>
      <c r="O474" s="9">
        <v>0</v>
      </c>
      <c r="P474" s="9">
        <v>0</v>
      </c>
      <c r="Q474" s="9">
        <v>0</v>
      </c>
      <c r="R474" s="9">
        <f t="shared" si="7"/>
        <v>2000000</v>
      </c>
      <c r="S474" s="9"/>
      <c r="T474" s="9">
        <f>SUM(R474:S474)</f>
        <v>2000000</v>
      </c>
    </row>
    <row r="475" spans="1:32" s="10" customFormat="1" ht="25.5" x14ac:dyDescent="0.25">
      <c r="A475" s="6">
        <v>83</v>
      </c>
      <c r="B475" s="6" t="s">
        <v>1279</v>
      </c>
      <c r="C475" s="7" t="s">
        <v>1304</v>
      </c>
      <c r="D475" s="7" t="s">
        <v>1305</v>
      </c>
      <c r="E475" s="8" t="s">
        <v>1306</v>
      </c>
      <c r="F475" s="9">
        <v>0</v>
      </c>
      <c r="G475" s="9">
        <v>0</v>
      </c>
      <c r="H475" s="9">
        <v>0</v>
      </c>
      <c r="I475" s="9">
        <v>0</v>
      </c>
      <c r="J475" s="9">
        <v>750000</v>
      </c>
      <c r="K475" s="9">
        <v>0</v>
      </c>
      <c r="L475" s="9">
        <v>0</v>
      </c>
      <c r="M475" s="9">
        <v>0</v>
      </c>
      <c r="N475" s="9">
        <v>0</v>
      </c>
      <c r="O475" s="9">
        <v>0</v>
      </c>
      <c r="P475" s="9">
        <v>0</v>
      </c>
      <c r="Q475" s="9">
        <v>0</v>
      </c>
      <c r="R475" s="9">
        <f t="shared" si="7"/>
        <v>750000</v>
      </c>
      <c r="S475" s="9"/>
      <c r="T475" s="9">
        <f>SUM(R475:S475)</f>
        <v>750000</v>
      </c>
    </row>
    <row r="476" spans="1:32" s="10" customFormat="1" x14ac:dyDescent="0.25">
      <c r="A476" s="6">
        <v>83</v>
      </c>
      <c r="B476" s="6" t="s">
        <v>1279</v>
      </c>
      <c r="C476" s="7" t="s">
        <v>1307</v>
      </c>
      <c r="D476" s="7" t="s">
        <v>1308</v>
      </c>
      <c r="E476" s="8" t="s">
        <v>1309</v>
      </c>
      <c r="F476" s="9">
        <v>0</v>
      </c>
      <c r="G476" s="9">
        <v>0</v>
      </c>
      <c r="H476" s="9">
        <v>2666000</v>
      </c>
      <c r="I476" s="9">
        <v>2880000</v>
      </c>
      <c r="J476" s="9">
        <v>2880000</v>
      </c>
      <c r="K476" s="9">
        <v>2880000</v>
      </c>
      <c r="L476" s="9">
        <v>2880000</v>
      </c>
      <c r="M476" s="9">
        <v>2880000</v>
      </c>
      <c r="N476" s="9">
        <v>2880000</v>
      </c>
      <c r="O476" s="9">
        <v>2880000</v>
      </c>
      <c r="P476" s="9">
        <v>2666000</v>
      </c>
      <c r="Q476" s="9">
        <v>2666000</v>
      </c>
      <c r="R476" s="9">
        <f t="shared" si="7"/>
        <v>28158000</v>
      </c>
      <c r="S476" s="9"/>
      <c r="T476" s="9">
        <f>SUM(R476:S476)</f>
        <v>28158000</v>
      </c>
    </row>
    <row r="477" spans="1:32" s="10" customFormat="1" ht="25.5" x14ac:dyDescent="0.25">
      <c r="A477" s="6">
        <v>83</v>
      </c>
      <c r="B477" s="6" t="s">
        <v>1279</v>
      </c>
      <c r="C477" s="7" t="s">
        <v>1310</v>
      </c>
      <c r="D477" s="7" t="s">
        <v>1311</v>
      </c>
      <c r="E477" s="8" t="s">
        <v>1312</v>
      </c>
      <c r="F477" s="9">
        <v>0</v>
      </c>
      <c r="G477" s="9">
        <v>0</v>
      </c>
      <c r="H477" s="9">
        <v>0</v>
      </c>
      <c r="I477" s="9">
        <v>0</v>
      </c>
      <c r="J477" s="9">
        <v>0</v>
      </c>
      <c r="K477" s="9">
        <v>0</v>
      </c>
      <c r="L477" s="9">
        <v>0</v>
      </c>
      <c r="M477" s="9">
        <v>0</v>
      </c>
      <c r="N477" s="9">
        <v>0</v>
      </c>
      <c r="O477" s="9">
        <v>0</v>
      </c>
      <c r="P477" s="9">
        <v>0</v>
      </c>
      <c r="Q477" s="9">
        <v>2000000</v>
      </c>
      <c r="R477" s="9">
        <f t="shared" si="7"/>
        <v>2000000</v>
      </c>
      <c r="S477" s="9"/>
      <c r="T477" s="9">
        <f>SUM(R477:S477)</f>
        <v>2000000</v>
      </c>
    </row>
    <row r="478" spans="1:32" x14ac:dyDescent="0.25">
      <c r="A478" s="6">
        <v>60</v>
      </c>
      <c r="B478" s="33" t="s">
        <v>1329</v>
      </c>
      <c r="C478" s="7" t="s">
        <v>1330</v>
      </c>
      <c r="D478" s="7" t="s">
        <v>1330</v>
      </c>
      <c r="E478" s="8" t="s">
        <v>1331</v>
      </c>
      <c r="F478" s="9">
        <v>350000</v>
      </c>
      <c r="G478" s="9">
        <v>350000</v>
      </c>
      <c r="H478" s="9">
        <v>350000</v>
      </c>
      <c r="I478" s="9">
        <v>350000</v>
      </c>
      <c r="J478" s="9">
        <v>350000</v>
      </c>
      <c r="K478" s="9">
        <v>350000</v>
      </c>
      <c r="L478" s="9">
        <v>350000</v>
      </c>
      <c r="M478" s="9">
        <v>350000</v>
      </c>
      <c r="N478" s="9">
        <v>350000</v>
      </c>
      <c r="O478" s="9">
        <v>350000</v>
      </c>
      <c r="P478" s="9">
        <v>350000</v>
      </c>
      <c r="Q478" s="9">
        <v>350000</v>
      </c>
      <c r="R478" s="9">
        <f t="shared" si="7"/>
        <v>4200000</v>
      </c>
      <c r="S478" s="9"/>
      <c r="T478" s="9">
        <f>SUM(R478:S478)</f>
        <v>4200000</v>
      </c>
      <c r="U478" s="10"/>
      <c r="V478" s="10"/>
      <c r="W478" s="10"/>
      <c r="X478" s="10"/>
      <c r="Y478" s="10"/>
      <c r="Z478" s="10"/>
      <c r="AA478" s="10"/>
      <c r="AB478" s="10"/>
      <c r="AC478" s="10"/>
      <c r="AD478" s="10"/>
      <c r="AE478" s="10"/>
      <c r="AF478" s="10"/>
    </row>
    <row r="479" spans="1:32" x14ac:dyDescent="0.25">
      <c r="A479" s="6">
        <v>10</v>
      </c>
      <c r="B479" s="6" t="s">
        <v>1332</v>
      </c>
      <c r="C479" s="7" t="s">
        <v>1333</v>
      </c>
      <c r="D479" s="7" t="s">
        <v>1333</v>
      </c>
      <c r="E479" s="8" t="s">
        <v>1334</v>
      </c>
      <c r="F479" s="9">
        <v>0</v>
      </c>
      <c r="G479" s="9">
        <v>0</v>
      </c>
      <c r="H479" s="9">
        <v>0</v>
      </c>
      <c r="I479" s="9">
        <v>0</v>
      </c>
      <c r="J479" s="9">
        <v>550000</v>
      </c>
      <c r="K479" s="9">
        <v>0</v>
      </c>
      <c r="L479" s="9">
        <v>0</v>
      </c>
      <c r="M479" s="9">
        <v>0</v>
      </c>
      <c r="N479" s="9">
        <v>0</v>
      </c>
      <c r="O479" s="9">
        <v>450000</v>
      </c>
      <c r="P479" s="9">
        <v>0</v>
      </c>
      <c r="Q479" s="9">
        <v>0</v>
      </c>
      <c r="R479" s="9">
        <f t="shared" si="7"/>
        <v>1000000</v>
      </c>
      <c r="S479" s="9"/>
      <c r="T479" s="9">
        <f>SUM(R479:S479)</f>
        <v>1000000</v>
      </c>
      <c r="U479" s="10"/>
      <c r="V479" s="10"/>
      <c r="W479" s="10"/>
      <c r="X479" s="10"/>
      <c r="Y479" s="10"/>
      <c r="Z479" s="10"/>
      <c r="AA479" s="10"/>
      <c r="AB479" s="10"/>
      <c r="AC479" s="10"/>
      <c r="AD479" s="10"/>
      <c r="AE479" s="10"/>
      <c r="AF479" s="10"/>
    </row>
    <row r="480" spans="1:32" s="10" customFormat="1" x14ac:dyDescent="0.25">
      <c r="A480" s="6">
        <v>10</v>
      </c>
      <c r="B480" s="6" t="s">
        <v>1332</v>
      </c>
      <c r="C480" s="7" t="s">
        <v>1335</v>
      </c>
      <c r="D480" s="7" t="s">
        <v>1335</v>
      </c>
      <c r="E480" s="8" t="s">
        <v>1336</v>
      </c>
      <c r="F480" s="9">
        <v>70000</v>
      </c>
      <c r="G480" s="9">
        <v>0</v>
      </c>
      <c r="H480" s="9">
        <v>0</v>
      </c>
      <c r="I480" s="9">
        <v>0</v>
      </c>
      <c r="J480" s="9">
        <v>70000</v>
      </c>
      <c r="K480" s="9">
        <v>0</v>
      </c>
      <c r="L480" s="9">
        <v>0</v>
      </c>
      <c r="M480" s="9">
        <v>0</v>
      </c>
      <c r="N480" s="9">
        <v>70000</v>
      </c>
      <c r="O480" s="9">
        <v>0</v>
      </c>
      <c r="P480" s="9">
        <v>0</v>
      </c>
      <c r="Q480" s="9">
        <v>0</v>
      </c>
      <c r="R480" s="9">
        <f t="shared" si="7"/>
        <v>210000</v>
      </c>
      <c r="S480" s="9"/>
      <c r="T480" s="9">
        <f>SUM(R480:S480)</f>
        <v>210000</v>
      </c>
    </row>
    <row r="481" spans="1:32" s="10" customFormat="1" x14ac:dyDescent="0.25">
      <c r="A481" s="6">
        <v>10</v>
      </c>
      <c r="B481" s="6" t="s">
        <v>1332</v>
      </c>
      <c r="C481" s="7" t="s">
        <v>1337</v>
      </c>
      <c r="D481" s="7" t="s">
        <v>1337</v>
      </c>
      <c r="E481" s="8" t="s">
        <v>1338</v>
      </c>
      <c r="F481" s="9">
        <v>260000</v>
      </c>
      <c r="G481" s="9">
        <v>0</v>
      </c>
      <c r="H481" s="9">
        <v>0</v>
      </c>
      <c r="I481" s="9">
        <v>0</v>
      </c>
      <c r="J481" s="9">
        <v>0</v>
      </c>
      <c r="K481" s="9">
        <v>260000</v>
      </c>
      <c r="L481" s="9">
        <v>0</v>
      </c>
      <c r="M481" s="9">
        <v>0</v>
      </c>
      <c r="N481" s="9">
        <v>0</v>
      </c>
      <c r="O481" s="9">
        <v>260000</v>
      </c>
      <c r="P481" s="9">
        <v>0</v>
      </c>
      <c r="Q481" s="9">
        <v>0</v>
      </c>
      <c r="R481" s="9">
        <f t="shared" si="7"/>
        <v>780000</v>
      </c>
      <c r="S481" s="9"/>
      <c r="T481" s="9">
        <f>SUM(R481:S481)</f>
        <v>780000</v>
      </c>
    </row>
    <row r="482" spans="1:32" s="10" customFormat="1" x14ac:dyDescent="0.25">
      <c r="A482" s="6">
        <v>10</v>
      </c>
      <c r="B482" s="6" t="s">
        <v>1332</v>
      </c>
      <c r="C482" s="7" t="s">
        <v>1339</v>
      </c>
      <c r="D482" s="7" t="s">
        <v>1339</v>
      </c>
      <c r="E482" s="8" t="s">
        <v>1340</v>
      </c>
      <c r="F482" s="9">
        <v>0</v>
      </c>
      <c r="G482" s="9">
        <v>0</v>
      </c>
      <c r="H482" s="9">
        <v>800000</v>
      </c>
      <c r="I482" s="9">
        <v>0</v>
      </c>
      <c r="J482" s="9">
        <v>0</v>
      </c>
      <c r="K482" s="9">
        <v>0</v>
      </c>
      <c r="L482" s="9">
        <v>0</v>
      </c>
      <c r="M482" s="9">
        <v>0</v>
      </c>
      <c r="N482" s="9">
        <v>0</v>
      </c>
      <c r="O482" s="9">
        <v>0</v>
      </c>
      <c r="P482" s="9">
        <v>0</v>
      </c>
      <c r="Q482" s="9">
        <v>0</v>
      </c>
      <c r="R482" s="9">
        <f t="shared" si="7"/>
        <v>800000</v>
      </c>
      <c r="S482" s="9"/>
      <c r="T482" s="9">
        <f>SUM(R482:S482)</f>
        <v>800000</v>
      </c>
    </row>
    <row r="483" spans="1:32" s="10" customFormat="1" x14ac:dyDescent="0.25">
      <c r="A483" s="6">
        <v>10</v>
      </c>
      <c r="B483" s="6" t="s">
        <v>1332</v>
      </c>
      <c r="C483" s="7" t="s">
        <v>1341</v>
      </c>
      <c r="D483" s="7" t="s">
        <v>1341</v>
      </c>
      <c r="E483" s="8" t="s">
        <v>1342</v>
      </c>
      <c r="F483" s="9">
        <v>270000</v>
      </c>
      <c r="G483" s="9">
        <v>0</v>
      </c>
      <c r="H483" s="9">
        <v>0</v>
      </c>
      <c r="I483" s="9">
        <v>270000</v>
      </c>
      <c r="J483" s="9">
        <v>0</v>
      </c>
      <c r="K483" s="9">
        <v>0</v>
      </c>
      <c r="L483" s="9">
        <v>270000</v>
      </c>
      <c r="M483" s="9">
        <v>0</v>
      </c>
      <c r="N483" s="9">
        <v>0</v>
      </c>
      <c r="O483" s="9">
        <v>270000</v>
      </c>
      <c r="P483" s="9">
        <v>0</v>
      </c>
      <c r="Q483" s="9">
        <v>0</v>
      </c>
      <c r="R483" s="9">
        <f t="shared" si="7"/>
        <v>1080000</v>
      </c>
      <c r="S483" s="9"/>
      <c r="T483" s="9">
        <f>SUM(R483:S483)</f>
        <v>1080000</v>
      </c>
    </row>
    <row r="484" spans="1:32" x14ac:dyDescent="0.25">
      <c r="A484" s="6">
        <v>10</v>
      </c>
      <c r="B484" s="6" t="s">
        <v>1332</v>
      </c>
      <c r="C484" s="7" t="s">
        <v>1343</v>
      </c>
      <c r="D484" s="7" t="s">
        <v>1343</v>
      </c>
      <c r="E484" s="8" t="s">
        <v>1344</v>
      </c>
      <c r="F484" s="9">
        <v>0</v>
      </c>
      <c r="G484" s="9">
        <v>0</v>
      </c>
      <c r="H484" s="9">
        <v>0</v>
      </c>
      <c r="I484" s="9">
        <v>0</v>
      </c>
      <c r="J484" s="9">
        <v>0</v>
      </c>
      <c r="K484" s="9">
        <v>0</v>
      </c>
      <c r="L484" s="9">
        <v>0</v>
      </c>
      <c r="M484" s="9">
        <v>0</v>
      </c>
      <c r="N484" s="9">
        <v>0</v>
      </c>
      <c r="O484" s="9">
        <v>0</v>
      </c>
      <c r="P484" s="9">
        <v>0</v>
      </c>
      <c r="Q484" s="9">
        <v>1300000</v>
      </c>
      <c r="R484" s="9">
        <f t="shared" si="7"/>
        <v>1300000</v>
      </c>
      <c r="S484" s="9"/>
      <c r="T484" s="9">
        <f>SUM(R484:S484)</f>
        <v>1300000</v>
      </c>
      <c r="U484" s="10"/>
      <c r="V484" s="10"/>
      <c r="W484" s="10"/>
      <c r="X484" s="10"/>
      <c r="Y484" s="10"/>
      <c r="Z484" s="10"/>
      <c r="AA484" s="10"/>
      <c r="AB484" s="10"/>
      <c r="AC484" s="10"/>
      <c r="AD484" s="10"/>
      <c r="AE484" s="10"/>
      <c r="AF484" s="10"/>
    </row>
    <row r="485" spans="1:32" x14ac:dyDescent="0.25">
      <c r="A485" s="6">
        <v>10</v>
      </c>
      <c r="B485" s="6" t="s">
        <v>1332</v>
      </c>
      <c r="C485" s="7" t="s">
        <v>1345</v>
      </c>
      <c r="D485" s="7" t="s">
        <v>1345</v>
      </c>
      <c r="E485" s="8" t="s">
        <v>1346</v>
      </c>
      <c r="F485" s="9">
        <v>0</v>
      </c>
      <c r="G485" s="9">
        <v>0</v>
      </c>
      <c r="H485" s="9">
        <v>0</v>
      </c>
      <c r="I485" s="9">
        <v>2800000</v>
      </c>
      <c r="J485" s="9">
        <v>0</v>
      </c>
      <c r="K485" s="9">
        <v>0</v>
      </c>
      <c r="L485" s="9">
        <v>0</v>
      </c>
      <c r="M485" s="9">
        <v>0</v>
      </c>
      <c r="N485" s="9">
        <v>0</v>
      </c>
      <c r="O485" s="9">
        <v>0</v>
      </c>
      <c r="P485" s="9">
        <v>0</v>
      </c>
      <c r="Q485" s="9">
        <v>0</v>
      </c>
      <c r="R485" s="9">
        <f t="shared" si="7"/>
        <v>2800000</v>
      </c>
      <c r="S485" s="9"/>
      <c r="T485" s="9">
        <f>SUM(R485:S485)</f>
        <v>2800000</v>
      </c>
      <c r="U485" s="10"/>
      <c r="V485" s="10"/>
      <c r="W485" s="10"/>
      <c r="X485" s="10"/>
      <c r="Y485" s="10"/>
      <c r="Z485" s="10"/>
      <c r="AA485" s="10"/>
      <c r="AB485" s="10"/>
      <c r="AC485" s="10"/>
      <c r="AD485" s="10"/>
      <c r="AE485" s="10"/>
      <c r="AF485" s="10"/>
    </row>
    <row r="486" spans="1:32" x14ac:dyDescent="0.25">
      <c r="A486" s="6">
        <v>10</v>
      </c>
      <c r="B486" s="6" t="s">
        <v>1332</v>
      </c>
      <c r="C486" s="7" t="s">
        <v>1347</v>
      </c>
      <c r="D486" s="7" t="s">
        <v>1347</v>
      </c>
      <c r="E486" s="8" t="s">
        <v>1348</v>
      </c>
      <c r="F486" s="9">
        <v>0</v>
      </c>
      <c r="G486" s="9">
        <v>0</v>
      </c>
      <c r="H486" s="9">
        <v>0</v>
      </c>
      <c r="I486" s="9">
        <v>0</v>
      </c>
      <c r="J486" s="9">
        <v>0</v>
      </c>
      <c r="K486" s="9">
        <v>0</v>
      </c>
      <c r="L486" s="9">
        <v>0</v>
      </c>
      <c r="M486" s="9">
        <v>0</v>
      </c>
      <c r="N486" s="9">
        <v>0</v>
      </c>
      <c r="O486" s="9">
        <v>0</v>
      </c>
      <c r="P486" s="9">
        <v>0</v>
      </c>
      <c r="Q486" s="9">
        <v>3000000</v>
      </c>
      <c r="R486" s="9">
        <f t="shared" si="7"/>
        <v>3000000</v>
      </c>
      <c r="S486" s="9"/>
      <c r="T486" s="9">
        <f>SUM(R486:S486)</f>
        <v>3000000</v>
      </c>
      <c r="U486" s="10"/>
      <c r="V486" s="10"/>
      <c r="W486" s="10"/>
      <c r="X486" s="10"/>
      <c r="Y486" s="10"/>
      <c r="Z486" s="10"/>
      <c r="AA486" s="10"/>
      <c r="AB486" s="10"/>
      <c r="AC486" s="10"/>
      <c r="AD486" s="10"/>
      <c r="AE486" s="10"/>
      <c r="AF486" s="10"/>
    </row>
    <row r="487" spans="1:32" x14ac:dyDescent="0.25">
      <c r="A487" s="6">
        <v>10</v>
      </c>
      <c r="B487" s="6" t="s">
        <v>1332</v>
      </c>
      <c r="C487" s="7" t="s">
        <v>1349</v>
      </c>
      <c r="D487" s="7" t="s">
        <v>1349</v>
      </c>
      <c r="E487" s="8" t="s">
        <v>1350</v>
      </c>
      <c r="F487" s="9">
        <v>0</v>
      </c>
      <c r="G487" s="9">
        <v>0</v>
      </c>
      <c r="H487" s="9">
        <v>0</v>
      </c>
      <c r="I487" s="9">
        <v>0</v>
      </c>
      <c r="J487" s="9">
        <v>0</v>
      </c>
      <c r="K487" s="9">
        <v>3500000</v>
      </c>
      <c r="L487" s="9">
        <v>0</v>
      </c>
      <c r="M487" s="9">
        <v>0</v>
      </c>
      <c r="N487" s="9">
        <v>0</v>
      </c>
      <c r="O487" s="9">
        <v>0</v>
      </c>
      <c r="P487" s="9">
        <v>0</v>
      </c>
      <c r="Q487" s="9">
        <v>0</v>
      </c>
      <c r="R487" s="9">
        <f t="shared" si="7"/>
        <v>3500000</v>
      </c>
      <c r="S487" s="9"/>
      <c r="T487" s="9">
        <f>SUM(R487:S487)</f>
        <v>3500000</v>
      </c>
      <c r="U487" s="10"/>
      <c r="V487" s="10"/>
      <c r="W487" s="10"/>
      <c r="X487" s="10"/>
      <c r="Y487" s="10"/>
      <c r="Z487" s="10"/>
      <c r="AA487" s="10"/>
      <c r="AB487" s="10"/>
      <c r="AC487" s="10"/>
      <c r="AD487" s="10"/>
      <c r="AE487" s="10"/>
      <c r="AF487" s="10"/>
    </row>
    <row r="488" spans="1:32" s="12" customFormat="1" x14ac:dyDescent="0.25">
      <c r="A488" s="6">
        <v>10</v>
      </c>
      <c r="B488" s="6" t="s">
        <v>1332</v>
      </c>
      <c r="C488" s="7" t="s">
        <v>1351</v>
      </c>
      <c r="D488" s="7" t="s">
        <v>1351</v>
      </c>
      <c r="E488" s="8" t="s">
        <v>1352</v>
      </c>
      <c r="F488" s="9">
        <v>0</v>
      </c>
      <c r="G488" s="9">
        <v>0</v>
      </c>
      <c r="H488" s="9">
        <v>0</v>
      </c>
      <c r="I488" s="9">
        <v>0</v>
      </c>
      <c r="J488" s="9">
        <v>0</v>
      </c>
      <c r="K488" s="9">
        <v>4730000</v>
      </c>
      <c r="L488" s="9">
        <v>0</v>
      </c>
      <c r="M488" s="9">
        <v>0</v>
      </c>
      <c r="N488" s="9">
        <v>0</v>
      </c>
      <c r="O488" s="9">
        <v>0</v>
      </c>
      <c r="P488" s="9">
        <v>0</v>
      </c>
      <c r="Q488" s="9">
        <v>0</v>
      </c>
      <c r="R488" s="9">
        <f t="shared" si="7"/>
        <v>4730000</v>
      </c>
      <c r="S488" s="9"/>
      <c r="T488" s="9">
        <f>SUM(R488:S488)</f>
        <v>4730000</v>
      </c>
      <c r="U488" s="10"/>
      <c r="V488" s="10"/>
      <c r="W488" s="10"/>
      <c r="X488" s="10"/>
      <c r="Y488" s="10"/>
      <c r="Z488" s="10"/>
      <c r="AA488" s="10"/>
      <c r="AB488" s="10"/>
      <c r="AC488" s="10"/>
      <c r="AD488" s="10"/>
      <c r="AE488" s="10"/>
      <c r="AF488" s="10"/>
    </row>
    <row r="489" spans="1:32" s="10" customFormat="1" x14ac:dyDescent="0.25">
      <c r="A489" s="6">
        <v>10</v>
      </c>
      <c r="B489" s="6" t="s">
        <v>1332</v>
      </c>
      <c r="C489" s="7" t="s">
        <v>1353</v>
      </c>
      <c r="D489" s="7" t="s">
        <v>1353</v>
      </c>
      <c r="E489" s="8" t="s">
        <v>1354</v>
      </c>
      <c r="F489" s="9">
        <v>0</v>
      </c>
      <c r="G489" s="9">
        <v>0</v>
      </c>
      <c r="H489" s="9">
        <v>0</v>
      </c>
      <c r="I489" s="9">
        <v>0</v>
      </c>
      <c r="J489" s="9">
        <v>0</v>
      </c>
      <c r="K489" s="9">
        <v>5000000</v>
      </c>
      <c r="L489" s="9">
        <v>0</v>
      </c>
      <c r="M489" s="9">
        <v>0</v>
      </c>
      <c r="N489" s="9">
        <v>0</v>
      </c>
      <c r="O489" s="9">
        <v>0</v>
      </c>
      <c r="P489" s="9">
        <v>0</v>
      </c>
      <c r="Q489" s="9">
        <v>0</v>
      </c>
      <c r="R489" s="9">
        <f t="shared" si="7"/>
        <v>5000000</v>
      </c>
      <c r="S489" s="9"/>
      <c r="T489" s="9">
        <f>SUM(R489:S489)</f>
        <v>5000000</v>
      </c>
    </row>
    <row r="490" spans="1:32" s="10" customFormat="1" x14ac:dyDescent="0.25">
      <c r="A490" s="6">
        <v>10</v>
      </c>
      <c r="B490" s="6" t="s">
        <v>1332</v>
      </c>
      <c r="C490" s="7" t="s">
        <v>1355</v>
      </c>
      <c r="D490" s="7" t="s">
        <v>1355</v>
      </c>
      <c r="E490" s="8" t="s">
        <v>1356</v>
      </c>
      <c r="F490" s="9">
        <v>550000</v>
      </c>
      <c r="G490" s="9">
        <v>550000</v>
      </c>
      <c r="H490" s="9">
        <v>1100000</v>
      </c>
      <c r="I490" s="9">
        <v>550000</v>
      </c>
      <c r="J490" s="9">
        <v>550000</v>
      </c>
      <c r="K490" s="9">
        <v>550000</v>
      </c>
      <c r="L490" s="9">
        <v>550000</v>
      </c>
      <c r="M490" s="9">
        <v>550000</v>
      </c>
      <c r="N490" s="9">
        <v>550000</v>
      </c>
      <c r="O490" s="9">
        <v>550000</v>
      </c>
      <c r="P490" s="9">
        <v>550000</v>
      </c>
      <c r="Q490" s="9">
        <v>550000</v>
      </c>
      <c r="R490" s="9">
        <f t="shared" si="7"/>
        <v>7150000</v>
      </c>
      <c r="S490" s="9"/>
      <c r="T490" s="9">
        <f>SUM(R490:S490)</f>
        <v>7150000</v>
      </c>
    </row>
    <row r="491" spans="1:32" s="10" customFormat="1" x14ac:dyDescent="0.25">
      <c r="A491" s="6">
        <v>10</v>
      </c>
      <c r="B491" s="6" t="s">
        <v>1332</v>
      </c>
      <c r="C491" s="7" t="s">
        <v>1357</v>
      </c>
      <c r="D491" s="7" t="s">
        <v>1357</v>
      </c>
      <c r="E491" s="8" t="s">
        <v>1358</v>
      </c>
      <c r="F491" s="9">
        <v>0</v>
      </c>
      <c r="G491" s="9">
        <v>0</v>
      </c>
      <c r="H491" s="9">
        <v>0</v>
      </c>
      <c r="I491" s="9">
        <v>0</v>
      </c>
      <c r="J491" s="9">
        <v>0</v>
      </c>
      <c r="K491" s="9">
        <v>0</v>
      </c>
      <c r="L491" s="9">
        <v>400000</v>
      </c>
      <c r="M491" s="9">
        <v>0</v>
      </c>
      <c r="N491" s="9">
        <v>0</v>
      </c>
      <c r="O491" s="9">
        <v>0</v>
      </c>
      <c r="P491" s="9">
        <v>0</v>
      </c>
      <c r="Q491" s="9">
        <v>0</v>
      </c>
      <c r="R491" s="9">
        <f t="shared" si="7"/>
        <v>400000</v>
      </c>
      <c r="S491" s="9"/>
      <c r="T491" s="9">
        <f>SUM(R491:S491)</f>
        <v>400000</v>
      </c>
    </row>
    <row r="492" spans="1:32" s="10" customFormat="1" x14ac:dyDescent="0.25">
      <c r="A492" s="6">
        <v>10</v>
      </c>
      <c r="B492" s="6" t="s">
        <v>1332</v>
      </c>
      <c r="C492" s="7" t="s">
        <v>1359</v>
      </c>
      <c r="D492" s="7" t="s">
        <v>1359</v>
      </c>
      <c r="E492" s="8" t="s">
        <v>1360</v>
      </c>
      <c r="F492" s="9">
        <v>0</v>
      </c>
      <c r="G492" s="9">
        <v>0</v>
      </c>
      <c r="H492" s="9">
        <v>0</v>
      </c>
      <c r="I492" s="9">
        <v>0</v>
      </c>
      <c r="J492" s="9">
        <v>0</v>
      </c>
      <c r="K492" s="9">
        <v>0</v>
      </c>
      <c r="L492" s="9">
        <v>0</v>
      </c>
      <c r="M492" s="9">
        <v>0</v>
      </c>
      <c r="N492" s="9">
        <v>0</v>
      </c>
      <c r="O492" s="9">
        <v>0</v>
      </c>
      <c r="P492" s="9">
        <v>1800000</v>
      </c>
      <c r="Q492" s="9">
        <v>0</v>
      </c>
      <c r="R492" s="9">
        <f t="shared" si="7"/>
        <v>1800000</v>
      </c>
      <c r="S492" s="9"/>
      <c r="T492" s="9">
        <f>SUM(R492:S492)</f>
        <v>1800000</v>
      </c>
    </row>
    <row r="493" spans="1:32" s="10" customFormat="1" x14ac:dyDescent="0.25">
      <c r="A493" s="6">
        <v>10</v>
      </c>
      <c r="B493" s="6" t="s">
        <v>1332</v>
      </c>
      <c r="C493" s="7" t="s">
        <v>1361</v>
      </c>
      <c r="D493" s="7" t="s">
        <v>1361</v>
      </c>
      <c r="E493" s="8" t="s">
        <v>1362</v>
      </c>
      <c r="F493" s="9">
        <v>400000</v>
      </c>
      <c r="G493" s="9">
        <v>0</v>
      </c>
      <c r="H493" s="9">
        <v>0</v>
      </c>
      <c r="I493" s="9">
        <v>0</v>
      </c>
      <c r="J493" s="9">
        <v>0</v>
      </c>
      <c r="K493" s="9">
        <v>0</v>
      </c>
      <c r="L493" s="9">
        <v>0</v>
      </c>
      <c r="M493" s="9">
        <v>0</v>
      </c>
      <c r="N493" s="9">
        <v>0</v>
      </c>
      <c r="O493" s="9">
        <v>0</v>
      </c>
      <c r="P493" s="9">
        <v>600000</v>
      </c>
      <c r="Q493" s="9">
        <v>0</v>
      </c>
      <c r="R493" s="9">
        <f t="shared" si="7"/>
        <v>1000000</v>
      </c>
      <c r="S493" s="9"/>
      <c r="T493" s="9">
        <f>SUM(R493:S493)</f>
        <v>1000000</v>
      </c>
    </row>
    <row r="494" spans="1:32" s="10" customFormat="1" x14ac:dyDescent="0.25">
      <c r="A494" s="6">
        <v>10</v>
      </c>
      <c r="B494" s="6" t="s">
        <v>1332</v>
      </c>
      <c r="C494" s="7" t="s">
        <v>1363</v>
      </c>
      <c r="D494" s="7" t="s">
        <v>1363</v>
      </c>
      <c r="E494" s="8" t="s">
        <v>1364</v>
      </c>
      <c r="F494" s="9">
        <v>0</v>
      </c>
      <c r="G494" s="9">
        <v>0</v>
      </c>
      <c r="H494" s="9">
        <v>0</v>
      </c>
      <c r="I494" s="9">
        <v>0</v>
      </c>
      <c r="J494" s="9">
        <v>2000000</v>
      </c>
      <c r="K494" s="9">
        <v>0</v>
      </c>
      <c r="L494" s="9">
        <v>0</v>
      </c>
      <c r="M494" s="9">
        <v>0</v>
      </c>
      <c r="N494" s="9">
        <v>0</v>
      </c>
      <c r="O494" s="9">
        <v>0</v>
      </c>
      <c r="P494" s="9">
        <v>0</v>
      </c>
      <c r="Q494" s="9">
        <v>0</v>
      </c>
      <c r="R494" s="9">
        <f t="shared" si="7"/>
        <v>2000000</v>
      </c>
      <c r="S494" s="9"/>
      <c r="T494" s="9">
        <f>SUM(R494:S494)</f>
        <v>2000000</v>
      </c>
    </row>
    <row r="495" spans="1:32" s="10" customFormat="1" x14ac:dyDescent="0.25">
      <c r="A495" s="6">
        <v>63</v>
      </c>
      <c r="B495" s="6" t="s">
        <v>1365</v>
      </c>
      <c r="C495" s="7" t="s">
        <v>1366</v>
      </c>
      <c r="D495" s="7" t="s">
        <v>1366</v>
      </c>
      <c r="E495" s="8" t="s">
        <v>1367</v>
      </c>
      <c r="F495" s="9">
        <v>0</v>
      </c>
      <c r="G495" s="9">
        <v>0</v>
      </c>
      <c r="H495" s="9">
        <v>300000</v>
      </c>
      <c r="I495" s="9">
        <v>0</v>
      </c>
      <c r="J495" s="9">
        <v>300000</v>
      </c>
      <c r="K495" s="9">
        <v>0</v>
      </c>
      <c r="L495" s="9">
        <v>300000</v>
      </c>
      <c r="M495" s="9">
        <v>0</v>
      </c>
      <c r="N495" s="9">
        <v>300000</v>
      </c>
      <c r="O495" s="9">
        <v>0</v>
      </c>
      <c r="P495" s="9">
        <v>0</v>
      </c>
      <c r="Q495" s="9">
        <v>0</v>
      </c>
      <c r="R495" s="9">
        <f t="shared" si="7"/>
        <v>1200000</v>
      </c>
      <c r="S495" s="9"/>
      <c r="T495" s="9">
        <f>SUM(R495:S495)</f>
        <v>1200000</v>
      </c>
    </row>
    <row r="496" spans="1:32" s="10" customFormat="1" x14ac:dyDescent="0.25">
      <c r="A496" s="6">
        <v>63</v>
      </c>
      <c r="B496" s="6" t="s">
        <v>1365</v>
      </c>
      <c r="C496" s="7" t="s">
        <v>1368</v>
      </c>
      <c r="D496" s="7" t="s">
        <v>1368</v>
      </c>
      <c r="E496" s="8" t="s">
        <v>1369</v>
      </c>
      <c r="F496" s="9">
        <v>255000</v>
      </c>
      <c r="G496" s="9">
        <v>255000</v>
      </c>
      <c r="H496" s="9">
        <v>255000</v>
      </c>
      <c r="I496" s="9">
        <v>255000</v>
      </c>
      <c r="J496" s="9">
        <v>255000</v>
      </c>
      <c r="K496" s="9">
        <v>255000</v>
      </c>
      <c r="L496" s="9">
        <v>255000</v>
      </c>
      <c r="M496" s="9">
        <v>255000</v>
      </c>
      <c r="N496" s="9">
        <v>255000</v>
      </c>
      <c r="O496" s="9">
        <v>255000</v>
      </c>
      <c r="P496" s="9">
        <v>255000</v>
      </c>
      <c r="Q496" s="9">
        <v>255000</v>
      </c>
      <c r="R496" s="9">
        <f t="shared" si="7"/>
        <v>3060000</v>
      </c>
      <c r="S496" s="9"/>
      <c r="T496" s="9">
        <f>SUM(R496:S496)</f>
        <v>3060000</v>
      </c>
    </row>
    <row r="497" spans="1:20" s="10" customFormat="1" x14ac:dyDescent="0.25">
      <c r="A497" s="6">
        <v>63</v>
      </c>
      <c r="B497" s="6" t="s">
        <v>1365</v>
      </c>
      <c r="C497" s="7" t="s">
        <v>1370</v>
      </c>
      <c r="D497" s="7" t="s">
        <v>1370</v>
      </c>
      <c r="E497" s="8" t="s">
        <v>1371</v>
      </c>
      <c r="F497" s="9">
        <v>17000000</v>
      </c>
      <c r="G497" s="9">
        <v>0</v>
      </c>
      <c r="H497" s="9">
        <v>0</v>
      </c>
      <c r="I497" s="9">
        <v>0</v>
      </c>
      <c r="J497" s="9">
        <v>0</v>
      </c>
      <c r="K497" s="9">
        <v>0</v>
      </c>
      <c r="L497" s="9">
        <v>0</v>
      </c>
      <c r="M497" s="9">
        <v>20900000</v>
      </c>
      <c r="N497" s="9">
        <v>0</v>
      </c>
      <c r="O497" s="9">
        <v>0</v>
      </c>
      <c r="P497" s="9">
        <v>0</v>
      </c>
      <c r="Q497" s="9">
        <v>0</v>
      </c>
      <c r="R497" s="9">
        <f t="shared" si="7"/>
        <v>37900000</v>
      </c>
      <c r="S497" s="9"/>
      <c r="T497" s="9">
        <f>SUM(R497:S497)</f>
        <v>37900000</v>
      </c>
    </row>
    <row r="498" spans="1:20" s="10" customFormat="1" x14ac:dyDescent="0.25">
      <c r="A498" s="6">
        <v>63</v>
      </c>
      <c r="B498" s="6" t="s">
        <v>1365</v>
      </c>
      <c r="C498" s="7" t="s">
        <v>1372</v>
      </c>
      <c r="D498" s="7" t="s">
        <v>1372</v>
      </c>
      <c r="E498" s="8" t="s">
        <v>1373</v>
      </c>
      <c r="F498" s="9">
        <v>500000</v>
      </c>
      <c r="G498" s="9">
        <v>0</v>
      </c>
      <c r="H498" s="9">
        <v>500000</v>
      </c>
      <c r="I498" s="9">
        <v>500000</v>
      </c>
      <c r="J498" s="9">
        <v>500000</v>
      </c>
      <c r="K498" s="9">
        <v>500000</v>
      </c>
      <c r="L498" s="9">
        <v>500000</v>
      </c>
      <c r="M498" s="9">
        <v>500000</v>
      </c>
      <c r="N498" s="9">
        <v>500000</v>
      </c>
      <c r="O498" s="9">
        <v>500000</v>
      </c>
      <c r="P498" s="9">
        <v>500000</v>
      </c>
      <c r="Q498" s="9">
        <v>0</v>
      </c>
      <c r="R498" s="9">
        <f t="shared" si="7"/>
        <v>5000000</v>
      </c>
      <c r="S498" s="9"/>
      <c r="T498" s="9">
        <f>SUM(R498:S498)</f>
        <v>5000000</v>
      </c>
    </row>
    <row r="499" spans="1:20" s="10" customFormat="1" x14ac:dyDescent="0.25">
      <c r="A499" s="6">
        <v>16</v>
      </c>
      <c r="B499" s="6" t="s">
        <v>1374</v>
      </c>
      <c r="C499" s="7" t="s">
        <v>1375</v>
      </c>
      <c r="D499" s="7" t="s">
        <v>1375</v>
      </c>
      <c r="E499" s="8" t="s">
        <v>1376</v>
      </c>
      <c r="F499" s="9">
        <v>12500</v>
      </c>
      <c r="G499" s="9">
        <v>12500</v>
      </c>
      <c r="H499" s="9">
        <v>12500</v>
      </c>
      <c r="I499" s="9">
        <v>12500</v>
      </c>
      <c r="J499" s="9">
        <v>12500</v>
      </c>
      <c r="K499" s="9">
        <v>12500</v>
      </c>
      <c r="L499" s="9">
        <v>12500</v>
      </c>
      <c r="M499" s="9">
        <v>12500</v>
      </c>
      <c r="N499" s="9">
        <v>12500</v>
      </c>
      <c r="O499" s="9">
        <v>12500</v>
      </c>
      <c r="P499" s="9">
        <v>12500</v>
      </c>
      <c r="Q499" s="9">
        <v>12500</v>
      </c>
      <c r="R499" s="9">
        <f t="shared" si="7"/>
        <v>150000</v>
      </c>
      <c r="S499" s="9"/>
      <c r="T499" s="9">
        <f>SUM(R499:S499)</f>
        <v>150000</v>
      </c>
    </row>
    <row r="500" spans="1:20" s="10" customFormat="1" x14ac:dyDescent="0.25">
      <c r="A500" s="6">
        <v>16</v>
      </c>
      <c r="B500" s="33" t="s">
        <v>1374</v>
      </c>
      <c r="C500" s="7" t="s">
        <v>1377</v>
      </c>
      <c r="D500" s="7" t="s">
        <v>1378</v>
      </c>
      <c r="E500" s="8" t="s">
        <v>1379</v>
      </c>
      <c r="F500" s="9">
        <v>0</v>
      </c>
      <c r="G500" s="9">
        <v>0</v>
      </c>
      <c r="H500" s="9">
        <v>30000000</v>
      </c>
      <c r="I500" s="9">
        <v>0</v>
      </c>
      <c r="J500" s="9">
        <v>0</v>
      </c>
      <c r="K500" s="9">
        <v>0</v>
      </c>
      <c r="L500" s="9">
        <v>0</v>
      </c>
      <c r="M500" s="9">
        <v>0</v>
      </c>
      <c r="N500" s="9">
        <v>0</v>
      </c>
      <c r="O500" s="9">
        <v>0</v>
      </c>
      <c r="P500" s="9">
        <v>0</v>
      </c>
      <c r="Q500" s="9">
        <v>0</v>
      </c>
      <c r="R500" s="9">
        <f t="shared" si="7"/>
        <v>30000000</v>
      </c>
      <c r="S500" s="9"/>
      <c r="T500" s="9">
        <f>SUM(R500:S500)</f>
        <v>30000000</v>
      </c>
    </row>
    <row r="501" spans="1:20" s="10" customFormat="1" x14ac:dyDescent="0.25">
      <c r="A501" s="6">
        <v>16</v>
      </c>
      <c r="B501" s="6" t="s">
        <v>1374</v>
      </c>
      <c r="C501" s="7" t="s">
        <v>1380</v>
      </c>
      <c r="D501" s="7" t="s">
        <v>1380</v>
      </c>
      <c r="E501" s="8" t="s">
        <v>1381</v>
      </c>
      <c r="F501" s="9">
        <v>25000</v>
      </c>
      <c r="G501" s="9">
        <v>25000</v>
      </c>
      <c r="H501" s="9">
        <v>25000</v>
      </c>
      <c r="I501" s="9">
        <v>25000</v>
      </c>
      <c r="J501" s="9">
        <v>25000</v>
      </c>
      <c r="K501" s="9">
        <v>25000</v>
      </c>
      <c r="L501" s="9">
        <v>25000</v>
      </c>
      <c r="M501" s="9">
        <v>25000</v>
      </c>
      <c r="N501" s="9">
        <v>25000</v>
      </c>
      <c r="O501" s="9">
        <v>25000</v>
      </c>
      <c r="P501" s="9">
        <v>25000</v>
      </c>
      <c r="Q501" s="9">
        <v>25000</v>
      </c>
      <c r="R501" s="9">
        <f t="shared" si="7"/>
        <v>300000</v>
      </c>
      <c r="S501" s="9"/>
      <c r="T501" s="9">
        <f>SUM(R501:S501)</f>
        <v>300000</v>
      </c>
    </row>
    <row r="502" spans="1:20" s="10" customFormat="1" x14ac:dyDescent="0.25">
      <c r="A502" s="6">
        <v>16</v>
      </c>
      <c r="B502" s="33" t="s">
        <v>1374</v>
      </c>
      <c r="C502" s="7" t="s">
        <v>1382</v>
      </c>
      <c r="D502" s="7" t="s">
        <v>1383</v>
      </c>
      <c r="E502" s="8" t="s">
        <v>1384</v>
      </c>
      <c r="F502" s="9">
        <v>4482534</v>
      </c>
      <c r="G502" s="9">
        <v>4482534</v>
      </c>
      <c r="H502" s="9">
        <v>4482534</v>
      </c>
      <c r="I502" s="9">
        <v>4482534</v>
      </c>
      <c r="J502" s="9">
        <v>4482534</v>
      </c>
      <c r="K502" s="9">
        <v>4482534</v>
      </c>
      <c r="L502" s="9">
        <v>4482534</v>
      </c>
      <c r="M502" s="9">
        <v>4482534</v>
      </c>
      <c r="N502" s="9">
        <v>4482534</v>
      </c>
      <c r="O502" s="9">
        <v>4482534</v>
      </c>
      <c r="P502" s="9">
        <v>4482534</v>
      </c>
      <c r="Q502" s="9">
        <v>4482534</v>
      </c>
      <c r="R502" s="9">
        <f t="shared" si="7"/>
        <v>53790408</v>
      </c>
      <c r="S502" s="9"/>
      <c r="T502" s="9">
        <f>SUM(R502:S502)</f>
        <v>53790408</v>
      </c>
    </row>
    <row r="503" spans="1:20" s="10" customFormat="1" x14ac:dyDescent="0.25">
      <c r="A503" s="6">
        <v>16</v>
      </c>
      <c r="B503" s="6" t="s">
        <v>1374</v>
      </c>
      <c r="C503" s="7" t="s">
        <v>1385</v>
      </c>
      <c r="D503" s="7" t="s">
        <v>1385</v>
      </c>
      <c r="E503" s="8" t="s">
        <v>1386</v>
      </c>
      <c r="F503" s="9">
        <v>350000</v>
      </c>
      <c r="G503" s="9">
        <v>0</v>
      </c>
      <c r="H503" s="9">
        <v>0</v>
      </c>
      <c r="I503" s="9">
        <v>0</v>
      </c>
      <c r="J503" s="9">
        <v>0</v>
      </c>
      <c r="K503" s="9">
        <v>0</v>
      </c>
      <c r="L503" s="9">
        <v>25000</v>
      </c>
      <c r="M503" s="9">
        <v>0</v>
      </c>
      <c r="N503" s="9">
        <v>0</v>
      </c>
      <c r="O503" s="9">
        <v>0</v>
      </c>
      <c r="P503" s="9">
        <v>0</v>
      </c>
      <c r="Q503" s="9">
        <v>0</v>
      </c>
      <c r="R503" s="9">
        <f t="shared" si="7"/>
        <v>375000</v>
      </c>
      <c r="S503" s="9"/>
      <c r="T503" s="9">
        <f>SUM(R503:S503)</f>
        <v>375000</v>
      </c>
    </row>
    <row r="504" spans="1:20" s="10" customFormat="1" x14ac:dyDescent="0.25">
      <c r="A504" s="6">
        <v>16</v>
      </c>
      <c r="B504" s="6" t="s">
        <v>1374</v>
      </c>
      <c r="C504" s="7" t="s">
        <v>1387</v>
      </c>
      <c r="D504" s="7" t="s">
        <v>1387</v>
      </c>
      <c r="E504" s="8" t="s">
        <v>1388</v>
      </c>
      <c r="F504" s="9">
        <v>0</v>
      </c>
      <c r="G504" s="9">
        <v>0</v>
      </c>
      <c r="H504" s="9">
        <v>464100</v>
      </c>
      <c r="I504" s="9">
        <v>0</v>
      </c>
      <c r="J504" s="9">
        <v>0</v>
      </c>
      <c r="K504" s="9">
        <v>0</v>
      </c>
      <c r="L504" s="9">
        <v>0</v>
      </c>
      <c r="M504" s="9">
        <v>0</v>
      </c>
      <c r="N504" s="9">
        <v>0</v>
      </c>
      <c r="O504" s="9">
        <v>0</v>
      </c>
      <c r="P504" s="9">
        <v>0</v>
      </c>
      <c r="Q504" s="9">
        <v>0</v>
      </c>
      <c r="R504" s="9">
        <f t="shared" si="7"/>
        <v>464100</v>
      </c>
      <c r="S504" s="9"/>
      <c r="T504" s="9">
        <f>SUM(R504:S504)</f>
        <v>464100</v>
      </c>
    </row>
    <row r="505" spans="1:20" s="10" customFormat="1" x14ac:dyDescent="0.25">
      <c r="A505" s="6">
        <v>16</v>
      </c>
      <c r="B505" s="6" t="s">
        <v>1374</v>
      </c>
      <c r="C505" s="7" t="s">
        <v>1389</v>
      </c>
      <c r="D505" s="7" t="s">
        <v>1389</v>
      </c>
      <c r="E505" s="8" t="s">
        <v>1390</v>
      </c>
      <c r="F505" s="9">
        <v>0</v>
      </c>
      <c r="G505" s="9">
        <v>550000</v>
      </c>
      <c r="H505" s="9">
        <v>0</v>
      </c>
      <c r="I505" s="9">
        <v>0</v>
      </c>
      <c r="J505" s="9">
        <v>0</v>
      </c>
      <c r="K505" s="9">
        <v>0</v>
      </c>
      <c r="L505" s="9">
        <v>0</v>
      </c>
      <c r="M505" s="9">
        <v>0</v>
      </c>
      <c r="N505" s="9">
        <v>0</v>
      </c>
      <c r="O505" s="9">
        <v>0</v>
      </c>
      <c r="P505" s="9">
        <v>0</v>
      </c>
      <c r="Q505" s="9">
        <v>0</v>
      </c>
      <c r="R505" s="9">
        <f t="shared" si="7"/>
        <v>550000</v>
      </c>
      <c r="S505" s="9"/>
      <c r="T505" s="9">
        <f>SUM(R505:S505)</f>
        <v>550000</v>
      </c>
    </row>
    <row r="506" spans="1:20" s="10" customFormat="1" x14ac:dyDescent="0.25">
      <c r="A506" s="6">
        <v>16</v>
      </c>
      <c r="B506" s="6" t="s">
        <v>1374</v>
      </c>
      <c r="C506" s="7" t="s">
        <v>1391</v>
      </c>
      <c r="D506" s="7" t="s">
        <v>1391</v>
      </c>
      <c r="E506" s="8" t="s">
        <v>1392</v>
      </c>
      <c r="F506" s="9">
        <v>0</v>
      </c>
      <c r="G506" s="9">
        <v>0</v>
      </c>
      <c r="H506" s="9">
        <v>595000</v>
      </c>
      <c r="I506" s="9">
        <v>0</v>
      </c>
      <c r="J506" s="9">
        <v>0</v>
      </c>
      <c r="K506" s="9">
        <v>0</v>
      </c>
      <c r="L506" s="9">
        <v>0</v>
      </c>
      <c r="M506" s="9">
        <v>0</v>
      </c>
      <c r="N506" s="9">
        <v>0</v>
      </c>
      <c r="O506" s="9">
        <v>0</v>
      </c>
      <c r="P506" s="9">
        <v>0</v>
      </c>
      <c r="Q506" s="9">
        <v>0</v>
      </c>
      <c r="R506" s="9">
        <f t="shared" si="7"/>
        <v>595000</v>
      </c>
      <c r="S506" s="9"/>
      <c r="T506" s="9">
        <f>SUM(R506:S506)</f>
        <v>595000</v>
      </c>
    </row>
    <row r="507" spans="1:20" s="10" customFormat="1" x14ac:dyDescent="0.25">
      <c r="A507" s="6">
        <v>16</v>
      </c>
      <c r="B507" s="6" t="s">
        <v>1374</v>
      </c>
      <c r="C507" s="7" t="s">
        <v>1393</v>
      </c>
      <c r="D507" s="7" t="s">
        <v>1393</v>
      </c>
      <c r="E507" s="8" t="s">
        <v>1394</v>
      </c>
      <c r="F507" s="9">
        <v>67000</v>
      </c>
      <c r="G507" s="9">
        <v>67000</v>
      </c>
      <c r="H507" s="9">
        <v>67000</v>
      </c>
      <c r="I507" s="9">
        <v>67000</v>
      </c>
      <c r="J507" s="9">
        <v>67000</v>
      </c>
      <c r="K507" s="9">
        <v>67000</v>
      </c>
      <c r="L507" s="9">
        <v>67000</v>
      </c>
      <c r="M507" s="9">
        <v>67000</v>
      </c>
      <c r="N507" s="9">
        <v>67000</v>
      </c>
      <c r="O507" s="9">
        <v>67000</v>
      </c>
      <c r="P507" s="9">
        <v>67000</v>
      </c>
      <c r="Q507" s="9">
        <v>67000</v>
      </c>
      <c r="R507" s="9">
        <f t="shared" si="7"/>
        <v>804000</v>
      </c>
      <c r="S507" s="9"/>
      <c r="T507" s="9">
        <f>SUM(R507:S507)</f>
        <v>804000</v>
      </c>
    </row>
    <row r="508" spans="1:20" s="10" customFormat="1" x14ac:dyDescent="0.25">
      <c r="A508" s="6">
        <v>16</v>
      </c>
      <c r="B508" s="6" t="s">
        <v>1374</v>
      </c>
      <c r="C508" s="7" t="s">
        <v>1395</v>
      </c>
      <c r="D508" s="7" t="s">
        <v>1395</v>
      </c>
      <c r="E508" s="8" t="s">
        <v>1396</v>
      </c>
      <c r="F508" s="9">
        <v>204360</v>
      </c>
      <c r="G508" s="9">
        <v>204360</v>
      </c>
      <c r="H508" s="9">
        <v>100880</v>
      </c>
      <c r="I508" s="9">
        <v>39520</v>
      </c>
      <c r="J508" s="9">
        <v>39520</v>
      </c>
      <c r="K508" s="9">
        <v>143000</v>
      </c>
      <c r="L508" s="9">
        <v>204360</v>
      </c>
      <c r="M508" s="9">
        <v>204360</v>
      </c>
      <c r="N508" s="9">
        <v>164840</v>
      </c>
      <c r="O508" s="9">
        <v>164840</v>
      </c>
      <c r="P508" s="9">
        <v>204360</v>
      </c>
      <c r="Q508" s="9">
        <v>204360</v>
      </c>
      <c r="R508" s="9">
        <f t="shared" si="7"/>
        <v>1878760</v>
      </c>
      <c r="S508" s="9"/>
      <c r="T508" s="9">
        <f>SUM(R508:S508)</f>
        <v>1878760</v>
      </c>
    </row>
    <row r="509" spans="1:20" s="10" customFormat="1" x14ac:dyDescent="0.25">
      <c r="A509" s="6">
        <v>16</v>
      </c>
      <c r="B509" s="6" t="s">
        <v>1374</v>
      </c>
      <c r="C509" s="7" t="s">
        <v>1397</v>
      </c>
      <c r="D509" s="7" t="s">
        <v>1397</v>
      </c>
      <c r="E509" s="8" t="s">
        <v>1398</v>
      </c>
      <c r="F509" s="9">
        <v>180000</v>
      </c>
      <c r="G509" s="9">
        <v>180000</v>
      </c>
      <c r="H509" s="9">
        <v>180000</v>
      </c>
      <c r="I509" s="9">
        <v>180000</v>
      </c>
      <c r="J509" s="9">
        <v>180000</v>
      </c>
      <c r="K509" s="9">
        <v>180000</v>
      </c>
      <c r="L509" s="9">
        <v>180000</v>
      </c>
      <c r="M509" s="9">
        <v>180000</v>
      </c>
      <c r="N509" s="9">
        <v>180000</v>
      </c>
      <c r="O509" s="9">
        <v>180000</v>
      </c>
      <c r="P509" s="9">
        <v>180000</v>
      </c>
      <c r="Q509" s="9">
        <v>180000</v>
      </c>
      <c r="R509" s="9">
        <f t="shared" si="7"/>
        <v>2160000</v>
      </c>
      <c r="S509" s="9"/>
      <c r="T509" s="9">
        <f>SUM(R509:S509)</f>
        <v>2160000</v>
      </c>
    </row>
    <row r="510" spans="1:20" s="10" customFormat="1" x14ac:dyDescent="0.25">
      <c r="A510" s="6">
        <v>16</v>
      </c>
      <c r="B510" s="6" t="s">
        <v>1374</v>
      </c>
      <c r="C510" s="7" t="s">
        <v>1399</v>
      </c>
      <c r="D510" s="7" t="s">
        <v>1399</v>
      </c>
      <c r="E510" s="8" t="s">
        <v>1400</v>
      </c>
      <c r="F510" s="9">
        <v>0</v>
      </c>
      <c r="G510" s="9">
        <v>0</v>
      </c>
      <c r="H510" s="9">
        <v>0</v>
      </c>
      <c r="I510" s="9">
        <v>0</v>
      </c>
      <c r="J510" s="9">
        <v>0</v>
      </c>
      <c r="K510" s="9">
        <v>0</v>
      </c>
      <c r="L510" s="9">
        <v>0</v>
      </c>
      <c r="M510" s="9">
        <v>0</v>
      </c>
      <c r="N510" s="9">
        <v>546000</v>
      </c>
      <c r="O510" s="9">
        <v>546000</v>
      </c>
      <c r="P510" s="9">
        <v>546000</v>
      </c>
      <c r="Q510" s="9">
        <v>546000</v>
      </c>
      <c r="R510" s="9">
        <f t="shared" si="7"/>
        <v>2184000</v>
      </c>
      <c r="S510" s="9"/>
      <c r="T510" s="9">
        <f>SUM(R510:S510)</f>
        <v>2184000</v>
      </c>
    </row>
    <row r="511" spans="1:20" s="10" customFormat="1" x14ac:dyDescent="0.25">
      <c r="A511" s="6">
        <v>16</v>
      </c>
      <c r="B511" s="6" t="s">
        <v>1374</v>
      </c>
      <c r="C511" s="7" t="s">
        <v>1401</v>
      </c>
      <c r="D511" s="7" t="s">
        <v>1401</v>
      </c>
      <c r="E511" s="8" t="s">
        <v>1402</v>
      </c>
      <c r="F511" s="9">
        <v>2251080</v>
      </c>
      <c r="G511" s="9">
        <v>0</v>
      </c>
      <c r="H511" s="9">
        <v>0</v>
      </c>
      <c r="I511" s="9">
        <v>0</v>
      </c>
      <c r="J511" s="9">
        <v>0</v>
      </c>
      <c r="K511" s="9">
        <v>0</v>
      </c>
      <c r="L511" s="9">
        <v>0</v>
      </c>
      <c r="M511" s="9">
        <v>0</v>
      </c>
      <c r="N511" s="9">
        <v>0</v>
      </c>
      <c r="O511" s="9">
        <v>0</v>
      </c>
      <c r="P511" s="9">
        <v>0</v>
      </c>
      <c r="Q511" s="9">
        <v>0</v>
      </c>
      <c r="R511" s="9">
        <f t="shared" si="7"/>
        <v>2251080</v>
      </c>
      <c r="S511" s="9"/>
      <c r="T511" s="9">
        <f>SUM(R511:S511)</f>
        <v>2251080</v>
      </c>
    </row>
    <row r="512" spans="1:20" s="10" customFormat="1" x14ac:dyDescent="0.25">
      <c r="A512" s="6">
        <v>16</v>
      </c>
      <c r="B512" s="6" t="s">
        <v>1374</v>
      </c>
      <c r="C512" s="7" t="s">
        <v>1403</v>
      </c>
      <c r="D512" s="7" t="s">
        <v>1403</v>
      </c>
      <c r="E512" s="8" t="s">
        <v>1404</v>
      </c>
      <c r="F512" s="9">
        <v>302640</v>
      </c>
      <c r="G512" s="9">
        <v>302640</v>
      </c>
      <c r="H512" s="9">
        <v>302640</v>
      </c>
      <c r="I512" s="9">
        <v>302640</v>
      </c>
      <c r="J512" s="9">
        <v>302640</v>
      </c>
      <c r="K512" s="9">
        <v>302640</v>
      </c>
      <c r="L512" s="9">
        <v>302640</v>
      </c>
      <c r="M512" s="9">
        <v>302640</v>
      </c>
      <c r="N512" s="9">
        <v>302640</v>
      </c>
      <c r="O512" s="9">
        <v>302640</v>
      </c>
      <c r="P512" s="9">
        <v>302640</v>
      </c>
      <c r="Q512" s="9">
        <v>302640</v>
      </c>
      <c r="R512" s="9">
        <f t="shared" si="7"/>
        <v>3631680</v>
      </c>
      <c r="S512" s="9"/>
      <c r="T512" s="9">
        <f>SUM(R512:S512)</f>
        <v>3631680</v>
      </c>
    </row>
    <row r="513" spans="1:32" s="10" customFormat="1" x14ac:dyDescent="0.25">
      <c r="A513" s="6">
        <v>16</v>
      </c>
      <c r="B513" s="6" t="s">
        <v>1374</v>
      </c>
      <c r="C513" s="7" t="s">
        <v>1405</v>
      </c>
      <c r="D513" s="7" t="s">
        <v>1405</v>
      </c>
      <c r="E513" s="8" t="s">
        <v>1406</v>
      </c>
      <c r="F513" s="9">
        <v>422500</v>
      </c>
      <c r="G513" s="9">
        <v>422500</v>
      </c>
      <c r="H513" s="9">
        <v>422500</v>
      </c>
      <c r="I513" s="9">
        <v>422500</v>
      </c>
      <c r="J513" s="9">
        <v>422500</v>
      </c>
      <c r="K513" s="9">
        <v>0</v>
      </c>
      <c r="L513" s="9">
        <v>0</v>
      </c>
      <c r="M513" s="9">
        <v>422500</v>
      </c>
      <c r="N513" s="9">
        <v>422500</v>
      </c>
      <c r="O513" s="9">
        <v>422500</v>
      </c>
      <c r="P513" s="9">
        <v>422500</v>
      </c>
      <c r="Q513" s="9">
        <v>422500</v>
      </c>
      <c r="R513" s="9">
        <f t="shared" si="7"/>
        <v>4225000</v>
      </c>
      <c r="S513" s="9"/>
      <c r="T513" s="9">
        <f>SUM(R513:S513)</f>
        <v>4225000</v>
      </c>
    </row>
    <row r="514" spans="1:32" s="10" customFormat="1" x14ac:dyDescent="0.25">
      <c r="A514" s="6">
        <v>16</v>
      </c>
      <c r="B514" s="6" t="s">
        <v>1374</v>
      </c>
      <c r="C514" s="7" t="s">
        <v>1407</v>
      </c>
      <c r="D514" s="7" t="s">
        <v>1407</v>
      </c>
      <c r="E514" s="8" t="s">
        <v>1408</v>
      </c>
      <c r="F514" s="9">
        <v>518700</v>
      </c>
      <c r="G514" s="9">
        <v>0</v>
      </c>
      <c r="H514" s="9">
        <v>0</v>
      </c>
      <c r="I514" s="9">
        <v>518700</v>
      </c>
      <c r="J514" s="9">
        <v>518700</v>
      </c>
      <c r="K514" s="9">
        <v>518700</v>
      </c>
      <c r="L514" s="9">
        <v>518700</v>
      </c>
      <c r="M514" s="9">
        <v>518700</v>
      </c>
      <c r="N514" s="9">
        <v>518700</v>
      </c>
      <c r="O514" s="9">
        <v>518700</v>
      </c>
      <c r="P514" s="9">
        <v>518700</v>
      </c>
      <c r="Q514" s="9">
        <v>518700</v>
      </c>
      <c r="R514" s="9">
        <f t="shared" ref="R514:R577" si="8">SUM(F514:Q514)</f>
        <v>5187000</v>
      </c>
      <c r="S514" s="9"/>
      <c r="T514" s="9">
        <f>SUM(R514:S514)</f>
        <v>5187000</v>
      </c>
    </row>
    <row r="515" spans="1:32" s="10" customFormat="1" x14ac:dyDescent="0.25">
      <c r="A515" s="6">
        <v>16</v>
      </c>
      <c r="B515" s="6" t="s">
        <v>1374</v>
      </c>
      <c r="C515" s="7" t="s">
        <v>1409</v>
      </c>
      <c r="D515" s="7" t="s">
        <v>1409</v>
      </c>
      <c r="E515" s="8" t="s">
        <v>1410</v>
      </c>
      <c r="F515" s="9">
        <v>0</v>
      </c>
      <c r="G515" s="9">
        <v>0</v>
      </c>
      <c r="H515" s="9">
        <v>0</v>
      </c>
      <c r="I515" s="9">
        <v>0</v>
      </c>
      <c r="J515" s="9">
        <v>5500000</v>
      </c>
      <c r="K515" s="9">
        <v>0</v>
      </c>
      <c r="L515" s="9">
        <v>0</v>
      </c>
      <c r="M515" s="9">
        <v>0</v>
      </c>
      <c r="N515" s="9">
        <v>1500000</v>
      </c>
      <c r="O515" s="9">
        <v>0</v>
      </c>
      <c r="P515" s="9">
        <v>0</v>
      </c>
      <c r="Q515" s="9">
        <v>0</v>
      </c>
      <c r="R515" s="9">
        <f t="shared" si="8"/>
        <v>7000000</v>
      </c>
      <c r="S515" s="9"/>
      <c r="T515" s="9">
        <f>SUM(R515:S515)</f>
        <v>7000000</v>
      </c>
    </row>
    <row r="516" spans="1:32" s="10" customFormat="1" x14ac:dyDescent="0.25">
      <c r="A516" s="6">
        <v>16</v>
      </c>
      <c r="B516" s="6" t="s">
        <v>1374</v>
      </c>
      <c r="C516" s="7" t="s">
        <v>1411</v>
      </c>
      <c r="D516" s="7" t="s">
        <v>1411</v>
      </c>
      <c r="E516" s="8" t="s">
        <v>1412</v>
      </c>
      <c r="F516" s="9">
        <v>586560</v>
      </c>
      <c r="G516" s="9">
        <v>586560</v>
      </c>
      <c r="H516" s="9">
        <v>586560</v>
      </c>
      <c r="I516" s="9">
        <v>586560</v>
      </c>
      <c r="J516" s="9">
        <v>586560</v>
      </c>
      <c r="K516" s="9">
        <v>586560</v>
      </c>
      <c r="L516" s="9">
        <v>586560</v>
      </c>
      <c r="M516" s="9">
        <v>586560</v>
      </c>
      <c r="N516" s="9">
        <v>586560</v>
      </c>
      <c r="O516" s="9">
        <v>586560</v>
      </c>
      <c r="P516" s="9">
        <v>586560</v>
      </c>
      <c r="Q516" s="9">
        <v>586560</v>
      </c>
      <c r="R516" s="9">
        <f t="shared" si="8"/>
        <v>7038720</v>
      </c>
      <c r="S516" s="9"/>
      <c r="T516" s="9">
        <f>SUM(R516:S516)</f>
        <v>7038720</v>
      </c>
    </row>
    <row r="517" spans="1:32" s="10" customFormat="1" x14ac:dyDescent="0.25">
      <c r="A517" s="6">
        <v>16</v>
      </c>
      <c r="B517" s="6" t="s">
        <v>1374</v>
      </c>
      <c r="C517" s="7" t="s">
        <v>1413</v>
      </c>
      <c r="D517" s="7" t="s">
        <v>1413</v>
      </c>
      <c r="E517" s="8" t="s">
        <v>1414</v>
      </c>
      <c r="F517" s="9">
        <v>666666</v>
      </c>
      <c r="G517" s="9">
        <v>666666</v>
      </c>
      <c r="H517" s="9">
        <v>666666</v>
      </c>
      <c r="I517" s="9">
        <v>666666</v>
      </c>
      <c r="J517" s="9">
        <v>666666</v>
      </c>
      <c r="K517" s="9">
        <v>666666</v>
      </c>
      <c r="L517" s="9">
        <v>666666</v>
      </c>
      <c r="M517" s="9">
        <v>666666</v>
      </c>
      <c r="N517" s="9">
        <v>666666</v>
      </c>
      <c r="O517" s="9">
        <v>666666</v>
      </c>
      <c r="P517" s="9">
        <v>666666</v>
      </c>
      <c r="Q517" s="9">
        <v>666674</v>
      </c>
      <c r="R517" s="9">
        <f t="shared" si="8"/>
        <v>8000000</v>
      </c>
      <c r="S517" s="9"/>
      <c r="T517" s="9">
        <f>SUM(R517:S517)</f>
        <v>8000000</v>
      </c>
    </row>
    <row r="518" spans="1:32" s="10" customFormat="1" x14ac:dyDescent="0.25">
      <c r="A518" s="6">
        <v>16</v>
      </c>
      <c r="B518" s="6" t="s">
        <v>1374</v>
      </c>
      <c r="C518" s="7" t="s">
        <v>1415</v>
      </c>
      <c r="D518" s="7" t="s">
        <v>1415</v>
      </c>
      <c r="E518" s="8" t="s">
        <v>1416</v>
      </c>
      <c r="F518" s="9">
        <v>0</v>
      </c>
      <c r="G518" s="9">
        <v>0</v>
      </c>
      <c r="H518" s="9">
        <v>0</v>
      </c>
      <c r="I518" s="9">
        <v>988000</v>
      </c>
      <c r="J518" s="9">
        <v>988000</v>
      </c>
      <c r="K518" s="9">
        <v>988000</v>
      </c>
      <c r="L518" s="9">
        <v>988000</v>
      </c>
      <c r="M518" s="9">
        <v>988000</v>
      </c>
      <c r="N518" s="9">
        <v>988000</v>
      </c>
      <c r="O518" s="9">
        <v>988000</v>
      </c>
      <c r="P518" s="9">
        <v>988000</v>
      </c>
      <c r="Q518" s="9">
        <v>988000</v>
      </c>
      <c r="R518" s="9">
        <f t="shared" si="8"/>
        <v>8892000</v>
      </c>
      <c r="S518" s="9"/>
      <c r="T518" s="9">
        <f>SUM(R518:S518)</f>
        <v>8892000</v>
      </c>
    </row>
    <row r="519" spans="1:32" s="10" customFormat="1" x14ac:dyDescent="0.25">
      <c r="A519" s="6">
        <v>16</v>
      </c>
      <c r="B519" s="6" t="s">
        <v>1374</v>
      </c>
      <c r="C519" s="7" t="s">
        <v>1417</v>
      </c>
      <c r="D519" s="7" t="s">
        <v>1417</v>
      </c>
      <c r="E519" s="8" t="s">
        <v>1418</v>
      </c>
      <c r="F519" s="9">
        <v>780000</v>
      </c>
      <c r="G519" s="9">
        <v>780000</v>
      </c>
      <c r="H519" s="9">
        <v>780000</v>
      </c>
      <c r="I519" s="9">
        <v>780000</v>
      </c>
      <c r="J519" s="9">
        <v>780000</v>
      </c>
      <c r="K519" s="9">
        <v>780000</v>
      </c>
      <c r="L519" s="9">
        <v>780000</v>
      </c>
      <c r="M519" s="9">
        <v>780000</v>
      </c>
      <c r="N519" s="9">
        <v>780000</v>
      </c>
      <c r="O519" s="9">
        <v>780000</v>
      </c>
      <c r="P519" s="9">
        <v>780000</v>
      </c>
      <c r="Q519" s="9">
        <v>780000</v>
      </c>
      <c r="R519" s="9">
        <f t="shared" si="8"/>
        <v>9360000</v>
      </c>
      <c r="S519" s="9"/>
      <c r="T519" s="9">
        <f>SUM(R519:S519)</f>
        <v>9360000</v>
      </c>
    </row>
    <row r="520" spans="1:32" s="10" customFormat="1" x14ac:dyDescent="0.25">
      <c r="A520" s="6">
        <v>16</v>
      </c>
      <c r="B520" s="6" t="s">
        <v>1374</v>
      </c>
      <c r="C520" s="7" t="s">
        <v>1419</v>
      </c>
      <c r="D520" s="7" t="s">
        <v>1419</v>
      </c>
      <c r="E520" s="8" t="s">
        <v>1420</v>
      </c>
      <c r="F520" s="9">
        <v>910000</v>
      </c>
      <c r="G520" s="9">
        <v>910000</v>
      </c>
      <c r="H520" s="9">
        <v>910000</v>
      </c>
      <c r="I520" s="9">
        <v>910000</v>
      </c>
      <c r="J520" s="9">
        <v>910000</v>
      </c>
      <c r="K520" s="9">
        <v>910000</v>
      </c>
      <c r="L520" s="9">
        <v>910000</v>
      </c>
      <c r="M520" s="9">
        <v>910000</v>
      </c>
      <c r="N520" s="9">
        <v>910000</v>
      </c>
      <c r="O520" s="9">
        <v>910000</v>
      </c>
      <c r="P520" s="9">
        <v>910000</v>
      </c>
      <c r="Q520" s="9">
        <v>910000</v>
      </c>
      <c r="R520" s="9">
        <f t="shared" si="8"/>
        <v>10920000</v>
      </c>
      <c r="S520" s="9"/>
      <c r="T520" s="9">
        <f>SUM(R520:S520)</f>
        <v>10920000</v>
      </c>
    </row>
    <row r="521" spans="1:32" x14ac:dyDescent="0.25">
      <c r="A521" s="6">
        <v>16</v>
      </c>
      <c r="B521" s="6" t="s">
        <v>1374</v>
      </c>
      <c r="C521" s="7" t="s">
        <v>1421</v>
      </c>
      <c r="D521" s="7" t="s">
        <v>1421</v>
      </c>
      <c r="E521" s="8" t="s">
        <v>1422</v>
      </c>
      <c r="F521" s="9">
        <v>4649320</v>
      </c>
      <c r="G521" s="9">
        <v>4649320</v>
      </c>
      <c r="H521" s="9">
        <v>4649320</v>
      </c>
      <c r="I521" s="9">
        <v>0</v>
      </c>
      <c r="J521" s="9">
        <v>0</v>
      </c>
      <c r="K521" s="9">
        <v>0</v>
      </c>
      <c r="L521" s="9">
        <v>0</v>
      </c>
      <c r="M521" s="9">
        <v>0</v>
      </c>
      <c r="N521" s="9">
        <v>0</v>
      </c>
      <c r="O521" s="9">
        <v>0</v>
      </c>
      <c r="P521" s="9">
        <v>0</v>
      </c>
      <c r="Q521" s="9">
        <v>0</v>
      </c>
      <c r="R521" s="9">
        <f t="shared" si="8"/>
        <v>13947960</v>
      </c>
      <c r="S521" s="9"/>
      <c r="T521" s="9">
        <f>SUM(R521:S521)</f>
        <v>13947960</v>
      </c>
      <c r="U521" s="10"/>
      <c r="V521" s="10"/>
      <c r="W521" s="10"/>
      <c r="X521" s="10"/>
      <c r="Y521" s="10"/>
      <c r="Z521" s="10"/>
      <c r="AA521" s="10"/>
      <c r="AB521" s="10"/>
      <c r="AC521" s="10"/>
      <c r="AD521" s="10"/>
      <c r="AE521" s="10"/>
      <c r="AF521" s="10"/>
    </row>
    <row r="522" spans="1:32" x14ac:dyDescent="0.25">
      <c r="A522" s="6">
        <v>16</v>
      </c>
      <c r="B522" s="6" t="s">
        <v>1374</v>
      </c>
      <c r="C522" s="7" t="s">
        <v>1421</v>
      </c>
      <c r="D522" s="7" t="s">
        <v>1421</v>
      </c>
      <c r="E522" s="8" t="s">
        <v>1423</v>
      </c>
      <c r="F522" s="9">
        <v>6003920</v>
      </c>
      <c r="G522" s="9">
        <v>6003920</v>
      </c>
      <c r="H522" s="9">
        <v>6003920</v>
      </c>
      <c r="I522" s="9">
        <v>0</v>
      </c>
      <c r="J522" s="9">
        <v>0</v>
      </c>
      <c r="K522" s="9">
        <v>0</v>
      </c>
      <c r="L522" s="9">
        <v>0</v>
      </c>
      <c r="M522" s="9">
        <v>0</v>
      </c>
      <c r="N522" s="9">
        <v>0</v>
      </c>
      <c r="O522" s="9">
        <v>0</v>
      </c>
      <c r="P522" s="9">
        <v>0</v>
      </c>
      <c r="Q522" s="9">
        <v>0</v>
      </c>
      <c r="R522" s="9">
        <f t="shared" si="8"/>
        <v>18011760</v>
      </c>
      <c r="S522" s="9"/>
      <c r="T522" s="9">
        <f>SUM(R522:S522)</f>
        <v>18011760</v>
      </c>
      <c r="U522" s="10"/>
      <c r="V522" s="10"/>
      <c r="W522" s="10"/>
      <c r="X522" s="10"/>
      <c r="Y522" s="10"/>
      <c r="Z522" s="10"/>
      <c r="AA522" s="10"/>
      <c r="AB522" s="10"/>
      <c r="AC522" s="10"/>
      <c r="AD522" s="10"/>
      <c r="AE522" s="10"/>
      <c r="AF522" s="10"/>
    </row>
    <row r="523" spans="1:32" x14ac:dyDescent="0.25">
      <c r="A523" s="6">
        <v>16</v>
      </c>
      <c r="B523" s="6" t="s">
        <v>1374</v>
      </c>
      <c r="C523" s="7" t="s">
        <v>1424</v>
      </c>
      <c r="D523" s="7" t="s">
        <v>1424</v>
      </c>
      <c r="E523" s="8" t="s">
        <v>1425</v>
      </c>
      <c r="F523" s="9">
        <v>0</v>
      </c>
      <c r="G523" s="9">
        <v>0</v>
      </c>
      <c r="H523" s="9">
        <v>0</v>
      </c>
      <c r="I523" s="9">
        <v>13300000</v>
      </c>
      <c r="J523" s="9">
        <v>0</v>
      </c>
      <c r="K523" s="9">
        <v>13300000</v>
      </c>
      <c r="L523" s="9">
        <v>0</v>
      </c>
      <c r="M523" s="9">
        <v>0</v>
      </c>
      <c r="N523" s="9">
        <v>0</v>
      </c>
      <c r="O523" s="9">
        <v>0</v>
      </c>
      <c r="P523" s="9">
        <v>0</v>
      </c>
      <c r="Q523" s="9">
        <v>0</v>
      </c>
      <c r="R523" s="9">
        <f t="shared" si="8"/>
        <v>26600000</v>
      </c>
      <c r="S523" s="9"/>
      <c r="T523" s="9">
        <f>SUM(R523:S523)</f>
        <v>26600000</v>
      </c>
      <c r="U523" s="10"/>
      <c r="V523" s="10"/>
      <c r="W523" s="10"/>
      <c r="X523" s="10"/>
      <c r="Y523" s="10"/>
      <c r="Z523" s="10"/>
      <c r="AA523" s="10"/>
      <c r="AB523" s="10"/>
      <c r="AC523" s="10"/>
      <c r="AD523" s="10"/>
      <c r="AE523" s="10"/>
      <c r="AF523" s="10"/>
    </row>
    <row r="524" spans="1:32" x14ac:dyDescent="0.25">
      <c r="A524" s="6">
        <v>16</v>
      </c>
      <c r="B524" s="6" t="s">
        <v>1374</v>
      </c>
      <c r="C524" s="7" t="s">
        <v>1426</v>
      </c>
      <c r="D524" s="7" t="s">
        <v>1426</v>
      </c>
      <c r="E524" s="8" t="s">
        <v>1427</v>
      </c>
      <c r="F524" s="9">
        <v>3291600</v>
      </c>
      <c r="G524" s="9">
        <v>3291600</v>
      </c>
      <c r="H524" s="9">
        <v>3291600</v>
      </c>
      <c r="I524" s="9">
        <v>3291600</v>
      </c>
      <c r="J524" s="9">
        <v>3291600</v>
      </c>
      <c r="K524" s="9">
        <v>3291600</v>
      </c>
      <c r="L524" s="9">
        <v>3291600</v>
      </c>
      <c r="M524" s="9">
        <v>3291600</v>
      </c>
      <c r="N524" s="9">
        <v>3291600</v>
      </c>
      <c r="O524" s="9">
        <v>3291600</v>
      </c>
      <c r="P524" s="9">
        <v>3291600</v>
      </c>
      <c r="Q524" s="9">
        <v>3291600</v>
      </c>
      <c r="R524" s="9">
        <f t="shared" si="8"/>
        <v>39499200</v>
      </c>
      <c r="S524" s="9"/>
      <c r="T524" s="9">
        <f>SUM(R524:S524)</f>
        <v>39499200</v>
      </c>
      <c r="U524" s="10"/>
      <c r="V524" s="10"/>
      <c r="W524" s="10"/>
      <c r="X524" s="10"/>
      <c r="Y524" s="10"/>
      <c r="Z524" s="10"/>
      <c r="AA524" s="10"/>
      <c r="AB524" s="10"/>
      <c r="AC524" s="10"/>
      <c r="AD524" s="10"/>
      <c r="AE524" s="10"/>
      <c r="AF524" s="10"/>
    </row>
    <row r="525" spans="1:32" x14ac:dyDescent="0.25">
      <c r="A525" s="6">
        <v>16</v>
      </c>
      <c r="B525" s="6" t="s">
        <v>1374</v>
      </c>
      <c r="C525" s="7" t="s">
        <v>1428</v>
      </c>
      <c r="D525" s="7" t="s">
        <v>1428</v>
      </c>
      <c r="E525" s="8" t="s">
        <v>1429</v>
      </c>
      <c r="F525" s="9">
        <v>41423833</v>
      </c>
      <c r="G525" s="9">
        <v>0</v>
      </c>
      <c r="H525" s="9">
        <v>0</v>
      </c>
      <c r="I525" s="9">
        <v>0</v>
      </c>
      <c r="J525" s="9">
        <v>0</v>
      </c>
      <c r="K525" s="9">
        <v>0</v>
      </c>
      <c r="L525" s="9">
        <v>0</v>
      </c>
      <c r="M525" s="9">
        <v>0</v>
      </c>
      <c r="N525" s="9">
        <v>0</v>
      </c>
      <c r="O525" s="9">
        <v>0</v>
      </c>
      <c r="P525" s="9">
        <v>0</v>
      </c>
      <c r="Q525" s="9">
        <v>0</v>
      </c>
      <c r="R525" s="9">
        <f t="shared" si="8"/>
        <v>41423833</v>
      </c>
      <c r="S525" s="9"/>
      <c r="T525" s="9">
        <f>SUM(R525:S525)</f>
        <v>41423833</v>
      </c>
      <c r="U525" s="10"/>
      <c r="V525" s="10"/>
      <c r="W525" s="10"/>
      <c r="X525" s="10"/>
      <c r="Y525" s="10"/>
      <c r="Z525" s="10"/>
      <c r="AA525" s="10"/>
      <c r="AB525" s="10"/>
      <c r="AC525" s="10"/>
      <c r="AD525" s="10"/>
      <c r="AE525" s="10"/>
      <c r="AF525" s="10"/>
    </row>
    <row r="526" spans="1:32" s="10" customFormat="1" x14ac:dyDescent="0.25">
      <c r="A526" s="6">
        <v>16</v>
      </c>
      <c r="B526" s="6" t="s">
        <v>1374</v>
      </c>
      <c r="C526" s="7" t="s">
        <v>1430</v>
      </c>
      <c r="D526" s="7" t="s">
        <v>1430</v>
      </c>
      <c r="E526" s="8" t="s">
        <v>1431</v>
      </c>
      <c r="F526" s="9">
        <v>87700000</v>
      </c>
      <c r="G526" s="9">
        <v>0</v>
      </c>
      <c r="H526" s="9">
        <v>0</v>
      </c>
      <c r="I526" s="9">
        <v>0</v>
      </c>
      <c r="J526" s="9">
        <v>0</v>
      </c>
      <c r="K526" s="9">
        <v>0</v>
      </c>
      <c r="L526" s="9">
        <v>0</v>
      </c>
      <c r="M526" s="9">
        <v>0</v>
      </c>
      <c r="N526" s="9">
        <v>0</v>
      </c>
      <c r="O526" s="9">
        <v>0</v>
      </c>
      <c r="P526" s="9">
        <v>0</v>
      </c>
      <c r="Q526" s="9">
        <v>0</v>
      </c>
      <c r="R526" s="9">
        <f t="shared" si="8"/>
        <v>87700000</v>
      </c>
      <c r="S526" s="9"/>
      <c r="T526" s="9">
        <f>SUM(R526:S526)</f>
        <v>87700000</v>
      </c>
    </row>
    <row r="527" spans="1:32" s="10" customFormat="1" x14ac:dyDescent="0.25">
      <c r="A527" s="6">
        <v>16</v>
      </c>
      <c r="B527" s="6" t="s">
        <v>1374</v>
      </c>
      <c r="C527" s="7" t="s">
        <v>1432</v>
      </c>
      <c r="D527" s="7" t="s">
        <v>1432</v>
      </c>
      <c r="E527" s="8" t="s">
        <v>1433</v>
      </c>
      <c r="F527" s="9">
        <v>21819928</v>
      </c>
      <c r="G527" s="9">
        <v>21819928</v>
      </c>
      <c r="H527" s="9">
        <v>21819928</v>
      </c>
      <c r="I527" s="9">
        <v>21819928</v>
      </c>
      <c r="J527" s="9">
        <v>21819928</v>
      </c>
      <c r="K527" s="9">
        <v>21819928</v>
      </c>
      <c r="L527" s="9">
        <v>21819928</v>
      </c>
      <c r="M527" s="9">
        <v>21819928</v>
      </c>
      <c r="N527" s="9">
        <v>21819928</v>
      </c>
      <c r="O527" s="9">
        <v>21819928</v>
      </c>
      <c r="P527" s="9">
        <v>21819928</v>
      </c>
      <c r="Q527" s="9">
        <v>21819928</v>
      </c>
      <c r="R527" s="9">
        <f t="shared" si="8"/>
        <v>261839136</v>
      </c>
      <c r="S527" s="9"/>
      <c r="T527" s="9">
        <f>SUM(R527:S527)</f>
        <v>261839136</v>
      </c>
    </row>
    <row r="528" spans="1:32" s="10" customFormat="1" x14ac:dyDescent="0.25">
      <c r="A528" s="6">
        <v>16</v>
      </c>
      <c r="B528" s="6" t="s">
        <v>1374</v>
      </c>
      <c r="C528" s="7" t="s">
        <v>1434</v>
      </c>
      <c r="D528" s="7" t="s">
        <v>1434</v>
      </c>
      <c r="E528" s="8" t="s">
        <v>1435</v>
      </c>
      <c r="F528" s="9">
        <v>31044000</v>
      </c>
      <c r="G528" s="9">
        <v>31044000</v>
      </c>
      <c r="H528" s="9">
        <v>31044000</v>
      </c>
      <c r="I528" s="9">
        <v>31044000</v>
      </c>
      <c r="J528" s="9">
        <v>31044000</v>
      </c>
      <c r="K528" s="9">
        <v>31044000</v>
      </c>
      <c r="L528" s="9">
        <v>31044000</v>
      </c>
      <c r="M528" s="9">
        <v>31044000</v>
      </c>
      <c r="N528" s="9">
        <v>31044000</v>
      </c>
      <c r="O528" s="9">
        <v>31044000</v>
      </c>
      <c r="P528" s="9">
        <v>31044000</v>
      </c>
      <c r="Q528" s="9">
        <v>31044000</v>
      </c>
      <c r="R528" s="9">
        <f t="shared" si="8"/>
        <v>372528000</v>
      </c>
      <c r="S528" s="9"/>
      <c r="T528" s="9">
        <f>SUM(R528:S528)</f>
        <v>372528000</v>
      </c>
    </row>
    <row r="529" spans="1:32" s="10" customFormat="1" x14ac:dyDescent="0.25">
      <c r="A529" s="6">
        <v>16</v>
      </c>
      <c r="B529" s="6" t="s">
        <v>1374</v>
      </c>
      <c r="C529" s="7" t="s">
        <v>1436</v>
      </c>
      <c r="D529" s="7" t="s">
        <v>1436</v>
      </c>
      <c r="E529" s="8" t="s">
        <v>1437</v>
      </c>
      <c r="F529" s="9">
        <v>41600000</v>
      </c>
      <c r="G529" s="9">
        <v>41600000</v>
      </c>
      <c r="H529" s="9">
        <v>41600000</v>
      </c>
      <c r="I529" s="9">
        <v>41600000</v>
      </c>
      <c r="J529" s="9">
        <v>41600000</v>
      </c>
      <c r="K529" s="9">
        <v>41600000</v>
      </c>
      <c r="L529" s="9">
        <v>41600000</v>
      </c>
      <c r="M529" s="9">
        <v>41600000</v>
      </c>
      <c r="N529" s="9">
        <v>41600000</v>
      </c>
      <c r="O529" s="9">
        <v>41600000</v>
      </c>
      <c r="P529" s="9">
        <v>41600000</v>
      </c>
      <c r="Q529" s="9">
        <v>41600000</v>
      </c>
      <c r="R529" s="9">
        <f t="shared" si="8"/>
        <v>499200000</v>
      </c>
      <c r="S529" s="9"/>
      <c r="T529" s="9">
        <f>SUM(R529:S529)</f>
        <v>499200000</v>
      </c>
    </row>
    <row r="530" spans="1:32" x14ac:dyDescent="0.25">
      <c r="A530" s="6">
        <v>16</v>
      </c>
      <c r="B530" s="6" t="s">
        <v>1374</v>
      </c>
      <c r="C530" s="7" t="s">
        <v>1438</v>
      </c>
      <c r="D530" s="7" t="s">
        <v>1438</v>
      </c>
      <c r="E530" s="8" t="s">
        <v>1439</v>
      </c>
      <c r="F530" s="9">
        <v>0</v>
      </c>
      <c r="G530" s="9">
        <v>0</v>
      </c>
      <c r="H530" s="9">
        <v>0</v>
      </c>
      <c r="I530" s="9">
        <v>10600000</v>
      </c>
      <c r="J530" s="9">
        <v>0</v>
      </c>
      <c r="K530" s="9">
        <v>10600000</v>
      </c>
      <c r="L530" s="9">
        <v>0</v>
      </c>
      <c r="M530" s="9">
        <v>0</v>
      </c>
      <c r="N530" s="9">
        <v>10600000</v>
      </c>
      <c r="O530" s="9">
        <v>0</v>
      </c>
      <c r="P530" s="9">
        <v>10600000</v>
      </c>
      <c r="Q530" s="9">
        <v>0</v>
      </c>
      <c r="R530" s="9">
        <f t="shared" si="8"/>
        <v>42400000</v>
      </c>
      <c r="S530" s="9"/>
      <c r="T530" s="9">
        <f>SUM(R530:S530)</f>
        <v>42400000</v>
      </c>
      <c r="U530" s="10"/>
      <c r="V530" s="10"/>
      <c r="W530" s="10"/>
      <c r="X530" s="10"/>
      <c r="Y530" s="10"/>
      <c r="Z530" s="10"/>
      <c r="AA530" s="10"/>
      <c r="AB530" s="10"/>
      <c r="AC530" s="10"/>
      <c r="AD530" s="10"/>
      <c r="AE530" s="10"/>
      <c r="AF530" s="10"/>
    </row>
    <row r="531" spans="1:32" s="12" customFormat="1" x14ac:dyDescent="0.25">
      <c r="A531" s="6">
        <v>16</v>
      </c>
      <c r="B531" s="6" t="s">
        <v>1374</v>
      </c>
      <c r="C531" s="7" t="s">
        <v>1440</v>
      </c>
      <c r="D531" s="7" t="s">
        <v>1440</v>
      </c>
      <c r="E531" s="8" t="s">
        <v>1441</v>
      </c>
      <c r="F531" s="9">
        <v>11830000</v>
      </c>
      <c r="G531" s="9">
        <v>11830000</v>
      </c>
      <c r="H531" s="9">
        <v>11830000</v>
      </c>
      <c r="I531" s="9">
        <v>11830000</v>
      </c>
      <c r="J531" s="9">
        <v>70743400</v>
      </c>
      <c r="K531" s="9">
        <v>25805520</v>
      </c>
      <c r="L531" s="9">
        <v>54686900</v>
      </c>
      <c r="M531" s="9">
        <v>40961900</v>
      </c>
      <c r="N531" s="9">
        <v>40961900</v>
      </c>
      <c r="O531" s="9">
        <v>40961900</v>
      </c>
      <c r="P531" s="9">
        <v>40961900</v>
      </c>
      <c r="Q531" s="9">
        <v>40961900</v>
      </c>
      <c r="R531" s="9">
        <f t="shared" si="8"/>
        <v>403365320</v>
      </c>
      <c r="S531" s="9"/>
      <c r="T531" s="9">
        <f>SUM(R531:S531)</f>
        <v>403365320</v>
      </c>
      <c r="U531" s="10"/>
      <c r="V531" s="10"/>
      <c r="W531" s="10"/>
      <c r="X531" s="10"/>
      <c r="Y531" s="10"/>
      <c r="Z531" s="10"/>
      <c r="AA531" s="10"/>
      <c r="AB531" s="10"/>
      <c r="AC531" s="10"/>
      <c r="AD531" s="10"/>
      <c r="AE531" s="10"/>
      <c r="AF531" s="10"/>
    </row>
    <row r="532" spans="1:32" s="12" customFormat="1" x14ac:dyDescent="0.25">
      <c r="A532" s="6">
        <v>105</v>
      </c>
      <c r="B532" s="6" t="s">
        <v>1442</v>
      </c>
      <c r="C532" s="7" t="s">
        <v>1443</v>
      </c>
      <c r="D532" s="7" t="s">
        <v>1443</v>
      </c>
      <c r="E532" s="8" t="s">
        <v>1444</v>
      </c>
      <c r="F532" s="9">
        <v>0</v>
      </c>
      <c r="G532" s="9">
        <v>0</v>
      </c>
      <c r="H532" s="9">
        <v>0</v>
      </c>
      <c r="I532" s="9">
        <v>1000000</v>
      </c>
      <c r="J532" s="9">
        <v>0</v>
      </c>
      <c r="K532" s="9">
        <v>0</v>
      </c>
      <c r="L532" s="9">
        <v>0</v>
      </c>
      <c r="M532" s="9">
        <v>0</v>
      </c>
      <c r="N532" s="9">
        <v>0</v>
      </c>
      <c r="O532" s="9">
        <v>0</v>
      </c>
      <c r="P532" s="9">
        <v>0</v>
      </c>
      <c r="Q532" s="9">
        <v>0</v>
      </c>
      <c r="R532" s="9">
        <f t="shared" si="8"/>
        <v>1000000</v>
      </c>
      <c r="S532" s="9"/>
      <c r="T532" s="9">
        <f>SUM(R532:S532)</f>
        <v>1000000</v>
      </c>
      <c r="U532" s="10"/>
      <c r="V532" s="10"/>
      <c r="W532" s="10"/>
      <c r="X532" s="10"/>
      <c r="Y532" s="10"/>
      <c r="Z532" s="10"/>
      <c r="AA532" s="10"/>
      <c r="AB532" s="10"/>
      <c r="AC532" s="10"/>
      <c r="AD532" s="10"/>
      <c r="AE532" s="10"/>
      <c r="AF532" s="10"/>
    </row>
    <row r="533" spans="1:32" x14ac:dyDescent="0.25">
      <c r="A533" s="6">
        <v>105</v>
      </c>
      <c r="B533" s="6" t="s">
        <v>1442</v>
      </c>
      <c r="C533" s="7" t="s">
        <v>1445</v>
      </c>
      <c r="D533" s="7" t="s">
        <v>1445</v>
      </c>
      <c r="E533" s="8" t="s">
        <v>1446</v>
      </c>
      <c r="F533" s="9">
        <v>0</v>
      </c>
      <c r="G533" s="9">
        <v>0</v>
      </c>
      <c r="H533" s="9">
        <v>2300000</v>
      </c>
      <c r="I533" s="9">
        <v>0</v>
      </c>
      <c r="J533" s="9">
        <v>0</v>
      </c>
      <c r="K533" s="9">
        <v>0</v>
      </c>
      <c r="L533" s="9">
        <v>0</v>
      </c>
      <c r="M533" s="9">
        <v>0</v>
      </c>
      <c r="N533" s="9">
        <v>0</v>
      </c>
      <c r="O533" s="9">
        <v>0</v>
      </c>
      <c r="P533" s="9">
        <v>0</v>
      </c>
      <c r="Q533" s="9">
        <v>0</v>
      </c>
      <c r="R533" s="9">
        <f t="shared" si="8"/>
        <v>2300000</v>
      </c>
      <c r="S533" s="9"/>
      <c r="T533" s="9">
        <f>SUM(R533:S533)</f>
        <v>2300000</v>
      </c>
      <c r="U533" s="10"/>
      <c r="V533" s="10"/>
      <c r="W533" s="10"/>
      <c r="X533" s="10"/>
      <c r="Y533" s="10"/>
      <c r="Z533" s="10"/>
      <c r="AA533" s="10"/>
      <c r="AB533" s="10"/>
      <c r="AC533" s="10"/>
      <c r="AD533" s="10"/>
      <c r="AE533" s="10"/>
      <c r="AF533" s="10"/>
    </row>
    <row r="534" spans="1:32" s="12" customFormat="1" x14ac:dyDescent="0.25">
      <c r="A534" s="6">
        <v>105</v>
      </c>
      <c r="B534" s="6" t="s">
        <v>1442</v>
      </c>
      <c r="C534" s="7" t="s">
        <v>1447</v>
      </c>
      <c r="D534" s="7" t="s">
        <v>1447</v>
      </c>
      <c r="E534" s="8" t="s">
        <v>1448</v>
      </c>
      <c r="F534" s="9">
        <v>0</v>
      </c>
      <c r="G534" s="9">
        <v>0</v>
      </c>
      <c r="H534" s="9">
        <v>0</v>
      </c>
      <c r="I534" s="9">
        <v>0</v>
      </c>
      <c r="J534" s="9">
        <v>2000000</v>
      </c>
      <c r="K534" s="9">
        <v>0</v>
      </c>
      <c r="L534" s="9">
        <v>0</v>
      </c>
      <c r="M534" s="9">
        <v>2000000</v>
      </c>
      <c r="N534" s="9">
        <v>0</v>
      </c>
      <c r="O534" s="9">
        <v>0</v>
      </c>
      <c r="P534" s="9">
        <v>2000000</v>
      </c>
      <c r="Q534" s="9">
        <v>0</v>
      </c>
      <c r="R534" s="9">
        <f t="shared" si="8"/>
        <v>6000000</v>
      </c>
      <c r="S534" s="9"/>
      <c r="T534" s="9">
        <f>SUM(R534:S534)</f>
        <v>6000000</v>
      </c>
      <c r="U534" s="10"/>
      <c r="V534" s="10"/>
      <c r="W534" s="10"/>
      <c r="X534" s="10"/>
      <c r="Y534" s="10"/>
      <c r="Z534" s="10"/>
      <c r="AA534" s="10"/>
      <c r="AB534" s="10"/>
      <c r="AC534" s="10"/>
      <c r="AD534" s="10"/>
      <c r="AE534" s="10"/>
      <c r="AF534" s="10"/>
    </row>
    <row r="535" spans="1:32" s="12" customFormat="1" ht="25.5" x14ac:dyDescent="0.25">
      <c r="A535" s="6">
        <v>105</v>
      </c>
      <c r="B535" s="6" t="s">
        <v>1442</v>
      </c>
      <c r="C535" s="7" t="s">
        <v>1449</v>
      </c>
      <c r="D535" s="7" t="s">
        <v>1450</v>
      </c>
      <c r="E535" s="8" t="s">
        <v>1451</v>
      </c>
      <c r="F535" s="9">
        <v>0</v>
      </c>
      <c r="G535" s="9">
        <v>0</v>
      </c>
      <c r="H535" s="9">
        <v>0</v>
      </c>
      <c r="I535" s="9">
        <v>1250000</v>
      </c>
      <c r="J535" s="9">
        <v>1250000</v>
      </c>
      <c r="K535" s="9">
        <v>0</v>
      </c>
      <c r="L535" s="9">
        <v>1250000</v>
      </c>
      <c r="M535" s="9">
        <v>1250000</v>
      </c>
      <c r="N535" s="9">
        <v>0</v>
      </c>
      <c r="O535" s="9">
        <v>0</v>
      </c>
      <c r="P535" s="9">
        <v>0</v>
      </c>
      <c r="Q535" s="9">
        <v>0</v>
      </c>
      <c r="R535" s="9">
        <f t="shared" si="8"/>
        <v>5000000</v>
      </c>
      <c r="S535" s="9"/>
      <c r="T535" s="9">
        <f>SUM(R535:S535)</f>
        <v>5000000</v>
      </c>
      <c r="U535" s="10"/>
      <c r="V535" s="10"/>
      <c r="W535" s="10"/>
      <c r="X535" s="10"/>
      <c r="Y535" s="10"/>
      <c r="Z535" s="10"/>
      <c r="AA535" s="10"/>
      <c r="AB535" s="10"/>
      <c r="AC535" s="10"/>
      <c r="AD535" s="10"/>
      <c r="AE535" s="10"/>
      <c r="AF535" s="10"/>
    </row>
    <row r="536" spans="1:32" x14ac:dyDescent="0.25">
      <c r="A536" s="6">
        <v>120</v>
      </c>
      <c r="B536" s="6" t="s">
        <v>1470</v>
      </c>
      <c r="C536" s="7" t="s">
        <v>1471</v>
      </c>
      <c r="D536" s="7" t="s">
        <v>1471</v>
      </c>
      <c r="E536" s="8" t="s">
        <v>1472</v>
      </c>
      <c r="F536" s="9">
        <v>0</v>
      </c>
      <c r="G536" s="9">
        <v>0</v>
      </c>
      <c r="H536" s="9">
        <v>0</v>
      </c>
      <c r="I536" s="9">
        <v>0</v>
      </c>
      <c r="J536" s="9">
        <v>20000</v>
      </c>
      <c r="K536" s="9">
        <v>50000</v>
      </c>
      <c r="L536" s="9">
        <v>0</v>
      </c>
      <c r="M536" s="9">
        <v>0</v>
      </c>
      <c r="N536" s="9">
        <v>0</v>
      </c>
      <c r="O536" s="9">
        <v>0</v>
      </c>
      <c r="P536" s="9">
        <v>30000</v>
      </c>
      <c r="Q536" s="9">
        <v>0</v>
      </c>
      <c r="R536" s="9">
        <f t="shared" si="8"/>
        <v>100000</v>
      </c>
      <c r="S536" s="9"/>
      <c r="T536" s="9">
        <f>SUM(R536:S536)</f>
        <v>100000</v>
      </c>
      <c r="U536" s="10"/>
      <c r="V536" s="10"/>
      <c r="W536" s="10"/>
      <c r="X536" s="10"/>
      <c r="Y536" s="10"/>
      <c r="Z536" s="10"/>
      <c r="AA536" s="10"/>
      <c r="AB536" s="10"/>
      <c r="AC536" s="10"/>
      <c r="AD536" s="10"/>
      <c r="AE536" s="10"/>
      <c r="AF536" s="10"/>
    </row>
    <row r="537" spans="1:32" x14ac:dyDescent="0.25">
      <c r="A537" s="6">
        <v>120</v>
      </c>
      <c r="B537" s="6" t="s">
        <v>1470</v>
      </c>
      <c r="C537" s="7" t="s">
        <v>1473</v>
      </c>
      <c r="D537" s="7" t="s">
        <v>1473</v>
      </c>
      <c r="E537" s="8" t="s">
        <v>1474</v>
      </c>
      <c r="F537" s="9">
        <v>40000000</v>
      </c>
      <c r="G537" s="9">
        <v>0</v>
      </c>
      <c r="H537" s="9">
        <v>0</v>
      </c>
      <c r="I537" s="9">
        <v>0</v>
      </c>
      <c r="J537" s="9">
        <v>0</v>
      </c>
      <c r="K537" s="9">
        <v>0</v>
      </c>
      <c r="L537" s="9">
        <v>0</v>
      </c>
      <c r="M537" s="9">
        <v>0</v>
      </c>
      <c r="N537" s="9">
        <v>0</v>
      </c>
      <c r="O537" s="9">
        <v>0</v>
      </c>
      <c r="P537" s="9">
        <v>0</v>
      </c>
      <c r="Q537" s="9">
        <v>0</v>
      </c>
      <c r="R537" s="9">
        <f t="shared" si="8"/>
        <v>40000000</v>
      </c>
      <c r="S537" s="9"/>
      <c r="T537" s="9">
        <f>SUM(R537:S537)</f>
        <v>40000000</v>
      </c>
      <c r="U537" s="10"/>
      <c r="V537" s="10"/>
      <c r="W537" s="10"/>
      <c r="X537" s="10"/>
      <c r="Y537" s="10"/>
      <c r="Z537" s="10"/>
      <c r="AA537" s="10"/>
      <c r="AB537" s="10"/>
      <c r="AC537" s="10"/>
      <c r="AD537" s="10"/>
      <c r="AE537" s="10"/>
      <c r="AF537" s="10"/>
    </row>
    <row r="538" spans="1:32" x14ac:dyDescent="0.25">
      <c r="A538" s="6">
        <v>120</v>
      </c>
      <c r="B538" s="6" t="s">
        <v>1470</v>
      </c>
      <c r="C538" s="7" t="s">
        <v>1475</v>
      </c>
      <c r="D538" s="7" t="s">
        <v>1475</v>
      </c>
      <c r="E538" s="8" t="s">
        <v>1476</v>
      </c>
      <c r="F538" s="9">
        <v>0</v>
      </c>
      <c r="G538" s="9">
        <v>0</v>
      </c>
      <c r="H538" s="9">
        <v>0</v>
      </c>
      <c r="I538" s="9">
        <v>0</v>
      </c>
      <c r="J538" s="9">
        <v>200000</v>
      </c>
      <c r="K538" s="9">
        <v>0</v>
      </c>
      <c r="L538" s="9">
        <v>0</v>
      </c>
      <c r="M538" s="9">
        <v>0</v>
      </c>
      <c r="N538" s="9">
        <v>0</v>
      </c>
      <c r="O538" s="9">
        <v>1300000</v>
      </c>
      <c r="P538" s="9">
        <v>0</v>
      </c>
      <c r="Q538" s="9">
        <v>0</v>
      </c>
      <c r="R538" s="9">
        <f t="shared" si="8"/>
        <v>1500000</v>
      </c>
      <c r="S538" s="9"/>
      <c r="T538" s="9">
        <f>SUM(R538:S538)</f>
        <v>1500000</v>
      </c>
      <c r="U538" s="10"/>
      <c r="V538" s="10"/>
      <c r="W538" s="10"/>
      <c r="X538" s="10"/>
      <c r="Y538" s="10"/>
      <c r="Z538" s="10"/>
      <c r="AA538" s="10"/>
      <c r="AB538" s="10"/>
      <c r="AC538" s="10"/>
      <c r="AD538" s="10"/>
      <c r="AE538" s="10"/>
      <c r="AF538" s="10"/>
    </row>
    <row r="539" spans="1:32" s="10" customFormat="1" x14ac:dyDescent="0.25">
      <c r="A539" s="6">
        <v>120</v>
      </c>
      <c r="B539" s="6" t="s">
        <v>1470</v>
      </c>
      <c r="C539" s="7" t="s">
        <v>1477</v>
      </c>
      <c r="D539" s="7" t="s">
        <v>1477</v>
      </c>
      <c r="E539" s="8" t="s">
        <v>1478</v>
      </c>
      <c r="F539" s="9">
        <v>7847955</v>
      </c>
      <c r="G539" s="9">
        <v>0</v>
      </c>
      <c r="H539" s="9">
        <v>0</v>
      </c>
      <c r="I539" s="9">
        <v>0</v>
      </c>
      <c r="J539" s="9">
        <v>0</v>
      </c>
      <c r="K539" s="9">
        <v>0</v>
      </c>
      <c r="L539" s="9">
        <v>0</v>
      </c>
      <c r="M539" s="9">
        <v>0</v>
      </c>
      <c r="N539" s="9">
        <v>0</v>
      </c>
      <c r="O539" s="9">
        <v>0</v>
      </c>
      <c r="P539" s="9">
        <v>0</v>
      </c>
      <c r="Q539" s="9">
        <v>0</v>
      </c>
      <c r="R539" s="9">
        <f t="shared" si="8"/>
        <v>7847955</v>
      </c>
      <c r="S539" s="9"/>
      <c r="T539" s="9">
        <f>SUM(R539:S539)</f>
        <v>7847955</v>
      </c>
    </row>
    <row r="540" spans="1:32" s="10" customFormat="1" x14ac:dyDescent="0.25">
      <c r="A540" s="6">
        <v>120</v>
      </c>
      <c r="B540" s="6" t="s">
        <v>1470</v>
      </c>
      <c r="C540" s="7" t="s">
        <v>1479</v>
      </c>
      <c r="D540" s="7" t="s">
        <v>1479</v>
      </c>
      <c r="E540" s="8" t="s">
        <v>1480</v>
      </c>
      <c r="F540" s="9">
        <v>0</v>
      </c>
      <c r="G540" s="9">
        <v>0</v>
      </c>
      <c r="H540" s="9">
        <v>30000000</v>
      </c>
      <c r="I540" s="9">
        <v>30000000</v>
      </c>
      <c r="J540" s="9">
        <v>30000000</v>
      </c>
      <c r="K540" s="9">
        <v>30000000</v>
      </c>
      <c r="L540" s="9">
        <v>30000000</v>
      </c>
      <c r="M540" s="9">
        <v>30000000</v>
      </c>
      <c r="N540" s="9">
        <v>30000000</v>
      </c>
      <c r="O540" s="9">
        <v>30000000</v>
      </c>
      <c r="P540" s="9">
        <v>30000000</v>
      </c>
      <c r="Q540" s="9">
        <v>30000000</v>
      </c>
      <c r="R540" s="9">
        <f t="shared" si="8"/>
        <v>300000000</v>
      </c>
      <c r="S540" s="9"/>
      <c r="T540" s="9">
        <f>SUM(R540:S540)</f>
        <v>300000000</v>
      </c>
    </row>
    <row r="541" spans="1:32" s="10" customFormat="1" x14ac:dyDescent="0.25">
      <c r="A541" s="6">
        <v>120</v>
      </c>
      <c r="B541" s="6" t="s">
        <v>1470</v>
      </c>
      <c r="C541" s="7" t="s">
        <v>1481</v>
      </c>
      <c r="D541" s="7" t="s">
        <v>1481</v>
      </c>
      <c r="E541" s="8" t="s">
        <v>1482</v>
      </c>
      <c r="F541" s="9">
        <v>0</v>
      </c>
      <c r="G541" s="9">
        <v>0</v>
      </c>
      <c r="H541" s="9">
        <v>19000000</v>
      </c>
      <c r="I541" s="9">
        <v>0</v>
      </c>
      <c r="J541" s="9">
        <v>0</v>
      </c>
      <c r="K541" s="9">
        <v>14000000</v>
      </c>
      <c r="L541" s="9">
        <v>0</v>
      </c>
      <c r="M541" s="9">
        <v>0</v>
      </c>
      <c r="N541" s="9">
        <v>0</v>
      </c>
      <c r="O541" s="9">
        <v>0</v>
      </c>
      <c r="P541" s="9">
        <v>0</v>
      </c>
      <c r="Q541" s="9">
        <v>0</v>
      </c>
      <c r="R541" s="9">
        <f t="shared" si="8"/>
        <v>33000000</v>
      </c>
      <c r="S541" s="9"/>
      <c r="T541" s="9">
        <f>SUM(R541:S541)</f>
        <v>33000000</v>
      </c>
    </row>
    <row r="542" spans="1:32" s="10" customFormat="1" x14ac:dyDescent="0.25">
      <c r="A542" s="6">
        <v>120</v>
      </c>
      <c r="B542" s="6" t="s">
        <v>1470</v>
      </c>
      <c r="C542" s="7" t="s">
        <v>1483</v>
      </c>
      <c r="D542" s="7" t="s">
        <v>1483</v>
      </c>
      <c r="E542" s="8" t="s">
        <v>1484</v>
      </c>
      <c r="F542" s="9">
        <v>0</v>
      </c>
      <c r="G542" s="9">
        <v>0</v>
      </c>
      <c r="H542" s="9">
        <v>0</v>
      </c>
      <c r="I542" s="9">
        <v>20000</v>
      </c>
      <c r="J542" s="9">
        <v>20000</v>
      </c>
      <c r="K542" s="9">
        <v>20000</v>
      </c>
      <c r="L542" s="9">
        <v>0</v>
      </c>
      <c r="M542" s="9">
        <v>20000</v>
      </c>
      <c r="N542" s="9">
        <v>0</v>
      </c>
      <c r="O542" s="9">
        <v>0</v>
      </c>
      <c r="P542" s="9">
        <v>20000</v>
      </c>
      <c r="Q542" s="9">
        <v>0</v>
      </c>
      <c r="R542" s="9">
        <f t="shared" si="8"/>
        <v>100000</v>
      </c>
      <c r="S542" s="9"/>
      <c r="T542" s="9">
        <f>SUM(R542:S542)</f>
        <v>100000</v>
      </c>
    </row>
    <row r="543" spans="1:32" s="10" customFormat="1" x14ac:dyDescent="0.25">
      <c r="A543" s="6">
        <v>120</v>
      </c>
      <c r="B543" s="6" t="s">
        <v>1470</v>
      </c>
      <c r="C543" s="7" t="s">
        <v>1485</v>
      </c>
      <c r="D543" s="7" t="s">
        <v>1485</v>
      </c>
      <c r="E543" s="8" t="s">
        <v>1486</v>
      </c>
      <c r="F543" s="9">
        <v>0</v>
      </c>
      <c r="G543" s="9">
        <v>0</v>
      </c>
      <c r="H543" s="9">
        <v>0</v>
      </c>
      <c r="I543" s="9">
        <v>0</v>
      </c>
      <c r="J543" s="9">
        <v>0</v>
      </c>
      <c r="K543" s="9">
        <v>500000</v>
      </c>
      <c r="L543" s="9">
        <v>0</v>
      </c>
      <c r="M543" s="9">
        <v>0</v>
      </c>
      <c r="N543" s="9">
        <v>0</v>
      </c>
      <c r="O543" s="9">
        <v>0</v>
      </c>
      <c r="P543" s="9">
        <v>0</v>
      </c>
      <c r="Q543" s="9">
        <v>0</v>
      </c>
      <c r="R543" s="9">
        <f t="shared" si="8"/>
        <v>500000</v>
      </c>
      <c r="S543" s="9"/>
      <c r="T543" s="9">
        <f>SUM(R543:S543)</f>
        <v>500000</v>
      </c>
    </row>
    <row r="544" spans="1:32" s="10" customFormat="1" x14ac:dyDescent="0.25">
      <c r="A544" s="6">
        <v>120</v>
      </c>
      <c r="B544" s="6" t="s">
        <v>1470</v>
      </c>
      <c r="C544" s="7" t="s">
        <v>1487</v>
      </c>
      <c r="D544" s="7" t="s">
        <v>1487</v>
      </c>
      <c r="E544" s="8" t="s">
        <v>1488</v>
      </c>
      <c r="F544" s="9">
        <v>0</v>
      </c>
      <c r="G544" s="9">
        <v>0</v>
      </c>
      <c r="H544" s="9">
        <v>0</v>
      </c>
      <c r="I544" s="9">
        <v>5000000</v>
      </c>
      <c r="J544" s="9">
        <v>5000000</v>
      </c>
      <c r="K544" s="9">
        <v>0</v>
      </c>
      <c r="L544" s="9">
        <v>2340740</v>
      </c>
      <c r="M544" s="9">
        <v>5000000</v>
      </c>
      <c r="N544" s="9">
        <v>0</v>
      </c>
      <c r="O544" s="9">
        <v>0</v>
      </c>
      <c r="P544" s="9">
        <v>0</v>
      </c>
      <c r="Q544" s="9">
        <v>0</v>
      </c>
      <c r="R544" s="9">
        <f t="shared" si="8"/>
        <v>17340740</v>
      </c>
      <c r="S544" s="9"/>
      <c r="T544" s="9">
        <f>SUM(R544:S544)</f>
        <v>17340740</v>
      </c>
    </row>
    <row r="545" spans="1:20" s="10" customFormat="1" x14ac:dyDescent="0.25">
      <c r="A545" s="6">
        <v>86</v>
      </c>
      <c r="B545" s="33" t="s">
        <v>1489</v>
      </c>
      <c r="C545" s="7" t="s">
        <v>1490</v>
      </c>
      <c r="D545" s="7" t="s">
        <v>1490</v>
      </c>
      <c r="E545" s="8" t="s">
        <v>1491</v>
      </c>
      <c r="F545" s="9">
        <v>500000</v>
      </c>
      <c r="G545" s="9">
        <v>500000</v>
      </c>
      <c r="H545" s="9">
        <v>900000</v>
      </c>
      <c r="I545" s="9">
        <v>900000</v>
      </c>
      <c r="J545" s="9">
        <v>900000</v>
      </c>
      <c r="K545" s="9">
        <v>900000</v>
      </c>
      <c r="L545" s="9">
        <v>900000</v>
      </c>
      <c r="M545" s="9">
        <v>900000</v>
      </c>
      <c r="N545" s="9">
        <v>900000</v>
      </c>
      <c r="O545" s="9">
        <v>900000</v>
      </c>
      <c r="P545" s="9">
        <v>900000</v>
      </c>
      <c r="Q545" s="9">
        <v>900000</v>
      </c>
      <c r="R545" s="9">
        <f t="shared" si="8"/>
        <v>10000000</v>
      </c>
      <c r="S545" s="9"/>
      <c r="T545" s="9">
        <f>SUM(R545:S545)</f>
        <v>10000000</v>
      </c>
    </row>
    <row r="546" spans="1:20" s="10" customFormat="1" x14ac:dyDescent="0.25">
      <c r="A546" s="6">
        <v>86</v>
      </c>
      <c r="B546" s="33" t="s">
        <v>1489</v>
      </c>
      <c r="C546" s="7" t="s">
        <v>24</v>
      </c>
      <c r="D546" s="7" t="s">
        <v>24</v>
      </c>
      <c r="E546" s="8" t="s">
        <v>1492</v>
      </c>
      <c r="F546" s="9">
        <v>150000</v>
      </c>
      <c r="G546" s="9">
        <v>150000</v>
      </c>
      <c r="H546" s="9">
        <v>150000</v>
      </c>
      <c r="I546" s="9">
        <v>150000</v>
      </c>
      <c r="J546" s="9">
        <v>150000</v>
      </c>
      <c r="K546" s="9">
        <v>150000</v>
      </c>
      <c r="L546" s="9">
        <v>150000</v>
      </c>
      <c r="M546" s="9">
        <v>150000</v>
      </c>
      <c r="N546" s="9">
        <v>150000</v>
      </c>
      <c r="O546" s="9">
        <v>150000</v>
      </c>
      <c r="P546" s="9">
        <v>150000</v>
      </c>
      <c r="Q546" s="9">
        <v>150000</v>
      </c>
      <c r="R546" s="9">
        <f t="shared" si="8"/>
        <v>1800000</v>
      </c>
      <c r="S546" s="9"/>
      <c r="T546" s="9">
        <f>SUM(R546:S546)</f>
        <v>1800000</v>
      </c>
    </row>
    <row r="547" spans="1:20" s="10" customFormat="1" x14ac:dyDescent="0.25">
      <c r="A547" s="6">
        <v>86</v>
      </c>
      <c r="B547" s="33" t="s">
        <v>1489</v>
      </c>
      <c r="C547" s="7" t="s">
        <v>1493</v>
      </c>
      <c r="D547" s="7" t="s">
        <v>1493</v>
      </c>
      <c r="E547" s="8" t="s">
        <v>1494</v>
      </c>
      <c r="F547" s="9">
        <v>2500000</v>
      </c>
      <c r="G547" s="9">
        <v>2500000</v>
      </c>
      <c r="H547" s="9">
        <v>2500000</v>
      </c>
      <c r="I547" s="9">
        <v>3500000</v>
      </c>
      <c r="J547" s="9">
        <v>3500000</v>
      </c>
      <c r="K547" s="9">
        <v>3500000</v>
      </c>
      <c r="L547" s="9">
        <v>3500000</v>
      </c>
      <c r="M547" s="9">
        <v>3500000</v>
      </c>
      <c r="N547" s="9">
        <v>3500000</v>
      </c>
      <c r="O547" s="9">
        <v>3500000</v>
      </c>
      <c r="P547" s="9">
        <v>3500000</v>
      </c>
      <c r="Q547" s="9">
        <v>2500000</v>
      </c>
      <c r="R547" s="9">
        <f t="shared" si="8"/>
        <v>38000000</v>
      </c>
      <c r="S547" s="9"/>
      <c r="T547" s="9">
        <f>SUM(R547:S547)</f>
        <v>38000000</v>
      </c>
    </row>
    <row r="548" spans="1:20" s="10" customFormat="1" x14ac:dyDescent="0.25">
      <c r="A548" s="6">
        <v>86</v>
      </c>
      <c r="B548" s="33" t="s">
        <v>1489</v>
      </c>
      <c r="C548" s="7" t="s">
        <v>1495</v>
      </c>
      <c r="D548" s="7" t="s">
        <v>1495</v>
      </c>
      <c r="E548" s="8" t="s">
        <v>1496</v>
      </c>
      <c r="F548" s="9">
        <v>0</v>
      </c>
      <c r="G548" s="9">
        <v>0</v>
      </c>
      <c r="H548" s="9">
        <v>0</v>
      </c>
      <c r="I548" s="9">
        <v>0</v>
      </c>
      <c r="J548" s="9">
        <v>0</v>
      </c>
      <c r="K548" s="9">
        <v>700000</v>
      </c>
      <c r="L548" s="9">
        <v>550000</v>
      </c>
      <c r="M548" s="9">
        <v>650000</v>
      </c>
      <c r="N548" s="9">
        <v>650000</v>
      </c>
      <c r="O548" s="9">
        <v>0</v>
      </c>
      <c r="P548" s="9">
        <v>0</v>
      </c>
      <c r="Q548" s="9">
        <v>0</v>
      </c>
      <c r="R548" s="9">
        <f t="shared" si="8"/>
        <v>2550000</v>
      </c>
      <c r="S548" s="9"/>
      <c r="T548" s="9">
        <f>SUM(R548:S548)</f>
        <v>2550000</v>
      </c>
    </row>
    <row r="549" spans="1:20" s="10" customFormat="1" x14ac:dyDescent="0.25">
      <c r="A549" s="6">
        <v>86</v>
      </c>
      <c r="B549" s="33" t="s">
        <v>1489</v>
      </c>
      <c r="C549" s="7" t="s">
        <v>1497</v>
      </c>
      <c r="D549" s="7" t="s">
        <v>1497</v>
      </c>
      <c r="E549" s="8" t="s">
        <v>1498</v>
      </c>
      <c r="F549" s="9">
        <v>0</v>
      </c>
      <c r="G549" s="9">
        <v>0</v>
      </c>
      <c r="H549" s="9">
        <v>80000</v>
      </c>
      <c r="I549" s="9">
        <v>80000</v>
      </c>
      <c r="J549" s="9">
        <v>80000</v>
      </c>
      <c r="K549" s="9">
        <v>80000</v>
      </c>
      <c r="L549" s="9">
        <v>80000</v>
      </c>
      <c r="M549" s="9">
        <v>80000</v>
      </c>
      <c r="N549" s="9">
        <v>80000</v>
      </c>
      <c r="O549" s="9">
        <v>80000</v>
      </c>
      <c r="P549" s="9">
        <v>80000</v>
      </c>
      <c r="Q549" s="9">
        <v>80000</v>
      </c>
      <c r="R549" s="9">
        <f t="shared" si="8"/>
        <v>800000</v>
      </c>
      <c r="S549" s="9"/>
      <c r="T549" s="9">
        <f>SUM(R549:S549)</f>
        <v>800000</v>
      </c>
    </row>
    <row r="550" spans="1:20" s="10" customFormat="1" x14ac:dyDescent="0.25">
      <c r="A550" s="6">
        <v>86</v>
      </c>
      <c r="B550" s="33" t="s">
        <v>1489</v>
      </c>
      <c r="C550" s="7" t="s">
        <v>1499</v>
      </c>
      <c r="D550" s="7" t="s">
        <v>1499</v>
      </c>
      <c r="E550" s="8" t="s">
        <v>1500</v>
      </c>
      <c r="F550" s="9">
        <v>0</v>
      </c>
      <c r="G550" s="9">
        <v>0</v>
      </c>
      <c r="H550" s="9">
        <v>100000</v>
      </c>
      <c r="I550" s="9">
        <v>100000</v>
      </c>
      <c r="J550" s="9">
        <v>100000</v>
      </c>
      <c r="K550" s="9">
        <v>100000</v>
      </c>
      <c r="L550" s="9">
        <v>100000</v>
      </c>
      <c r="M550" s="9">
        <v>100000</v>
      </c>
      <c r="N550" s="9">
        <v>100000</v>
      </c>
      <c r="O550" s="9">
        <v>100000</v>
      </c>
      <c r="P550" s="9">
        <v>100000</v>
      </c>
      <c r="Q550" s="9">
        <v>100000</v>
      </c>
      <c r="R550" s="9">
        <f t="shared" si="8"/>
        <v>1000000</v>
      </c>
      <c r="S550" s="9"/>
      <c r="T550" s="9">
        <f>SUM(R550:S550)</f>
        <v>1000000</v>
      </c>
    </row>
    <row r="551" spans="1:20" s="10" customFormat="1" x14ac:dyDescent="0.25">
      <c r="A551" s="6">
        <v>86</v>
      </c>
      <c r="B551" s="33" t="s">
        <v>1489</v>
      </c>
      <c r="C551" s="7" t="s">
        <v>1501</v>
      </c>
      <c r="D551" s="7" t="s">
        <v>1501</v>
      </c>
      <c r="E551" s="8" t="s">
        <v>1502</v>
      </c>
      <c r="F551" s="9">
        <v>0</v>
      </c>
      <c r="G551" s="9">
        <v>0</v>
      </c>
      <c r="H551" s="9">
        <v>300000</v>
      </c>
      <c r="I551" s="9">
        <v>0</v>
      </c>
      <c r="J551" s="9">
        <v>0</v>
      </c>
      <c r="K551" s="9">
        <v>0</v>
      </c>
      <c r="L551" s="9">
        <v>0</v>
      </c>
      <c r="M551" s="9">
        <v>0</v>
      </c>
      <c r="N551" s="9">
        <v>0</v>
      </c>
      <c r="O551" s="9">
        <v>0</v>
      </c>
      <c r="P551" s="9">
        <v>0</v>
      </c>
      <c r="Q551" s="9">
        <v>0</v>
      </c>
      <c r="R551" s="9">
        <f t="shared" si="8"/>
        <v>300000</v>
      </c>
      <c r="S551" s="9"/>
      <c r="T551" s="9">
        <f>SUM(R551:S551)</f>
        <v>300000</v>
      </c>
    </row>
    <row r="552" spans="1:20" s="10" customFormat="1" x14ac:dyDescent="0.25">
      <c r="A552" s="6">
        <v>86</v>
      </c>
      <c r="B552" s="33" t="s">
        <v>1489</v>
      </c>
      <c r="C552" s="7" t="s">
        <v>1503</v>
      </c>
      <c r="D552" s="7" t="s">
        <v>1503</v>
      </c>
      <c r="E552" s="8" t="s">
        <v>1504</v>
      </c>
      <c r="F552" s="9">
        <v>0</v>
      </c>
      <c r="G552" s="9">
        <v>0</v>
      </c>
      <c r="H552" s="9">
        <v>340000</v>
      </c>
      <c r="I552" s="9">
        <v>0</v>
      </c>
      <c r="J552" s="9">
        <v>0</v>
      </c>
      <c r="K552" s="9">
        <v>0</v>
      </c>
      <c r="L552" s="9">
        <v>0</v>
      </c>
      <c r="M552" s="9">
        <v>0</v>
      </c>
      <c r="N552" s="9">
        <v>0</v>
      </c>
      <c r="O552" s="9">
        <v>0</v>
      </c>
      <c r="P552" s="9">
        <v>0</v>
      </c>
      <c r="Q552" s="9">
        <v>0</v>
      </c>
      <c r="R552" s="9">
        <f t="shared" si="8"/>
        <v>340000</v>
      </c>
      <c r="S552" s="9"/>
      <c r="T552" s="9">
        <f>SUM(R552:S552)</f>
        <v>340000</v>
      </c>
    </row>
    <row r="553" spans="1:20" s="10" customFormat="1" x14ac:dyDescent="0.25">
      <c r="A553" s="6">
        <v>86</v>
      </c>
      <c r="B553" s="33" t="s">
        <v>1489</v>
      </c>
      <c r="C553" s="7" t="s">
        <v>1505</v>
      </c>
      <c r="D553" s="7" t="s">
        <v>1505</v>
      </c>
      <c r="E553" s="8" t="s">
        <v>1506</v>
      </c>
      <c r="F553" s="9">
        <v>0</v>
      </c>
      <c r="G553" s="9">
        <v>0</v>
      </c>
      <c r="H553" s="9">
        <v>300000</v>
      </c>
      <c r="I553" s="9">
        <v>0</v>
      </c>
      <c r="J553" s="9">
        <v>0</v>
      </c>
      <c r="K553" s="9">
        <v>0</v>
      </c>
      <c r="L553" s="9">
        <v>0</v>
      </c>
      <c r="M553" s="9">
        <v>0</v>
      </c>
      <c r="N553" s="9">
        <v>300000</v>
      </c>
      <c r="O553" s="9">
        <v>0</v>
      </c>
      <c r="P553" s="9">
        <v>0</v>
      </c>
      <c r="Q553" s="9">
        <v>0</v>
      </c>
      <c r="R553" s="9">
        <f t="shared" si="8"/>
        <v>600000</v>
      </c>
      <c r="S553" s="9"/>
      <c r="T553" s="9">
        <f>SUM(R553:S553)</f>
        <v>600000</v>
      </c>
    </row>
    <row r="554" spans="1:20" s="10" customFormat="1" x14ac:dyDescent="0.25">
      <c r="A554" s="6">
        <v>86</v>
      </c>
      <c r="B554" s="33" t="s">
        <v>1489</v>
      </c>
      <c r="C554" s="7" t="s">
        <v>1507</v>
      </c>
      <c r="D554" s="7" t="s">
        <v>1507</v>
      </c>
      <c r="E554" s="8" t="s">
        <v>1508</v>
      </c>
      <c r="F554" s="9">
        <v>0</v>
      </c>
      <c r="G554" s="9">
        <v>0</v>
      </c>
      <c r="H554" s="9">
        <v>250000</v>
      </c>
      <c r="I554" s="9">
        <v>250000</v>
      </c>
      <c r="J554" s="9">
        <v>250000</v>
      </c>
      <c r="K554" s="9">
        <v>250000</v>
      </c>
      <c r="L554" s="9">
        <v>250000</v>
      </c>
      <c r="M554" s="9">
        <v>250000</v>
      </c>
      <c r="N554" s="9">
        <v>250000</v>
      </c>
      <c r="O554" s="9">
        <v>250000</v>
      </c>
      <c r="P554" s="9">
        <v>250000</v>
      </c>
      <c r="Q554" s="9">
        <v>250000</v>
      </c>
      <c r="R554" s="9">
        <f t="shared" si="8"/>
        <v>2500000</v>
      </c>
      <c r="S554" s="9"/>
      <c r="T554" s="9">
        <f>SUM(R554:S554)</f>
        <v>2500000</v>
      </c>
    </row>
    <row r="555" spans="1:20" s="10" customFormat="1" x14ac:dyDescent="0.25">
      <c r="A555" s="6">
        <v>86</v>
      </c>
      <c r="B555" s="33" t="s">
        <v>1489</v>
      </c>
      <c r="C555" s="7" t="s">
        <v>1509</v>
      </c>
      <c r="D555" s="7" t="s">
        <v>1509</v>
      </c>
      <c r="E555" s="8" t="s">
        <v>1510</v>
      </c>
      <c r="F555" s="9">
        <v>0</v>
      </c>
      <c r="G555" s="9">
        <v>0</v>
      </c>
      <c r="H555" s="9">
        <v>300000</v>
      </c>
      <c r="I555" s="9">
        <v>0</v>
      </c>
      <c r="J555" s="9">
        <v>0</v>
      </c>
      <c r="K555" s="9">
        <v>0</v>
      </c>
      <c r="L555" s="9">
        <v>300000</v>
      </c>
      <c r="M555" s="9">
        <v>0</v>
      </c>
      <c r="N555" s="9">
        <v>0</v>
      </c>
      <c r="O555" s="9">
        <v>0</v>
      </c>
      <c r="P555" s="9">
        <v>0</v>
      </c>
      <c r="Q555" s="9">
        <v>0</v>
      </c>
      <c r="R555" s="9">
        <f t="shared" si="8"/>
        <v>600000</v>
      </c>
      <c r="S555" s="9"/>
      <c r="T555" s="9">
        <f>SUM(R555:S555)</f>
        <v>600000</v>
      </c>
    </row>
    <row r="556" spans="1:20" s="10" customFormat="1" x14ac:dyDescent="0.25">
      <c r="A556" s="6">
        <v>86</v>
      </c>
      <c r="B556" s="33" t="s">
        <v>1489</v>
      </c>
      <c r="C556" s="7" t="s">
        <v>1511</v>
      </c>
      <c r="D556" s="7" t="s">
        <v>1511</v>
      </c>
      <c r="E556" s="8" t="s">
        <v>1512</v>
      </c>
      <c r="F556" s="9">
        <v>0</v>
      </c>
      <c r="G556" s="9">
        <v>0</v>
      </c>
      <c r="H556" s="9">
        <v>1373000</v>
      </c>
      <c r="I556" s="9">
        <v>0</v>
      </c>
      <c r="J556" s="9">
        <v>0</v>
      </c>
      <c r="K556" s="9">
        <v>0</v>
      </c>
      <c r="L556" s="9">
        <v>0</v>
      </c>
      <c r="M556" s="9">
        <v>0</v>
      </c>
      <c r="N556" s="9">
        <v>0</v>
      </c>
      <c r="O556" s="9">
        <v>0</v>
      </c>
      <c r="P556" s="9">
        <v>0</v>
      </c>
      <c r="Q556" s="9">
        <v>0</v>
      </c>
      <c r="R556" s="9">
        <f t="shared" si="8"/>
        <v>1373000</v>
      </c>
      <c r="S556" s="9"/>
      <c r="T556" s="9">
        <f>SUM(R556:S556)</f>
        <v>1373000</v>
      </c>
    </row>
    <row r="557" spans="1:20" s="10" customFormat="1" x14ac:dyDescent="0.25">
      <c r="A557" s="6">
        <v>86</v>
      </c>
      <c r="B557" s="33" t="s">
        <v>1489</v>
      </c>
      <c r="C557" s="7" t="s">
        <v>1513</v>
      </c>
      <c r="D557" s="7" t="s">
        <v>1513</v>
      </c>
      <c r="E557" s="8" t="s">
        <v>1514</v>
      </c>
      <c r="F557" s="9">
        <v>270000</v>
      </c>
      <c r="G557" s="9">
        <v>270000</v>
      </c>
      <c r="H557" s="9">
        <v>270000</v>
      </c>
      <c r="I557" s="9">
        <v>270000</v>
      </c>
      <c r="J557" s="9">
        <v>270000</v>
      </c>
      <c r="K557" s="9">
        <v>270000</v>
      </c>
      <c r="L557" s="9">
        <v>270000</v>
      </c>
      <c r="M557" s="9">
        <v>270000</v>
      </c>
      <c r="N557" s="9">
        <v>270000</v>
      </c>
      <c r="O557" s="9">
        <v>270000</v>
      </c>
      <c r="P557" s="9">
        <v>270000</v>
      </c>
      <c r="Q557" s="9">
        <v>270000</v>
      </c>
      <c r="R557" s="9">
        <f t="shared" si="8"/>
        <v>3240000</v>
      </c>
      <c r="S557" s="9"/>
      <c r="T557" s="9">
        <f>SUM(R557:S557)</f>
        <v>3240000</v>
      </c>
    </row>
    <row r="558" spans="1:20" s="10" customFormat="1" x14ac:dyDescent="0.25">
      <c r="A558" s="6">
        <v>78</v>
      </c>
      <c r="B558" s="33" t="s">
        <v>1515</v>
      </c>
      <c r="C558" s="7" t="s">
        <v>1516</v>
      </c>
      <c r="D558" s="7" t="s">
        <v>1516</v>
      </c>
      <c r="E558" s="8" t="s">
        <v>1517</v>
      </c>
      <c r="F558" s="9">
        <v>20000</v>
      </c>
      <c r="G558" s="9">
        <v>20000</v>
      </c>
      <c r="H558" s="9">
        <v>20000</v>
      </c>
      <c r="I558" s="9">
        <v>20000</v>
      </c>
      <c r="J558" s="9">
        <v>20000</v>
      </c>
      <c r="K558" s="9">
        <v>20000</v>
      </c>
      <c r="L558" s="9">
        <v>20000</v>
      </c>
      <c r="M558" s="9">
        <v>20000</v>
      </c>
      <c r="N558" s="9">
        <v>20000</v>
      </c>
      <c r="O558" s="9">
        <v>20000</v>
      </c>
      <c r="P558" s="9">
        <v>20000</v>
      </c>
      <c r="Q558" s="9">
        <v>20000</v>
      </c>
      <c r="R558" s="9">
        <f t="shared" si="8"/>
        <v>240000</v>
      </c>
      <c r="S558" s="9"/>
      <c r="T558" s="9">
        <f>SUM(R558:S558)</f>
        <v>240000</v>
      </c>
    </row>
    <row r="559" spans="1:20" s="10" customFormat="1" x14ac:dyDescent="0.25">
      <c r="A559" s="6">
        <v>78</v>
      </c>
      <c r="B559" s="33" t="s">
        <v>1515</v>
      </c>
      <c r="C559" s="7" t="s">
        <v>1518</v>
      </c>
      <c r="D559" s="7" t="s">
        <v>1518</v>
      </c>
      <c r="E559" s="8" t="s">
        <v>1519</v>
      </c>
      <c r="F559" s="9">
        <v>0</v>
      </c>
      <c r="G559" s="9">
        <v>90000</v>
      </c>
      <c r="H559" s="9">
        <v>0</v>
      </c>
      <c r="I559" s="9">
        <v>0</v>
      </c>
      <c r="J559" s="9">
        <v>0</v>
      </c>
      <c r="K559" s="9">
        <v>90000</v>
      </c>
      <c r="L559" s="9">
        <v>0</v>
      </c>
      <c r="M559" s="9">
        <v>0</v>
      </c>
      <c r="N559" s="9">
        <v>90000</v>
      </c>
      <c r="O559" s="9">
        <v>0</v>
      </c>
      <c r="P559" s="9">
        <v>0</v>
      </c>
      <c r="Q559" s="9">
        <v>0</v>
      </c>
      <c r="R559" s="9">
        <f t="shared" si="8"/>
        <v>270000</v>
      </c>
      <c r="S559" s="9"/>
      <c r="T559" s="9">
        <f>SUM(R559:S559)</f>
        <v>270000</v>
      </c>
    </row>
    <row r="560" spans="1:20" s="10" customFormat="1" x14ac:dyDescent="0.25">
      <c r="A560" s="6">
        <v>78</v>
      </c>
      <c r="B560" s="33" t="s">
        <v>1515</v>
      </c>
      <c r="C560" s="7" t="s">
        <v>1490</v>
      </c>
      <c r="D560" s="7" t="s">
        <v>1490</v>
      </c>
      <c r="E560" s="8" t="s">
        <v>1520</v>
      </c>
      <c r="F560" s="9">
        <v>500000</v>
      </c>
      <c r="G560" s="9">
        <v>500000</v>
      </c>
      <c r="H560" s="9">
        <v>500000</v>
      </c>
      <c r="I560" s="9">
        <v>500000</v>
      </c>
      <c r="J560" s="9">
        <v>500000</v>
      </c>
      <c r="K560" s="9">
        <v>500000</v>
      </c>
      <c r="L560" s="9">
        <v>500000</v>
      </c>
      <c r="M560" s="9">
        <v>500000</v>
      </c>
      <c r="N560" s="9">
        <v>500000</v>
      </c>
      <c r="O560" s="9">
        <v>500000</v>
      </c>
      <c r="P560" s="9">
        <v>500000</v>
      </c>
      <c r="Q560" s="9">
        <v>500000</v>
      </c>
      <c r="R560" s="9">
        <f t="shared" si="8"/>
        <v>6000000</v>
      </c>
      <c r="S560" s="9"/>
      <c r="T560" s="9">
        <f>SUM(R560:S560)</f>
        <v>6000000</v>
      </c>
    </row>
    <row r="561" spans="1:32" x14ac:dyDescent="0.25">
      <c r="A561" s="6">
        <v>78</v>
      </c>
      <c r="B561" s="33" t="s">
        <v>1515</v>
      </c>
      <c r="C561" s="7" t="s">
        <v>1521</v>
      </c>
      <c r="D561" s="7" t="s">
        <v>1521</v>
      </c>
      <c r="E561" s="8" t="s">
        <v>1522</v>
      </c>
      <c r="F561" s="9">
        <v>350000</v>
      </c>
      <c r="G561" s="9">
        <v>350000</v>
      </c>
      <c r="H561" s="9">
        <v>0</v>
      </c>
      <c r="I561" s="9">
        <v>0</v>
      </c>
      <c r="J561" s="9">
        <v>0</v>
      </c>
      <c r="K561" s="9">
        <v>0</v>
      </c>
      <c r="L561" s="9">
        <v>0</v>
      </c>
      <c r="M561" s="9">
        <v>0</v>
      </c>
      <c r="N561" s="9">
        <v>0</v>
      </c>
      <c r="O561" s="9">
        <v>0</v>
      </c>
      <c r="P561" s="9">
        <v>0</v>
      </c>
      <c r="Q561" s="9">
        <v>1350000</v>
      </c>
      <c r="R561" s="9">
        <f t="shared" si="8"/>
        <v>2050000</v>
      </c>
      <c r="S561" s="9"/>
      <c r="T561" s="9">
        <f>SUM(R561:S561)</f>
        <v>2050000</v>
      </c>
      <c r="U561" s="10"/>
      <c r="V561" s="10"/>
      <c r="W561" s="10"/>
      <c r="X561" s="10"/>
      <c r="Y561" s="10"/>
      <c r="Z561" s="10"/>
      <c r="AA561" s="10"/>
      <c r="AB561" s="10"/>
      <c r="AC561" s="10"/>
      <c r="AD561" s="10"/>
      <c r="AE561" s="10"/>
      <c r="AF561" s="10"/>
    </row>
    <row r="562" spans="1:32" x14ac:dyDescent="0.25">
      <c r="A562" s="6">
        <v>78</v>
      </c>
      <c r="B562" s="33" t="s">
        <v>1515</v>
      </c>
      <c r="C562" s="7" t="s">
        <v>1523</v>
      </c>
      <c r="D562" s="7" t="s">
        <v>1523</v>
      </c>
      <c r="E562" s="8" t="s">
        <v>1524</v>
      </c>
      <c r="F562" s="9">
        <v>1994702</v>
      </c>
      <c r="G562" s="9">
        <v>1994702</v>
      </c>
      <c r="H562" s="9">
        <v>1994702</v>
      </c>
      <c r="I562" s="9">
        <v>1994702</v>
      </c>
      <c r="J562" s="9">
        <v>1994702</v>
      </c>
      <c r="K562" s="9">
        <v>1994702</v>
      </c>
      <c r="L562" s="9">
        <v>1994702</v>
      </c>
      <c r="M562" s="9">
        <v>1994702</v>
      </c>
      <c r="N562" s="9">
        <v>1994702</v>
      </c>
      <c r="O562" s="9">
        <v>1994702</v>
      </c>
      <c r="P562" s="9">
        <v>1994702</v>
      </c>
      <c r="Q562" s="9">
        <v>1994702</v>
      </c>
      <c r="R562" s="9">
        <f t="shared" si="8"/>
        <v>23936424</v>
      </c>
      <c r="S562" s="9"/>
      <c r="T562" s="9">
        <f>SUM(R562:S562)</f>
        <v>23936424</v>
      </c>
      <c r="U562" s="10"/>
      <c r="V562" s="10"/>
      <c r="W562" s="10"/>
      <c r="X562" s="10"/>
      <c r="Y562" s="10"/>
      <c r="Z562" s="10"/>
      <c r="AA562" s="10"/>
      <c r="AB562" s="10"/>
      <c r="AC562" s="10"/>
      <c r="AD562" s="10"/>
      <c r="AE562" s="10"/>
      <c r="AF562" s="10"/>
    </row>
    <row r="563" spans="1:32" x14ac:dyDescent="0.25">
      <c r="A563" s="6">
        <v>78</v>
      </c>
      <c r="B563" s="33" t="s">
        <v>1515</v>
      </c>
      <c r="C563" s="7" t="s">
        <v>24</v>
      </c>
      <c r="D563" s="7" t="s">
        <v>24</v>
      </c>
      <c r="E563" s="8" t="s">
        <v>1525</v>
      </c>
      <c r="F563" s="9">
        <v>150000</v>
      </c>
      <c r="G563" s="9">
        <v>150000</v>
      </c>
      <c r="H563" s="9">
        <v>150000</v>
      </c>
      <c r="I563" s="9">
        <v>150000</v>
      </c>
      <c r="J563" s="9">
        <v>150000</v>
      </c>
      <c r="K563" s="9">
        <v>150000</v>
      </c>
      <c r="L563" s="9">
        <v>150000</v>
      </c>
      <c r="M563" s="9">
        <v>150000</v>
      </c>
      <c r="N563" s="9">
        <v>150000</v>
      </c>
      <c r="O563" s="9">
        <v>150000</v>
      </c>
      <c r="P563" s="9">
        <v>150000</v>
      </c>
      <c r="Q563" s="9">
        <v>150000</v>
      </c>
      <c r="R563" s="9">
        <f t="shared" si="8"/>
        <v>1800000</v>
      </c>
      <c r="S563" s="9"/>
      <c r="T563" s="9">
        <f>SUM(R563:S563)</f>
        <v>1800000</v>
      </c>
      <c r="U563" s="10"/>
      <c r="V563" s="10"/>
      <c r="W563" s="10"/>
      <c r="X563" s="10"/>
      <c r="Y563" s="10"/>
      <c r="Z563" s="10"/>
      <c r="AA563" s="10"/>
      <c r="AB563" s="10"/>
      <c r="AC563" s="10"/>
      <c r="AD563" s="10"/>
      <c r="AE563" s="10"/>
      <c r="AF563" s="10"/>
    </row>
    <row r="564" spans="1:32" x14ac:dyDescent="0.25">
      <c r="A564" s="6">
        <v>78</v>
      </c>
      <c r="B564" s="33" t="s">
        <v>1515</v>
      </c>
      <c r="C564" s="7" t="s">
        <v>1526</v>
      </c>
      <c r="D564" s="7" t="s">
        <v>1526</v>
      </c>
      <c r="E564" s="8" t="s">
        <v>1527</v>
      </c>
      <c r="F564" s="9">
        <v>8600000</v>
      </c>
      <c r="G564" s="9">
        <v>8600000</v>
      </c>
      <c r="H564" s="9">
        <v>8600000</v>
      </c>
      <c r="I564" s="9">
        <v>8600000</v>
      </c>
      <c r="J564" s="9">
        <v>8600000</v>
      </c>
      <c r="K564" s="9">
        <v>8600000</v>
      </c>
      <c r="L564" s="9">
        <v>8600000</v>
      </c>
      <c r="M564" s="9">
        <v>8600000</v>
      </c>
      <c r="N564" s="9">
        <v>8600000</v>
      </c>
      <c r="O564" s="9">
        <v>8600000</v>
      </c>
      <c r="P564" s="9">
        <v>8600000</v>
      </c>
      <c r="Q564" s="9">
        <v>8600000</v>
      </c>
      <c r="R564" s="9">
        <f t="shared" si="8"/>
        <v>103200000</v>
      </c>
      <c r="S564" s="9"/>
      <c r="T564" s="9">
        <f>SUM(R564:S564)</f>
        <v>103200000</v>
      </c>
      <c r="U564" s="10"/>
      <c r="V564" s="10"/>
      <c r="W564" s="10"/>
      <c r="X564" s="10"/>
      <c r="Y564" s="10"/>
      <c r="Z564" s="10"/>
      <c r="AA564" s="10"/>
      <c r="AB564" s="10"/>
      <c r="AC564" s="10"/>
      <c r="AD564" s="10"/>
      <c r="AE564" s="10"/>
      <c r="AF564" s="10"/>
    </row>
    <row r="565" spans="1:32" x14ac:dyDescent="0.25">
      <c r="A565" s="6">
        <v>78</v>
      </c>
      <c r="B565" s="33" t="s">
        <v>1515</v>
      </c>
      <c r="C565" s="7" t="s">
        <v>1528</v>
      </c>
      <c r="D565" s="7" t="s">
        <v>1528</v>
      </c>
      <c r="E565" s="8" t="s">
        <v>1529</v>
      </c>
      <c r="F565" s="9">
        <v>205000</v>
      </c>
      <c r="G565" s="9">
        <v>0</v>
      </c>
      <c r="H565" s="9">
        <v>205000</v>
      </c>
      <c r="I565" s="9">
        <v>0</v>
      </c>
      <c r="J565" s="9">
        <v>205000</v>
      </c>
      <c r="K565" s="9">
        <v>0</v>
      </c>
      <c r="L565" s="9">
        <v>205000</v>
      </c>
      <c r="M565" s="9">
        <v>0</v>
      </c>
      <c r="N565" s="9">
        <v>205000</v>
      </c>
      <c r="O565" s="9">
        <v>0</v>
      </c>
      <c r="P565" s="9">
        <v>205000</v>
      </c>
      <c r="Q565" s="9">
        <v>0</v>
      </c>
      <c r="R565" s="9">
        <f t="shared" si="8"/>
        <v>1230000</v>
      </c>
      <c r="S565" s="9"/>
      <c r="T565" s="9">
        <f>SUM(R565:S565)</f>
        <v>1230000</v>
      </c>
      <c r="U565" s="10"/>
      <c r="V565" s="10"/>
      <c r="W565" s="10"/>
      <c r="X565" s="10"/>
      <c r="Y565" s="10"/>
      <c r="Z565" s="10"/>
      <c r="AA565" s="10"/>
      <c r="AB565" s="10"/>
      <c r="AC565" s="10"/>
      <c r="AD565" s="10"/>
      <c r="AE565" s="10"/>
      <c r="AF565" s="10"/>
    </row>
    <row r="566" spans="1:32" x14ac:dyDescent="0.25">
      <c r="A566" s="6">
        <v>78</v>
      </c>
      <c r="B566" s="33" t="s">
        <v>1515</v>
      </c>
      <c r="C566" s="7" t="s">
        <v>1530</v>
      </c>
      <c r="D566" s="7" t="s">
        <v>1530</v>
      </c>
      <c r="E566" s="8" t="s">
        <v>1531</v>
      </c>
      <c r="F566" s="9">
        <v>160000</v>
      </c>
      <c r="G566" s="9">
        <v>160000</v>
      </c>
      <c r="H566" s="9">
        <v>160000</v>
      </c>
      <c r="I566" s="9">
        <v>160000</v>
      </c>
      <c r="J566" s="9">
        <v>160000</v>
      </c>
      <c r="K566" s="9">
        <v>160000</v>
      </c>
      <c r="L566" s="9">
        <v>160000</v>
      </c>
      <c r="M566" s="9">
        <v>160000</v>
      </c>
      <c r="N566" s="9">
        <v>160000</v>
      </c>
      <c r="O566" s="9">
        <v>160000</v>
      </c>
      <c r="P566" s="9">
        <v>160000</v>
      </c>
      <c r="Q566" s="9">
        <v>160000</v>
      </c>
      <c r="R566" s="9">
        <f t="shared" si="8"/>
        <v>1920000</v>
      </c>
      <c r="S566" s="9"/>
      <c r="T566" s="9">
        <f>SUM(R566:S566)</f>
        <v>1920000</v>
      </c>
      <c r="U566" s="10"/>
      <c r="V566" s="10"/>
      <c r="W566" s="10"/>
      <c r="X566" s="10"/>
      <c r="Y566" s="10"/>
      <c r="Z566" s="10"/>
      <c r="AA566" s="10"/>
      <c r="AB566" s="10"/>
      <c r="AC566" s="10"/>
      <c r="AD566" s="10"/>
      <c r="AE566" s="10"/>
      <c r="AF566" s="10"/>
    </row>
    <row r="567" spans="1:32" x14ac:dyDescent="0.25">
      <c r="A567" s="6">
        <v>78</v>
      </c>
      <c r="B567" s="33" t="s">
        <v>1515</v>
      </c>
      <c r="C567" s="7" t="s">
        <v>1532</v>
      </c>
      <c r="D567" s="7" t="s">
        <v>1532</v>
      </c>
      <c r="E567" s="8" t="s">
        <v>1533</v>
      </c>
      <c r="F567" s="9">
        <v>7200000</v>
      </c>
      <c r="G567" s="9">
        <v>7200000</v>
      </c>
      <c r="H567" s="9">
        <v>7200000</v>
      </c>
      <c r="I567" s="9">
        <v>7200000</v>
      </c>
      <c r="J567" s="9">
        <v>7200000</v>
      </c>
      <c r="K567" s="9">
        <v>7200000</v>
      </c>
      <c r="L567" s="9">
        <v>7200000</v>
      </c>
      <c r="M567" s="9">
        <v>7200000</v>
      </c>
      <c r="N567" s="9">
        <v>7200000</v>
      </c>
      <c r="O567" s="9">
        <v>7200000</v>
      </c>
      <c r="P567" s="9">
        <v>7200000</v>
      </c>
      <c r="Q567" s="9">
        <v>7200000</v>
      </c>
      <c r="R567" s="9">
        <f t="shared" si="8"/>
        <v>86400000</v>
      </c>
      <c r="S567" s="9"/>
      <c r="T567" s="9">
        <f>SUM(R567:S567)</f>
        <v>86400000</v>
      </c>
      <c r="U567" s="10"/>
      <c r="V567" s="10"/>
      <c r="W567" s="10"/>
      <c r="X567" s="10"/>
      <c r="Y567" s="10"/>
      <c r="Z567" s="10"/>
      <c r="AA567" s="10"/>
      <c r="AB567" s="10"/>
      <c r="AC567" s="10"/>
      <c r="AD567" s="10"/>
      <c r="AE567" s="10"/>
      <c r="AF567" s="10"/>
    </row>
    <row r="568" spans="1:32" s="12" customFormat="1" x14ac:dyDescent="0.25">
      <c r="A568" s="6">
        <v>78</v>
      </c>
      <c r="B568" s="33" t="s">
        <v>1515</v>
      </c>
      <c r="C568" s="7" t="s">
        <v>1493</v>
      </c>
      <c r="D568" s="7" t="s">
        <v>1493</v>
      </c>
      <c r="E568" s="8" t="s">
        <v>1534</v>
      </c>
      <c r="F568" s="9">
        <v>3727698</v>
      </c>
      <c r="G568" s="9">
        <v>3647360</v>
      </c>
      <c r="H568" s="9">
        <v>4964699</v>
      </c>
      <c r="I568" s="9">
        <v>4534989</v>
      </c>
      <c r="J568" s="9">
        <v>4445167</v>
      </c>
      <c r="K568" s="9">
        <v>5504580</v>
      </c>
      <c r="L568" s="9">
        <v>5771799</v>
      </c>
      <c r="M568" s="9">
        <v>4832039</v>
      </c>
      <c r="N568" s="9">
        <v>4500000</v>
      </c>
      <c r="O568" s="9">
        <v>4500000</v>
      </c>
      <c r="P568" s="9">
        <v>4500000</v>
      </c>
      <c r="Q568" s="9">
        <v>4500000</v>
      </c>
      <c r="R568" s="9">
        <f t="shared" si="8"/>
        <v>55428331</v>
      </c>
      <c r="S568" s="9"/>
      <c r="T568" s="9">
        <f>SUM(R568:S568)</f>
        <v>55428331</v>
      </c>
      <c r="U568" s="10"/>
      <c r="V568" s="10"/>
      <c r="W568" s="10"/>
      <c r="X568" s="10"/>
      <c r="Y568" s="10"/>
      <c r="Z568" s="10"/>
      <c r="AA568" s="10"/>
      <c r="AB568" s="10"/>
      <c r="AC568" s="10"/>
      <c r="AD568" s="10"/>
      <c r="AE568" s="10"/>
      <c r="AF568" s="10"/>
    </row>
    <row r="569" spans="1:32" s="12" customFormat="1" x14ac:dyDescent="0.25">
      <c r="A569" s="6">
        <v>78</v>
      </c>
      <c r="B569" s="33" t="s">
        <v>1515</v>
      </c>
      <c r="C569" s="7" t="s">
        <v>1535</v>
      </c>
      <c r="D569" s="7" t="s">
        <v>1535</v>
      </c>
      <c r="E569" s="8" t="s">
        <v>1536</v>
      </c>
      <c r="F569" s="9">
        <v>0</v>
      </c>
      <c r="G569" s="9">
        <v>0</v>
      </c>
      <c r="H569" s="9">
        <v>0</v>
      </c>
      <c r="I569" s="9">
        <v>500000</v>
      </c>
      <c r="J569" s="9">
        <v>0</v>
      </c>
      <c r="K569" s="9">
        <v>0</v>
      </c>
      <c r="L569" s="9">
        <v>0</v>
      </c>
      <c r="M569" s="9">
        <v>0</v>
      </c>
      <c r="N569" s="9">
        <v>0</v>
      </c>
      <c r="O569" s="9">
        <v>0</v>
      </c>
      <c r="P569" s="9">
        <v>0</v>
      </c>
      <c r="Q569" s="9">
        <v>0</v>
      </c>
      <c r="R569" s="9">
        <f t="shared" si="8"/>
        <v>500000</v>
      </c>
      <c r="S569" s="9"/>
      <c r="T569" s="9">
        <f>SUM(R569:S569)</f>
        <v>500000</v>
      </c>
      <c r="U569" s="10"/>
      <c r="V569" s="10"/>
      <c r="W569" s="10"/>
      <c r="X569" s="10"/>
      <c r="Y569" s="10"/>
      <c r="Z569" s="10"/>
      <c r="AA569" s="10"/>
      <c r="AB569" s="10"/>
      <c r="AC569" s="10"/>
      <c r="AD569" s="10"/>
      <c r="AE569" s="10"/>
      <c r="AF569" s="10"/>
    </row>
    <row r="570" spans="1:32" x14ac:dyDescent="0.25">
      <c r="A570" s="6">
        <v>78</v>
      </c>
      <c r="B570" s="33" t="s">
        <v>1515</v>
      </c>
      <c r="C570" s="7" t="s">
        <v>1537</v>
      </c>
      <c r="D570" s="7" t="s">
        <v>1537</v>
      </c>
      <c r="E570" s="8" t="s">
        <v>1538</v>
      </c>
      <c r="F570" s="9">
        <v>250000</v>
      </c>
      <c r="G570" s="9">
        <v>250000</v>
      </c>
      <c r="H570" s="9">
        <v>250000</v>
      </c>
      <c r="I570" s="9">
        <v>250000</v>
      </c>
      <c r="J570" s="9">
        <v>250000</v>
      </c>
      <c r="K570" s="9">
        <v>250000</v>
      </c>
      <c r="L570" s="9">
        <v>250000</v>
      </c>
      <c r="M570" s="9">
        <v>250000</v>
      </c>
      <c r="N570" s="9">
        <v>250000</v>
      </c>
      <c r="O570" s="9">
        <v>250000</v>
      </c>
      <c r="P570" s="9">
        <v>250000</v>
      </c>
      <c r="Q570" s="9">
        <v>250000</v>
      </c>
      <c r="R570" s="9">
        <f t="shared" si="8"/>
        <v>3000000</v>
      </c>
      <c r="S570" s="9"/>
      <c r="T570" s="9">
        <f>SUM(R570:S570)</f>
        <v>3000000</v>
      </c>
      <c r="U570" s="10"/>
      <c r="V570" s="10"/>
      <c r="W570" s="10"/>
      <c r="X570" s="10"/>
      <c r="Y570" s="10"/>
      <c r="Z570" s="10"/>
      <c r="AA570" s="10"/>
      <c r="AB570" s="10"/>
      <c r="AC570" s="10"/>
      <c r="AD570" s="10"/>
      <c r="AE570" s="10"/>
      <c r="AF570" s="10"/>
    </row>
    <row r="571" spans="1:32" x14ac:dyDescent="0.25">
      <c r="A571" s="6">
        <v>78</v>
      </c>
      <c r="B571" s="33" t="s">
        <v>1515</v>
      </c>
      <c r="C571" s="7" t="s">
        <v>1539</v>
      </c>
      <c r="D571" s="7" t="s">
        <v>1539</v>
      </c>
      <c r="E571" s="8" t="s">
        <v>1540</v>
      </c>
      <c r="F571" s="9">
        <v>300000</v>
      </c>
      <c r="G571" s="9">
        <v>300000</v>
      </c>
      <c r="H571" s="9">
        <v>300000</v>
      </c>
      <c r="I571" s="9">
        <v>300000</v>
      </c>
      <c r="J571" s="9">
        <v>300000</v>
      </c>
      <c r="K571" s="9">
        <v>300000</v>
      </c>
      <c r="L571" s="9">
        <v>300000</v>
      </c>
      <c r="M571" s="9">
        <v>300000</v>
      </c>
      <c r="N571" s="9">
        <v>300000</v>
      </c>
      <c r="O571" s="9">
        <v>300000</v>
      </c>
      <c r="P571" s="9">
        <v>300000</v>
      </c>
      <c r="Q571" s="9">
        <v>300000</v>
      </c>
      <c r="R571" s="9">
        <f t="shared" si="8"/>
        <v>3600000</v>
      </c>
      <c r="S571" s="9"/>
      <c r="T571" s="9">
        <f>SUM(R571:S571)</f>
        <v>3600000</v>
      </c>
      <c r="U571" s="10"/>
      <c r="V571" s="10"/>
      <c r="W571" s="10"/>
      <c r="X571" s="10"/>
      <c r="Y571" s="10"/>
      <c r="Z571" s="10"/>
      <c r="AA571" s="10"/>
      <c r="AB571" s="10"/>
      <c r="AC571" s="10"/>
      <c r="AD571" s="10"/>
      <c r="AE571" s="10"/>
      <c r="AF571" s="10"/>
    </row>
    <row r="572" spans="1:32" x14ac:dyDescent="0.25">
      <c r="A572" s="6">
        <v>78</v>
      </c>
      <c r="B572" s="33" t="s">
        <v>1515</v>
      </c>
      <c r="C572" s="7" t="s">
        <v>1541</v>
      </c>
      <c r="D572" s="7" t="s">
        <v>1541</v>
      </c>
      <c r="E572" s="8" t="s">
        <v>1542</v>
      </c>
      <c r="F572" s="9">
        <v>300000</v>
      </c>
      <c r="G572" s="9">
        <v>300000</v>
      </c>
      <c r="H572" s="9">
        <v>300000</v>
      </c>
      <c r="I572" s="9">
        <v>300000</v>
      </c>
      <c r="J572" s="9">
        <v>300000</v>
      </c>
      <c r="K572" s="9">
        <v>300000</v>
      </c>
      <c r="L572" s="9">
        <v>300000</v>
      </c>
      <c r="M572" s="9">
        <v>300000</v>
      </c>
      <c r="N572" s="9">
        <v>300000</v>
      </c>
      <c r="O572" s="9">
        <v>300000</v>
      </c>
      <c r="P572" s="9">
        <v>300000</v>
      </c>
      <c r="Q572" s="9">
        <v>300000</v>
      </c>
      <c r="R572" s="9">
        <f t="shared" si="8"/>
        <v>3600000</v>
      </c>
      <c r="S572" s="9"/>
      <c r="T572" s="9">
        <f>SUM(R572:S572)</f>
        <v>3600000</v>
      </c>
      <c r="U572" s="10"/>
      <c r="V572" s="10"/>
      <c r="W572" s="10"/>
      <c r="X572" s="10"/>
      <c r="Y572" s="10"/>
      <c r="Z572" s="10"/>
      <c r="AA572" s="10"/>
      <c r="AB572" s="10"/>
      <c r="AC572" s="10"/>
      <c r="AD572" s="10"/>
      <c r="AE572" s="10"/>
      <c r="AF572" s="10"/>
    </row>
    <row r="573" spans="1:32" x14ac:dyDescent="0.25">
      <c r="A573" s="6">
        <v>78</v>
      </c>
      <c r="B573" s="33" t="s">
        <v>1515</v>
      </c>
      <c r="C573" s="7" t="s">
        <v>1543</v>
      </c>
      <c r="D573" s="7" t="s">
        <v>1543</v>
      </c>
      <c r="E573" s="8" t="s">
        <v>1544</v>
      </c>
      <c r="F573" s="9">
        <v>0</v>
      </c>
      <c r="G573" s="9">
        <v>0</v>
      </c>
      <c r="H573" s="9">
        <v>500000</v>
      </c>
      <c r="I573" s="9">
        <v>500000</v>
      </c>
      <c r="J573" s="9">
        <v>500000</v>
      </c>
      <c r="K573" s="9">
        <v>500000</v>
      </c>
      <c r="L573" s="9">
        <v>500000</v>
      </c>
      <c r="M573" s="9">
        <v>500000</v>
      </c>
      <c r="N573" s="9">
        <v>500000</v>
      </c>
      <c r="O573" s="9">
        <v>500000</v>
      </c>
      <c r="P573" s="9">
        <v>500000</v>
      </c>
      <c r="Q573" s="9">
        <v>500000</v>
      </c>
      <c r="R573" s="9">
        <f t="shared" si="8"/>
        <v>5000000</v>
      </c>
      <c r="S573" s="9"/>
      <c r="T573" s="9">
        <f>SUM(R573:S573)</f>
        <v>5000000</v>
      </c>
      <c r="U573" s="10"/>
      <c r="V573" s="10"/>
      <c r="W573" s="10"/>
      <c r="X573" s="10"/>
      <c r="Y573" s="10"/>
      <c r="Z573" s="10"/>
      <c r="AA573" s="10"/>
      <c r="AB573" s="10"/>
      <c r="AC573" s="10"/>
      <c r="AD573" s="10"/>
      <c r="AE573" s="10"/>
      <c r="AF573" s="10"/>
    </row>
    <row r="574" spans="1:32" x14ac:dyDescent="0.25">
      <c r="A574" s="6">
        <v>78</v>
      </c>
      <c r="B574" s="33" t="s">
        <v>1515</v>
      </c>
      <c r="C574" s="7" t="s">
        <v>1545</v>
      </c>
      <c r="D574" s="7" t="s">
        <v>1545</v>
      </c>
      <c r="E574" s="8" t="s">
        <v>1546</v>
      </c>
      <c r="F574" s="9">
        <v>0</v>
      </c>
      <c r="G574" s="9">
        <v>0</v>
      </c>
      <c r="H574" s="9">
        <v>150000</v>
      </c>
      <c r="I574" s="9">
        <v>0</v>
      </c>
      <c r="J574" s="9">
        <v>0</v>
      </c>
      <c r="K574" s="9">
        <v>0</v>
      </c>
      <c r="L574" s="9">
        <v>0</v>
      </c>
      <c r="M574" s="9">
        <v>0</v>
      </c>
      <c r="N574" s="9">
        <v>0</v>
      </c>
      <c r="O574" s="9">
        <v>150000</v>
      </c>
      <c r="P574" s="9">
        <v>0</v>
      </c>
      <c r="Q574" s="9">
        <v>0</v>
      </c>
      <c r="R574" s="9">
        <f t="shared" si="8"/>
        <v>300000</v>
      </c>
      <c r="S574" s="9"/>
      <c r="T574" s="9">
        <f>SUM(R574:S574)</f>
        <v>300000</v>
      </c>
      <c r="U574" s="10"/>
      <c r="V574" s="10"/>
      <c r="W574" s="10"/>
      <c r="X574" s="10"/>
      <c r="Y574" s="10"/>
      <c r="Z574" s="10"/>
      <c r="AA574" s="10"/>
      <c r="AB574" s="10"/>
      <c r="AC574" s="10"/>
      <c r="AD574" s="10"/>
      <c r="AE574" s="10"/>
      <c r="AF574" s="10"/>
    </row>
    <row r="575" spans="1:32" s="12" customFormat="1" x14ac:dyDescent="0.25">
      <c r="A575" s="6">
        <v>78</v>
      </c>
      <c r="B575" s="33" t="s">
        <v>1515</v>
      </c>
      <c r="C575" s="7" t="s">
        <v>1547</v>
      </c>
      <c r="D575" s="7" t="s">
        <v>1547</v>
      </c>
      <c r="E575" s="8" t="s">
        <v>1548</v>
      </c>
      <c r="F575" s="9">
        <v>0</v>
      </c>
      <c r="G575" s="9">
        <v>0</v>
      </c>
      <c r="H575" s="9">
        <v>6000</v>
      </c>
      <c r="I575" s="9">
        <v>6000</v>
      </c>
      <c r="J575" s="9">
        <v>130000</v>
      </c>
      <c r="K575" s="9">
        <v>500000</v>
      </c>
      <c r="L575" s="9">
        <v>500000</v>
      </c>
      <c r="M575" s="9">
        <v>500000</v>
      </c>
      <c r="N575" s="9">
        <v>500000</v>
      </c>
      <c r="O575" s="9">
        <v>400000</v>
      </c>
      <c r="P575" s="9">
        <v>400000</v>
      </c>
      <c r="Q575" s="9">
        <v>400000</v>
      </c>
      <c r="R575" s="9">
        <f t="shared" si="8"/>
        <v>3342000</v>
      </c>
      <c r="S575" s="9"/>
      <c r="T575" s="9">
        <f>SUM(R575:S575)</f>
        <v>3342000</v>
      </c>
      <c r="U575" s="10"/>
      <c r="V575" s="10"/>
      <c r="W575" s="10"/>
      <c r="X575" s="10"/>
      <c r="Y575" s="10"/>
      <c r="Z575" s="10"/>
      <c r="AA575" s="10"/>
      <c r="AB575" s="10"/>
      <c r="AC575" s="10"/>
      <c r="AD575" s="10"/>
      <c r="AE575" s="10"/>
      <c r="AF575" s="10"/>
    </row>
    <row r="576" spans="1:32" s="12" customFormat="1" x14ac:dyDescent="0.25">
      <c r="A576" s="6">
        <v>78</v>
      </c>
      <c r="B576" s="33" t="s">
        <v>1515</v>
      </c>
      <c r="C576" s="7" t="s">
        <v>1495</v>
      </c>
      <c r="D576" s="7" t="s">
        <v>1495</v>
      </c>
      <c r="E576" s="8" t="s">
        <v>1549</v>
      </c>
      <c r="F576" s="9">
        <v>0</v>
      </c>
      <c r="G576" s="9">
        <v>0</v>
      </c>
      <c r="H576" s="9">
        <v>0</v>
      </c>
      <c r="I576" s="9">
        <v>650000</v>
      </c>
      <c r="J576" s="9">
        <v>700000</v>
      </c>
      <c r="K576" s="9">
        <v>750000</v>
      </c>
      <c r="L576" s="9">
        <v>800000</v>
      </c>
      <c r="M576" s="9">
        <v>500000</v>
      </c>
      <c r="N576" s="9">
        <v>500000</v>
      </c>
      <c r="O576" s="9">
        <v>0</v>
      </c>
      <c r="P576" s="9">
        <v>0</v>
      </c>
      <c r="Q576" s="9">
        <v>0</v>
      </c>
      <c r="R576" s="9">
        <f t="shared" si="8"/>
        <v>3900000</v>
      </c>
      <c r="S576" s="9"/>
      <c r="T576" s="9">
        <f>SUM(R576:S576)</f>
        <v>3900000</v>
      </c>
      <c r="U576" s="10"/>
      <c r="V576" s="10"/>
      <c r="W576" s="10"/>
      <c r="X576" s="10"/>
      <c r="Y576" s="10"/>
      <c r="Z576" s="10"/>
      <c r="AA576" s="10"/>
      <c r="AB576" s="10"/>
      <c r="AC576" s="10"/>
      <c r="AD576" s="10"/>
      <c r="AE576" s="10"/>
      <c r="AF576" s="10"/>
    </row>
    <row r="577" spans="1:32" x14ac:dyDescent="0.25">
      <c r="A577" s="6">
        <v>78</v>
      </c>
      <c r="B577" s="33" t="s">
        <v>1515</v>
      </c>
      <c r="C577" s="7" t="s">
        <v>1550</v>
      </c>
      <c r="D577" s="7" t="s">
        <v>1550</v>
      </c>
      <c r="E577" s="8" t="s">
        <v>1551</v>
      </c>
      <c r="F577" s="9">
        <v>600000</v>
      </c>
      <c r="G577" s="9">
        <v>600000</v>
      </c>
      <c r="H577" s="9">
        <v>600000</v>
      </c>
      <c r="I577" s="9">
        <v>600000</v>
      </c>
      <c r="J577" s="9">
        <v>600000</v>
      </c>
      <c r="K577" s="9">
        <v>600000</v>
      </c>
      <c r="L577" s="9">
        <v>600000</v>
      </c>
      <c r="M577" s="9">
        <v>600000</v>
      </c>
      <c r="N577" s="9">
        <v>600000</v>
      </c>
      <c r="O577" s="9">
        <v>600000</v>
      </c>
      <c r="P577" s="9">
        <v>600000</v>
      </c>
      <c r="Q577" s="9">
        <v>600000</v>
      </c>
      <c r="R577" s="9">
        <f t="shared" si="8"/>
        <v>7200000</v>
      </c>
      <c r="S577" s="9"/>
      <c r="T577" s="9">
        <f>SUM(R577:S577)</f>
        <v>7200000</v>
      </c>
      <c r="U577" s="10"/>
      <c r="V577" s="10"/>
      <c r="W577" s="10"/>
      <c r="X577" s="10"/>
      <c r="Y577" s="10"/>
      <c r="Z577" s="10"/>
      <c r="AA577" s="10"/>
      <c r="AB577" s="10"/>
      <c r="AC577" s="10"/>
      <c r="AD577" s="10"/>
      <c r="AE577" s="10"/>
      <c r="AF577" s="10"/>
    </row>
    <row r="578" spans="1:32" x14ac:dyDescent="0.25">
      <c r="A578" s="6">
        <v>78</v>
      </c>
      <c r="B578" s="33" t="s">
        <v>1515</v>
      </c>
      <c r="C578" s="7" t="s">
        <v>1499</v>
      </c>
      <c r="D578" s="7" t="s">
        <v>1499</v>
      </c>
      <c r="E578" s="8" t="s">
        <v>1552</v>
      </c>
      <c r="F578" s="9">
        <v>900000</v>
      </c>
      <c r="G578" s="9">
        <v>500000</v>
      </c>
      <c r="H578" s="9">
        <v>900000</v>
      </c>
      <c r="I578" s="9">
        <v>900000</v>
      </c>
      <c r="J578" s="9">
        <v>900000</v>
      </c>
      <c r="K578" s="9">
        <v>900000</v>
      </c>
      <c r="L578" s="9">
        <v>500000</v>
      </c>
      <c r="M578" s="9">
        <v>900000</v>
      </c>
      <c r="N578" s="9">
        <v>900000</v>
      </c>
      <c r="O578" s="9">
        <v>900000</v>
      </c>
      <c r="P578" s="9">
        <v>900000</v>
      </c>
      <c r="Q578" s="9">
        <v>900000</v>
      </c>
      <c r="R578" s="9">
        <f t="shared" ref="R578:R641" si="9">SUM(F578:Q578)</f>
        <v>10000000</v>
      </c>
      <c r="S578" s="9"/>
      <c r="T578" s="9">
        <f>SUM(R578:S578)</f>
        <v>10000000</v>
      </c>
      <c r="U578" s="10"/>
      <c r="V578" s="10"/>
      <c r="W578" s="10"/>
      <c r="X578" s="10"/>
      <c r="Y578" s="10"/>
      <c r="Z578" s="10"/>
      <c r="AA578" s="10"/>
      <c r="AB578" s="10"/>
      <c r="AC578" s="10"/>
      <c r="AD578" s="10"/>
      <c r="AE578" s="10"/>
      <c r="AF578" s="10"/>
    </row>
    <row r="579" spans="1:32" x14ac:dyDescent="0.25">
      <c r="A579" s="6">
        <v>78</v>
      </c>
      <c r="B579" s="33" t="s">
        <v>1515</v>
      </c>
      <c r="C579" s="7" t="s">
        <v>1553</v>
      </c>
      <c r="D579" s="7" t="s">
        <v>1553</v>
      </c>
      <c r="E579" s="8" t="s">
        <v>1554</v>
      </c>
      <c r="F579" s="9">
        <v>0</v>
      </c>
      <c r="G579" s="9">
        <v>0</v>
      </c>
      <c r="H579" s="9">
        <v>800000</v>
      </c>
      <c r="I579" s="9">
        <v>600000</v>
      </c>
      <c r="J579" s="9">
        <v>600000</v>
      </c>
      <c r="K579" s="9">
        <v>600000</v>
      </c>
      <c r="L579" s="9">
        <v>600000</v>
      </c>
      <c r="M579" s="9">
        <v>600000</v>
      </c>
      <c r="N579" s="9">
        <v>600000</v>
      </c>
      <c r="O579" s="9">
        <v>600000</v>
      </c>
      <c r="P579" s="9">
        <v>600000</v>
      </c>
      <c r="Q579" s="9">
        <v>400000</v>
      </c>
      <c r="R579" s="9">
        <f t="shared" si="9"/>
        <v>6000000</v>
      </c>
      <c r="S579" s="9"/>
      <c r="T579" s="9">
        <f>SUM(R579:S579)</f>
        <v>6000000</v>
      </c>
      <c r="U579" s="10"/>
      <c r="V579" s="10"/>
      <c r="W579" s="10"/>
      <c r="X579" s="10"/>
      <c r="Y579" s="10"/>
      <c r="Z579" s="10"/>
      <c r="AA579" s="10"/>
      <c r="AB579" s="10"/>
      <c r="AC579" s="10"/>
      <c r="AD579" s="10"/>
      <c r="AE579" s="10"/>
      <c r="AF579" s="10"/>
    </row>
    <row r="580" spans="1:32" s="12" customFormat="1" x14ac:dyDescent="0.25">
      <c r="A580" s="6">
        <v>78</v>
      </c>
      <c r="B580" s="33" t="s">
        <v>1515</v>
      </c>
      <c r="C580" s="7" t="s">
        <v>1555</v>
      </c>
      <c r="D580" s="7" t="s">
        <v>1555</v>
      </c>
      <c r="E580" s="8" t="s">
        <v>1556</v>
      </c>
      <c r="F580" s="9">
        <v>0</v>
      </c>
      <c r="G580" s="9">
        <v>0</v>
      </c>
      <c r="H580" s="9">
        <v>0</v>
      </c>
      <c r="I580" s="9">
        <v>100000</v>
      </c>
      <c r="J580" s="9">
        <v>0</v>
      </c>
      <c r="K580" s="9">
        <v>0</v>
      </c>
      <c r="L580" s="9">
        <v>100000</v>
      </c>
      <c r="M580" s="9">
        <v>0</v>
      </c>
      <c r="N580" s="9">
        <v>0</v>
      </c>
      <c r="O580" s="9">
        <v>0</v>
      </c>
      <c r="P580" s="9">
        <v>100000</v>
      </c>
      <c r="Q580" s="9">
        <v>0</v>
      </c>
      <c r="R580" s="9">
        <f t="shared" si="9"/>
        <v>300000</v>
      </c>
      <c r="S580" s="9"/>
      <c r="T580" s="9">
        <f>SUM(R580:S580)</f>
        <v>300000</v>
      </c>
      <c r="U580" s="10"/>
      <c r="V580" s="10"/>
      <c r="W580" s="10"/>
      <c r="X580" s="10"/>
      <c r="Y580" s="10"/>
      <c r="Z580" s="10"/>
      <c r="AA580" s="10"/>
      <c r="AB580" s="10"/>
      <c r="AC580" s="10"/>
      <c r="AD580" s="10"/>
      <c r="AE580" s="10"/>
      <c r="AF580" s="10"/>
    </row>
    <row r="581" spans="1:32" s="12" customFormat="1" x14ac:dyDescent="0.25">
      <c r="A581" s="6">
        <v>78</v>
      </c>
      <c r="B581" s="33" t="s">
        <v>1515</v>
      </c>
      <c r="C581" s="7" t="s">
        <v>1557</v>
      </c>
      <c r="D581" s="7" t="s">
        <v>1557</v>
      </c>
      <c r="E581" s="8" t="s">
        <v>1558</v>
      </c>
      <c r="F581" s="9">
        <v>0</v>
      </c>
      <c r="G581" s="9">
        <v>0</v>
      </c>
      <c r="H581" s="9">
        <v>400000</v>
      </c>
      <c r="I581" s="9">
        <v>400000</v>
      </c>
      <c r="J581" s="9">
        <v>400000</v>
      </c>
      <c r="K581" s="9">
        <v>400000</v>
      </c>
      <c r="L581" s="9">
        <v>400000</v>
      </c>
      <c r="M581" s="9">
        <v>400000</v>
      </c>
      <c r="N581" s="9">
        <v>400000</v>
      </c>
      <c r="O581" s="9">
        <v>400000</v>
      </c>
      <c r="P581" s="9">
        <v>400000</v>
      </c>
      <c r="Q581" s="9">
        <v>400000</v>
      </c>
      <c r="R581" s="9">
        <f t="shared" si="9"/>
        <v>4000000</v>
      </c>
      <c r="S581" s="9"/>
      <c r="T581" s="9">
        <f>SUM(R581:S581)</f>
        <v>4000000</v>
      </c>
      <c r="U581" s="10"/>
      <c r="V581" s="10"/>
      <c r="W581" s="10"/>
      <c r="X581" s="10"/>
      <c r="Y581" s="10"/>
      <c r="Z581" s="10"/>
      <c r="AA581" s="10"/>
      <c r="AB581" s="10"/>
      <c r="AC581" s="10"/>
      <c r="AD581" s="10"/>
      <c r="AE581" s="10"/>
      <c r="AF581" s="10"/>
    </row>
    <row r="582" spans="1:32" ht="25.5" x14ac:dyDescent="0.25">
      <c r="A582" s="6">
        <v>78</v>
      </c>
      <c r="B582" s="33" t="s">
        <v>1515</v>
      </c>
      <c r="C582" s="7" t="s">
        <v>1559</v>
      </c>
      <c r="D582" s="7" t="s">
        <v>1559</v>
      </c>
      <c r="E582" s="8" t="s">
        <v>1560</v>
      </c>
      <c r="F582" s="9">
        <v>0</v>
      </c>
      <c r="G582" s="9">
        <v>0</v>
      </c>
      <c r="H582" s="9">
        <v>0</v>
      </c>
      <c r="I582" s="9">
        <v>2000000</v>
      </c>
      <c r="J582" s="9">
        <v>2000000</v>
      </c>
      <c r="K582" s="9">
        <v>0</v>
      </c>
      <c r="L582" s="9">
        <v>2000000</v>
      </c>
      <c r="M582" s="9">
        <v>0</v>
      </c>
      <c r="N582" s="9">
        <v>2000000</v>
      </c>
      <c r="O582" s="9">
        <v>0</v>
      </c>
      <c r="P582" s="9">
        <v>500000</v>
      </c>
      <c r="Q582" s="9">
        <v>0</v>
      </c>
      <c r="R582" s="9">
        <f t="shared" si="9"/>
        <v>8500000</v>
      </c>
      <c r="S582" s="9"/>
      <c r="T582" s="9">
        <f>SUM(R582:S582)</f>
        <v>8500000</v>
      </c>
      <c r="U582" s="10"/>
      <c r="V582" s="10"/>
      <c r="W582" s="10"/>
      <c r="X582" s="10"/>
      <c r="Y582" s="10"/>
      <c r="Z582" s="10"/>
      <c r="AA582" s="10"/>
      <c r="AB582" s="10"/>
      <c r="AC582" s="10"/>
      <c r="AD582" s="10"/>
      <c r="AE582" s="10"/>
      <c r="AF582" s="10"/>
    </row>
    <row r="583" spans="1:32" x14ac:dyDescent="0.25">
      <c r="A583" s="6">
        <v>78</v>
      </c>
      <c r="B583" s="33" t="s">
        <v>1515</v>
      </c>
      <c r="C583" s="7" t="s">
        <v>1561</v>
      </c>
      <c r="D583" s="7" t="s">
        <v>1561</v>
      </c>
      <c r="E583" s="8" t="s">
        <v>1562</v>
      </c>
      <c r="F583" s="9">
        <v>500000</v>
      </c>
      <c r="G583" s="9">
        <v>500000</v>
      </c>
      <c r="H583" s="9">
        <v>500000</v>
      </c>
      <c r="I583" s="9">
        <v>500000</v>
      </c>
      <c r="J583" s="9">
        <v>500000</v>
      </c>
      <c r="K583" s="9">
        <v>500000</v>
      </c>
      <c r="L583" s="9">
        <v>500000</v>
      </c>
      <c r="M583" s="9">
        <v>500000</v>
      </c>
      <c r="N583" s="9">
        <v>500000</v>
      </c>
      <c r="O583" s="9">
        <v>500000</v>
      </c>
      <c r="P583" s="9">
        <v>500000</v>
      </c>
      <c r="Q583" s="9">
        <v>500000</v>
      </c>
      <c r="R583" s="9">
        <f t="shared" si="9"/>
        <v>6000000</v>
      </c>
      <c r="S583" s="9"/>
      <c r="T583" s="9">
        <f>SUM(R583:S583)</f>
        <v>6000000</v>
      </c>
      <c r="U583" s="10"/>
      <c r="V583" s="10"/>
      <c r="W583" s="10"/>
      <c r="X583" s="10"/>
      <c r="Y583" s="10"/>
      <c r="Z583" s="10"/>
      <c r="AA583" s="10"/>
      <c r="AB583" s="10"/>
      <c r="AC583" s="10"/>
      <c r="AD583" s="10"/>
      <c r="AE583" s="10"/>
      <c r="AF583" s="10"/>
    </row>
    <row r="584" spans="1:32" x14ac:dyDescent="0.25">
      <c r="A584" s="6">
        <v>78</v>
      </c>
      <c r="B584" s="33" t="s">
        <v>1515</v>
      </c>
      <c r="C584" s="7" t="s">
        <v>1563</v>
      </c>
      <c r="D584" s="7" t="s">
        <v>1563</v>
      </c>
      <c r="E584" s="8" t="s">
        <v>1564</v>
      </c>
      <c r="F584" s="9">
        <v>0</v>
      </c>
      <c r="G584" s="9">
        <v>0</v>
      </c>
      <c r="H584" s="9">
        <v>0</v>
      </c>
      <c r="I584" s="9">
        <v>100000</v>
      </c>
      <c r="J584" s="9">
        <v>0</v>
      </c>
      <c r="K584" s="9">
        <v>0</v>
      </c>
      <c r="L584" s="9">
        <v>0</v>
      </c>
      <c r="M584" s="9">
        <v>0</v>
      </c>
      <c r="N584" s="9">
        <v>0</v>
      </c>
      <c r="O584" s="9">
        <v>0</v>
      </c>
      <c r="P584" s="9">
        <v>0</v>
      </c>
      <c r="Q584" s="9">
        <v>0</v>
      </c>
      <c r="R584" s="9">
        <f t="shared" si="9"/>
        <v>100000</v>
      </c>
      <c r="S584" s="9"/>
      <c r="T584" s="9">
        <f>SUM(R584:S584)</f>
        <v>100000</v>
      </c>
      <c r="U584" s="10"/>
      <c r="V584" s="10"/>
      <c r="W584" s="10"/>
      <c r="X584" s="10"/>
      <c r="Y584" s="10"/>
      <c r="Z584" s="10"/>
      <c r="AA584" s="10"/>
      <c r="AB584" s="10"/>
      <c r="AC584" s="10"/>
      <c r="AD584" s="10"/>
      <c r="AE584" s="10"/>
      <c r="AF584" s="10"/>
    </row>
    <row r="585" spans="1:32" ht="25.5" x14ac:dyDescent="0.25">
      <c r="A585" s="6">
        <v>78</v>
      </c>
      <c r="B585" s="33" t="s">
        <v>1515</v>
      </c>
      <c r="C585" s="7" t="s">
        <v>1565</v>
      </c>
      <c r="D585" s="7" t="s">
        <v>1565</v>
      </c>
      <c r="E585" s="8" t="s">
        <v>1566</v>
      </c>
      <c r="F585" s="9">
        <v>284648</v>
      </c>
      <c r="G585" s="9">
        <v>284648</v>
      </c>
      <c r="H585" s="9">
        <v>284648</v>
      </c>
      <c r="I585" s="9">
        <v>284648</v>
      </c>
      <c r="J585" s="9">
        <v>284648</v>
      </c>
      <c r="K585" s="9">
        <v>284648</v>
      </c>
      <c r="L585" s="9">
        <v>284648</v>
      </c>
      <c r="M585" s="9">
        <v>284648</v>
      </c>
      <c r="N585" s="9">
        <v>284648</v>
      </c>
      <c r="O585" s="9">
        <v>284648</v>
      </c>
      <c r="P585" s="9">
        <v>284648</v>
      </c>
      <c r="Q585" s="9">
        <v>284648</v>
      </c>
      <c r="R585" s="9">
        <f t="shared" si="9"/>
        <v>3415776</v>
      </c>
      <c r="S585" s="9"/>
      <c r="T585" s="9">
        <f>SUM(R585:S585)</f>
        <v>3415776</v>
      </c>
      <c r="U585" s="10"/>
      <c r="V585" s="10"/>
      <c r="W585" s="10"/>
      <c r="X585" s="10"/>
      <c r="Y585" s="10"/>
      <c r="Z585" s="10"/>
      <c r="AA585" s="10"/>
      <c r="AB585" s="10"/>
      <c r="AC585" s="10"/>
      <c r="AD585" s="10"/>
      <c r="AE585" s="10"/>
      <c r="AF585" s="10"/>
    </row>
    <row r="586" spans="1:32" ht="25.5" x14ac:dyDescent="0.25">
      <c r="A586" s="6">
        <v>78</v>
      </c>
      <c r="B586" s="33" t="s">
        <v>1515</v>
      </c>
      <c r="C586" s="7" t="s">
        <v>1567</v>
      </c>
      <c r="D586" s="7" t="s">
        <v>1567</v>
      </c>
      <c r="E586" s="8" t="s">
        <v>1568</v>
      </c>
      <c r="F586" s="9">
        <v>0</v>
      </c>
      <c r="G586" s="9">
        <v>0</v>
      </c>
      <c r="H586" s="9">
        <v>2035852</v>
      </c>
      <c r="I586" s="9">
        <v>0</v>
      </c>
      <c r="J586" s="9">
        <v>0</v>
      </c>
      <c r="K586" s="9">
        <v>2035852</v>
      </c>
      <c r="L586" s="9">
        <v>0</v>
      </c>
      <c r="M586" s="9">
        <v>0</v>
      </c>
      <c r="N586" s="9">
        <v>2035852</v>
      </c>
      <c r="O586" s="9">
        <v>0</v>
      </c>
      <c r="P586" s="9">
        <v>0</v>
      </c>
      <c r="Q586" s="9">
        <v>2035852</v>
      </c>
      <c r="R586" s="9">
        <f t="shared" si="9"/>
        <v>8143408</v>
      </c>
      <c r="S586" s="9"/>
      <c r="T586" s="9">
        <f>SUM(R586:S586)</f>
        <v>8143408</v>
      </c>
      <c r="U586" s="10"/>
      <c r="V586" s="10"/>
      <c r="W586" s="10"/>
      <c r="X586" s="10"/>
      <c r="Y586" s="10"/>
      <c r="Z586" s="10"/>
      <c r="AA586" s="10"/>
      <c r="AB586" s="10"/>
      <c r="AC586" s="10"/>
      <c r="AD586" s="10"/>
      <c r="AE586" s="10"/>
      <c r="AF586" s="10"/>
    </row>
    <row r="587" spans="1:32" s="12" customFormat="1" x14ac:dyDescent="0.25">
      <c r="A587" s="6">
        <v>78</v>
      </c>
      <c r="B587" s="33" t="s">
        <v>1515</v>
      </c>
      <c r="C587" s="7" t="s">
        <v>1569</v>
      </c>
      <c r="D587" s="7" t="s">
        <v>1569</v>
      </c>
      <c r="E587" s="8" t="s">
        <v>1570</v>
      </c>
      <c r="F587" s="9">
        <v>0</v>
      </c>
      <c r="G587" s="9">
        <v>0</v>
      </c>
      <c r="H587" s="9">
        <v>0</v>
      </c>
      <c r="I587" s="9">
        <v>75000</v>
      </c>
      <c r="J587" s="9">
        <v>75000</v>
      </c>
      <c r="K587" s="9">
        <v>75000</v>
      </c>
      <c r="L587" s="9">
        <v>75000</v>
      </c>
      <c r="M587" s="9">
        <v>75000</v>
      </c>
      <c r="N587" s="9">
        <v>75000</v>
      </c>
      <c r="O587" s="9">
        <v>75000</v>
      </c>
      <c r="P587" s="9">
        <v>75000</v>
      </c>
      <c r="Q587" s="9">
        <v>75000</v>
      </c>
      <c r="R587" s="9">
        <f t="shared" si="9"/>
        <v>675000</v>
      </c>
      <c r="S587" s="9"/>
      <c r="T587" s="9">
        <f>SUM(R587:S587)</f>
        <v>675000</v>
      </c>
      <c r="U587" s="10"/>
      <c r="V587" s="10"/>
      <c r="W587" s="10"/>
      <c r="X587" s="10"/>
      <c r="Y587" s="10"/>
      <c r="Z587" s="10"/>
      <c r="AA587" s="10"/>
      <c r="AB587" s="10"/>
      <c r="AC587" s="10"/>
      <c r="AD587" s="10"/>
      <c r="AE587" s="10"/>
      <c r="AF587" s="10"/>
    </row>
    <row r="588" spans="1:32" s="12" customFormat="1" x14ac:dyDescent="0.25">
      <c r="A588" s="6">
        <v>78</v>
      </c>
      <c r="B588" s="33" t="s">
        <v>1515</v>
      </c>
      <c r="C588" s="7" t="s">
        <v>1571</v>
      </c>
      <c r="D588" s="7" t="s">
        <v>1571</v>
      </c>
      <c r="E588" s="8" t="s">
        <v>1572</v>
      </c>
      <c r="F588" s="9">
        <v>120000</v>
      </c>
      <c r="G588" s="9">
        <v>120000</v>
      </c>
      <c r="H588" s="9">
        <v>120000</v>
      </c>
      <c r="I588" s="9">
        <v>120000</v>
      </c>
      <c r="J588" s="9">
        <v>120000</v>
      </c>
      <c r="K588" s="9">
        <v>120000</v>
      </c>
      <c r="L588" s="9">
        <v>120000</v>
      </c>
      <c r="M588" s="9">
        <v>120000</v>
      </c>
      <c r="N588" s="9">
        <v>120000</v>
      </c>
      <c r="O588" s="9">
        <v>120000</v>
      </c>
      <c r="P588" s="9">
        <v>120000</v>
      </c>
      <c r="Q588" s="9">
        <v>120000</v>
      </c>
      <c r="R588" s="9">
        <f t="shared" si="9"/>
        <v>1440000</v>
      </c>
      <c r="S588" s="9"/>
      <c r="T588" s="9">
        <f>SUM(R588:S588)</f>
        <v>1440000</v>
      </c>
      <c r="U588" s="10"/>
      <c r="V588" s="10"/>
      <c r="W588" s="10"/>
      <c r="X588" s="10"/>
      <c r="Y588" s="10"/>
      <c r="Z588" s="10"/>
      <c r="AA588" s="10"/>
      <c r="AB588" s="10"/>
      <c r="AC588" s="10"/>
      <c r="AD588" s="10"/>
      <c r="AE588" s="10"/>
      <c r="AF588" s="10"/>
    </row>
    <row r="589" spans="1:32" x14ac:dyDescent="0.25">
      <c r="A589" s="6">
        <v>78</v>
      </c>
      <c r="B589" s="33" t="s">
        <v>1515</v>
      </c>
      <c r="C589" s="7" t="s">
        <v>1573</v>
      </c>
      <c r="D589" s="7" t="s">
        <v>1573</v>
      </c>
      <c r="E589" s="8" t="s">
        <v>1574</v>
      </c>
      <c r="F589" s="9">
        <v>150000</v>
      </c>
      <c r="G589" s="9">
        <v>150000</v>
      </c>
      <c r="H589" s="9">
        <v>150000</v>
      </c>
      <c r="I589" s="9">
        <v>150000</v>
      </c>
      <c r="J589" s="9">
        <v>150000</v>
      </c>
      <c r="K589" s="9">
        <v>150000</v>
      </c>
      <c r="L589" s="9">
        <v>150000</v>
      </c>
      <c r="M589" s="9">
        <v>150000</v>
      </c>
      <c r="N589" s="9">
        <v>150000</v>
      </c>
      <c r="O589" s="9">
        <v>150000</v>
      </c>
      <c r="P589" s="9">
        <v>150000</v>
      </c>
      <c r="Q589" s="9">
        <v>150000</v>
      </c>
      <c r="R589" s="9">
        <f t="shared" si="9"/>
        <v>1800000</v>
      </c>
      <c r="S589" s="9"/>
      <c r="T589" s="9">
        <f>SUM(R589:S589)</f>
        <v>1800000</v>
      </c>
      <c r="U589" s="10"/>
      <c r="V589" s="10"/>
      <c r="W589" s="10"/>
      <c r="X589" s="10"/>
      <c r="Y589" s="10"/>
      <c r="Z589" s="10"/>
      <c r="AA589" s="10"/>
      <c r="AB589" s="10"/>
      <c r="AC589" s="10"/>
      <c r="AD589" s="10"/>
      <c r="AE589" s="10"/>
      <c r="AF589" s="10"/>
    </row>
    <row r="590" spans="1:32" x14ac:dyDescent="0.25">
      <c r="A590" s="6">
        <v>78</v>
      </c>
      <c r="B590" s="33" t="s">
        <v>1515</v>
      </c>
      <c r="C590" s="7" t="s">
        <v>1575</v>
      </c>
      <c r="D590" s="7" t="s">
        <v>1575</v>
      </c>
      <c r="E590" s="8" t="s">
        <v>1576</v>
      </c>
      <c r="F590" s="9">
        <v>150000</v>
      </c>
      <c r="G590" s="9">
        <v>150000</v>
      </c>
      <c r="H590" s="9">
        <v>150000</v>
      </c>
      <c r="I590" s="9">
        <v>150000</v>
      </c>
      <c r="J590" s="9">
        <v>150000</v>
      </c>
      <c r="K590" s="9">
        <v>150000</v>
      </c>
      <c r="L590" s="9">
        <v>150000</v>
      </c>
      <c r="M590" s="9">
        <v>150000</v>
      </c>
      <c r="N590" s="9">
        <v>150000</v>
      </c>
      <c r="O590" s="9">
        <v>150000</v>
      </c>
      <c r="P590" s="9">
        <v>150000</v>
      </c>
      <c r="Q590" s="9">
        <v>150000</v>
      </c>
      <c r="R590" s="9">
        <f t="shared" si="9"/>
        <v>1800000</v>
      </c>
      <c r="S590" s="9"/>
      <c r="T590" s="9">
        <f>SUM(R590:S590)</f>
        <v>1800000</v>
      </c>
      <c r="U590" s="10"/>
      <c r="V590" s="10"/>
      <c r="W590" s="10"/>
      <c r="X590" s="10"/>
      <c r="Y590" s="10"/>
      <c r="Z590" s="10"/>
      <c r="AA590" s="10"/>
      <c r="AB590" s="10"/>
      <c r="AC590" s="10"/>
      <c r="AD590" s="10"/>
      <c r="AE590" s="10"/>
      <c r="AF590" s="10"/>
    </row>
    <row r="591" spans="1:32" x14ac:dyDescent="0.25">
      <c r="A591" s="6">
        <v>78</v>
      </c>
      <c r="B591" s="33" t="s">
        <v>1515</v>
      </c>
      <c r="C591" s="7" t="s">
        <v>1577</v>
      </c>
      <c r="D591" s="7" t="s">
        <v>1577</v>
      </c>
      <c r="E591" s="8" t="s">
        <v>1578</v>
      </c>
      <c r="F591" s="9">
        <v>950000</v>
      </c>
      <c r="G591" s="9">
        <v>950000</v>
      </c>
      <c r="H591" s="9">
        <v>950000</v>
      </c>
      <c r="I591" s="9">
        <v>950000</v>
      </c>
      <c r="J591" s="9">
        <v>950000</v>
      </c>
      <c r="K591" s="9">
        <v>950000</v>
      </c>
      <c r="L591" s="9">
        <v>950000</v>
      </c>
      <c r="M591" s="9">
        <v>950000</v>
      </c>
      <c r="N591" s="9">
        <v>950000</v>
      </c>
      <c r="O591" s="9">
        <v>950000</v>
      </c>
      <c r="P591" s="9">
        <v>950000</v>
      </c>
      <c r="Q591" s="9">
        <v>950000</v>
      </c>
      <c r="R591" s="9">
        <f t="shared" si="9"/>
        <v>11400000</v>
      </c>
      <c r="S591" s="9"/>
      <c r="T591" s="9">
        <f>SUM(R591:S591)</f>
        <v>11400000</v>
      </c>
      <c r="U591" s="10"/>
      <c r="V591" s="10"/>
      <c r="W591" s="10"/>
      <c r="X591" s="10"/>
      <c r="Y591" s="10"/>
      <c r="Z591" s="10"/>
      <c r="AA591" s="10"/>
      <c r="AB591" s="10"/>
      <c r="AC591" s="10"/>
      <c r="AD591" s="10"/>
      <c r="AE591" s="10"/>
      <c r="AF591" s="10"/>
    </row>
    <row r="592" spans="1:32" x14ac:dyDescent="0.25">
      <c r="A592" s="6">
        <v>78</v>
      </c>
      <c r="B592" s="33" t="s">
        <v>1515</v>
      </c>
      <c r="C592" s="7" t="s">
        <v>1579</v>
      </c>
      <c r="D592" s="7" t="s">
        <v>1579</v>
      </c>
      <c r="E592" s="8" t="s">
        <v>1580</v>
      </c>
      <c r="F592" s="9">
        <v>0</v>
      </c>
      <c r="G592" s="9">
        <v>0</v>
      </c>
      <c r="H592" s="9">
        <v>300000</v>
      </c>
      <c r="I592" s="9">
        <v>0</v>
      </c>
      <c r="J592" s="9">
        <v>0</v>
      </c>
      <c r="K592" s="9">
        <v>0</v>
      </c>
      <c r="L592" s="9">
        <v>0</v>
      </c>
      <c r="M592" s="9">
        <v>0</v>
      </c>
      <c r="N592" s="9">
        <v>0</v>
      </c>
      <c r="O592" s="9">
        <v>0</v>
      </c>
      <c r="P592" s="9">
        <v>0</v>
      </c>
      <c r="Q592" s="9">
        <v>0</v>
      </c>
      <c r="R592" s="9">
        <f t="shared" si="9"/>
        <v>300000</v>
      </c>
      <c r="S592" s="9"/>
      <c r="T592" s="9">
        <f>SUM(R592:S592)</f>
        <v>300000</v>
      </c>
      <c r="U592" s="10"/>
      <c r="V592" s="10"/>
      <c r="W592" s="10"/>
      <c r="X592" s="10"/>
      <c r="Y592" s="10"/>
      <c r="Z592" s="10"/>
      <c r="AA592" s="10"/>
      <c r="AB592" s="10"/>
      <c r="AC592" s="10"/>
      <c r="AD592" s="10"/>
      <c r="AE592" s="10"/>
      <c r="AF592" s="10"/>
    </row>
    <row r="593" spans="1:32" x14ac:dyDescent="0.25">
      <c r="A593" s="6">
        <v>78</v>
      </c>
      <c r="B593" s="33" t="s">
        <v>1515</v>
      </c>
      <c r="C593" s="7" t="s">
        <v>1581</v>
      </c>
      <c r="D593" s="7" t="s">
        <v>1581</v>
      </c>
      <c r="E593" s="8" t="s">
        <v>1582</v>
      </c>
      <c r="F593" s="9">
        <v>0</v>
      </c>
      <c r="G593" s="9">
        <v>0</v>
      </c>
      <c r="H593" s="9">
        <v>300000</v>
      </c>
      <c r="I593" s="9">
        <v>0</v>
      </c>
      <c r="J593" s="9">
        <v>0</v>
      </c>
      <c r="K593" s="9">
        <v>0</v>
      </c>
      <c r="L593" s="9">
        <v>0</v>
      </c>
      <c r="M593" s="9">
        <v>0</v>
      </c>
      <c r="N593" s="9">
        <v>0</v>
      </c>
      <c r="O593" s="9">
        <v>0</v>
      </c>
      <c r="P593" s="9">
        <v>0</v>
      </c>
      <c r="Q593" s="9">
        <v>0</v>
      </c>
      <c r="R593" s="9">
        <f t="shared" si="9"/>
        <v>300000</v>
      </c>
      <c r="S593" s="9"/>
      <c r="T593" s="9">
        <f>SUM(R593:S593)</f>
        <v>300000</v>
      </c>
      <c r="U593" s="10"/>
      <c r="V593" s="10"/>
      <c r="W593" s="10"/>
      <c r="X593" s="10"/>
      <c r="Y593" s="10"/>
      <c r="Z593" s="10"/>
      <c r="AA593" s="10"/>
      <c r="AB593" s="10"/>
      <c r="AC593" s="10"/>
      <c r="AD593" s="10"/>
      <c r="AE593" s="10"/>
      <c r="AF593" s="10"/>
    </row>
    <row r="594" spans="1:32" x14ac:dyDescent="0.25">
      <c r="A594" s="6">
        <v>78</v>
      </c>
      <c r="B594" s="33" t="s">
        <v>1515</v>
      </c>
      <c r="C594" s="7" t="s">
        <v>1583</v>
      </c>
      <c r="D594" s="7" t="s">
        <v>1583</v>
      </c>
      <c r="E594" s="8" t="s">
        <v>1584</v>
      </c>
      <c r="F594" s="9">
        <v>0</v>
      </c>
      <c r="G594" s="9">
        <v>0</v>
      </c>
      <c r="H594" s="9">
        <v>0</v>
      </c>
      <c r="I594" s="9">
        <v>0</v>
      </c>
      <c r="J594" s="9">
        <v>500000</v>
      </c>
      <c r="K594" s="9">
        <v>0</v>
      </c>
      <c r="L594" s="9">
        <v>0</v>
      </c>
      <c r="M594" s="9">
        <v>0</v>
      </c>
      <c r="N594" s="9">
        <v>0</v>
      </c>
      <c r="O594" s="9">
        <v>0</v>
      </c>
      <c r="P594" s="9">
        <v>0</v>
      </c>
      <c r="Q594" s="9">
        <v>0</v>
      </c>
      <c r="R594" s="9">
        <f t="shared" si="9"/>
        <v>500000</v>
      </c>
      <c r="S594" s="9"/>
      <c r="T594" s="9">
        <f>SUM(R594:S594)</f>
        <v>500000</v>
      </c>
      <c r="U594" s="10"/>
      <c r="V594" s="10"/>
      <c r="W594" s="10"/>
      <c r="X594" s="10"/>
      <c r="Y594" s="10"/>
      <c r="Z594" s="10"/>
      <c r="AA594" s="10"/>
      <c r="AB594" s="10"/>
      <c r="AC594" s="10"/>
      <c r="AD594" s="10"/>
      <c r="AE594" s="10"/>
      <c r="AF594" s="10"/>
    </row>
    <row r="595" spans="1:32" x14ac:dyDescent="0.25">
      <c r="A595" s="6">
        <v>78</v>
      </c>
      <c r="B595" s="33" t="s">
        <v>1515</v>
      </c>
      <c r="C595" s="7" t="s">
        <v>1585</v>
      </c>
      <c r="D595" s="7" t="s">
        <v>1585</v>
      </c>
      <c r="E595" s="8" t="s">
        <v>1586</v>
      </c>
      <c r="F595" s="9">
        <v>0</v>
      </c>
      <c r="G595" s="9">
        <v>0</v>
      </c>
      <c r="H595" s="9">
        <v>155556</v>
      </c>
      <c r="I595" s="9">
        <v>0</v>
      </c>
      <c r="J595" s="9">
        <v>155556</v>
      </c>
      <c r="K595" s="9">
        <v>0</v>
      </c>
      <c r="L595" s="9">
        <v>155556</v>
      </c>
      <c r="M595" s="9">
        <v>0</v>
      </c>
      <c r="N595" s="9">
        <v>155556</v>
      </c>
      <c r="O595" s="9">
        <v>0</v>
      </c>
      <c r="P595" s="9">
        <v>0</v>
      </c>
      <c r="Q595" s="9">
        <v>0</v>
      </c>
      <c r="R595" s="9">
        <f t="shared" si="9"/>
        <v>622224</v>
      </c>
      <c r="S595" s="9"/>
      <c r="T595" s="9">
        <f>SUM(R595:S595)</f>
        <v>622224</v>
      </c>
      <c r="U595" s="10"/>
      <c r="V595" s="10"/>
      <c r="W595" s="10"/>
      <c r="X595" s="10"/>
      <c r="Y595" s="10"/>
      <c r="Z595" s="10"/>
      <c r="AA595" s="10"/>
      <c r="AB595" s="10"/>
      <c r="AC595" s="10"/>
      <c r="AD595" s="10"/>
      <c r="AE595" s="10"/>
      <c r="AF595" s="10"/>
    </row>
    <row r="596" spans="1:32" x14ac:dyDescent="0.25">
      <c r="A596" s="6">
        <v>78</v>
      </c>
      <c r="B596" s="33" t="s">
        <v>1515</v>
      </c>
      <c r="C596" s="7" t="s">
        <v>1587</v>
      </c>
      <c r="D596" s="7" t="s">
        <v>1587</v>
      </c>
      <c r="E596" s="8" t="s">
        <v>1588</v>
      </c>
      <c r="F596" s="9">
        <v>166667</v>
      </c>
      <c r="G596" s="9">
        <v>166667</v>
      </c>
      <c r="H596" s="9">
        <v>166667</v>
      </c>
      <c r="I596" s="9">
        <v>166667</v>
      </c>
      <c r="J596" s="9">
        <v>166667</v>
      </c>
      <c r="K596" s="9">
        <v>166667</v>
      </c>
      <c r="L596" s="9">
        <v>166667</v>
      </c>
      <c r="M596" s="9">
        <v>166667</v>
      </c>
      <c r="N596" s="9">
        <v>166667</v>
      </c>
      <c r="O596" s="9">
        <v>166667</v>
      </c>
      <c r="P596" s="9">
        <v>166667</v>
      </c>
      <c r="Q596" s="9">
        <v>166667</v>
      </c>
      <c r="R596" s="9">
        <f t="shared" si="9"/>
        <v>2000004</v>
      </c>
      <c r="S596" s="9"/>
      <c r="T596" s="9">
        <f>SUM(R596:S596)</f>
        <v>2000004</v>
      </c>
      <c r="U596" s="10"/>
      <c r="V596" s="10"/>
      <c r="W596" s="10"/>
      <c r="X596" s="10"/>
      <c r="Y596" s="10"/>
      <c r="Z596" s="10"/>
      <c r="AA596" s="10"/>
      <c r="AB596" s="10"/>
      <c r="AC596" s="10"/>
      <c r="AD596" s="10"/>
      <c r="AE596" s="10"/>
      <c r="AF596" s="10"/>
    </row>
    <row r="597" spans="1:32" s="12" customFormat="1" ht="25.5" x14ac:dyDescent="0.25">
      <c r="A597" s="6">
        <v>78</v>
      </c>
      <c r="B597" s="33" t="s">
        <v>1515</v>
      </c>
      <c r="C597" s="7" t="s">
        <v>1589</v>
      </c>
      <c r="D597" s="7" t="s">
        <v>1589</v>
      </c>
      <c r="E597" s="8" t="s">
        <v>1590</v>
      </c>
      <c r="F597" s="9">
        <v>0</v>
      </c>
      <c r="G597" s="9">
        <v>0</v>
      </c>
      <c r="H597" s="9">
        <v>400000</v>
      </c>
      <c r="I597" s="9">
        <v>0</v>
      </c>
      <c r="J597" s="9">
        <v>0</v>
      </c>
      <c r="K597" s="9">
        <v>800000</v>
      </c>
      <c r="L597" s="9">
        <v>0</v>
      </c>
      <c r="M597" s="9">
        <v>0</v>
      </c>
      <c r="N597" s="9">
        <v>0</v>
      </c>
      <c r="O597" s="9">
        <v>800000</v>
      </c>
      <c r="P597" s="9">
        <v>0</v>
      </c>
      <c r="Q597" s="9">
        <v>0</v>
      </c>
      <c r="R597" s="9">
        <f t="shared" si="9"/>
        <v>2000000</v>
      </c>
      <c r="S597" s="9"/>
      <c r="T597" s="9">
        <f>SUM(R597:S597)</f>
        <v>2000000</v>
      </c>
      <c r="U597" s="10"/>
      <c r="V597" s="10"/>
      <c r="W597" s="10"/>
      <c r="X597" s="10"/>
      <c r="Y597" s="10"/>
      <c r="Z597" s="10"/>
      <c r="AA597" s="10"/>
      <c r="AB597" s="10"/>
      <c r="AC597" s="10"/>
      <c r="AD597" s="10"/>
      <c r="AE597" s="10"/>
      <c r="AF597" s="10"/>
    </row>
    <row r="598" spans="1:32" s="12" customFormat="1" x14ac:dyDescent="0.25">
      <c r="A598" s="6">
        <v>78</v>
      </c>
      <c r="B598" s="33" t="s">
        <v>1515</v>
      </c>
      <c r="C598" s="7" t="s">
        <v>1591</v>
      </c>
      <c r="D598" s="7" t="s">
        <v>1591</v>
      </c>
      <c r="E598" s="8" t="s">
        <v>1592</v>
      </c>
      <c r="F598" s="9">
        <v>0</v>
      </c>
      <c r="G598" s="9">
        <v>0</v>
      </c>
      <c r="H598" s="9">
        <v>3200000</v>
      </c>
      <c r="I598" s="9">
        <v>0</v>
      </c>
      <c r="J598" s="9">
        <v>0</v>
      </c>
      <c r="K598" s="9">
        <v>0</v>
      </c>
      <c r="L598" s="9">
        <v>0</v>
      </c>
      <c r="M598" s="9">
        <v>0</v>
      </c>
      <c r="N598" s="9">
        <v>0</v>
      </c>
      <c r="O598" s="9">
        <v>0</v>
      </c>
      <c r="P598" s="9">
        <v>0</v>
      </c>
      <c r="Q598" s="9">
        <v>0</v>
      </c>
      <c r="R598" s="9">
        <f t="shared" si="9"/>
        <v>3200000</v>
      </c>
      <c r="S598" s="9"/>
      <c r="T598" s="9">
        <f>SUM(R598:S598)</f>
        <v>3200000</v>
      </c>
      <c r="U598" s="10"/>
      <c r="V598" s="10"/>
      <c r="W598" s="10"/>
      <c r="X598" s="10"/>
      <c r="Y598" s="10"/>
      <c r="Z598" s="10"/>
      <c r="AA598" s="10"/>
      <c r="AB598" s="10"/>
      <c r="AC598" s="10"/>
      <c r="AD598" s="10"/>
      <c r="AE598" s="10"/>
      <c r="AF598" s="10"/>
    </row>
    <row r="599" spans="1:32" x14ac:dyDescent="0.25">
      <c r="A599" s="6">
        <v>78</v>
      </c>
      <c r="B599" s="31" t="s">
        <v>1515</v>
      </c>
      <c r="C599" s="7" t="s">
        <v>1593</v>
      </c>
      <c r="D599" s="7" t="s">
        <v>1593</v>
      </c>
      <c r="E599" s="8" t="s">
        <v>1594</v>
      </c>
      <c r="F599" s="9">
        <v>388889</v>
      </c>
      <c r="G599" s="9">
        <v>388889</v>
      </c>
      <c r="H599" s="9">
        <v>388889</v>
      </c>
      <c r="I599" s="9">
        <v>388889</v>
      </c>
      <c r="J599" s="9">
        <v>388889</v>
      </c>
      <c r="K599" s="9">
        <v>388889</v>
      </c>
      <c r="L599" s="9">
        <v>388889</v>
      </c>
      <c r="M599" s="9">
        <v>388889</v>
      </c>
      <c r="N599" s="9">
        <v>388889</v>
      </c>
      <c r="O599" s="9">
        <v>388889</v>
      </c>
      <c r="P599" s="9">
        <v>388889</v>
      </c>
      <c r="Q599" s="9">
        <v>388889</v>
      </c>
      <c r="R599" s="9">
        <f t="shared" si="9"/>
        <v>4666668</v>
      </c>
      <c r="S599" s="9"/>
      <c r="T599" s="9">
        <f>SUM(R599:S599)</f>
        <v>4666668</v>
      </c>
      <c r="U599" s="10"/>
      <c r="V599" s="10"/>
      <c r="W599" s="10"/>
      <c r="X599" s="10"/>
      <c r="Y599" s="10"/>
      <c r="Z599" s="10"/>
      <c r="AA599" s="10"/>
      <c r="AB599" s="10"/>
      <c r="AC599" s="10"/>
      <c r="AD599" s="10"/>
      <c r="AE599" s="10"/>
      <c r="AF599" s="10"/>
    </row>
    <row r="600" spans="1:32" x14ac:dyDescent="0.25">
      <c r="A600" s="6">
        <v>78</v>
      </c>
      <c r="B600" s="31" t="s">
        <v>1515</v>
      </c>
      <c r="C600" s="7" t="s">
        <v>1595</v>
      </c>
      <c r="D600" s="7" t="s">
        <v>1595</v>
      </c>
      <c r="E600" s="8" t="s">
        <v>1596</v>
      </c>
      <c r="F600" s="9">
        <v>555556</v>
      </c>
      <c r="G600" s="9">
        <v>555556</v>
      </c>
      <c r="H600" s="9">
        <v>555556</v>
      </c>
      <c r="I600" s="9">
        <v>555556</v>
      </c>
      <c r="J600" s="9">
        <v>555556</v>
      </c>
      <c r="K600" s="9">
        <v>555556</v>
      </c>
      <c r="L600" s="9">
        <v>555556</v>
      </c>
      <c r="M600" s="9">
        <v>555556</v>
      </c>
      <c r="N600" s="9">
        <v>555556</v>
      </c>
      <c r="O600" s="9">
        <v>555556</v>
      </c>
      <c r="P600" s="9">
        <v>555556</v>
      </c>
      <c r="Q600" s="9">
        <v>555556</v>
      </c>
      <c r="R600" s="9">
        <f t="shared" si="9"/>
        <v>6666672</v>
      </c>
      <c r="S600" s="9"/>
      <c r="T600" s="9">
        <f>SUM(R600:S600)</f>
        <v>6666672</v>
      </c>
      <c r="U600" s="10"/>
      <c r="V600" s="10"/>
      <c r="W600" s="10"/>
      <c r="X600" s="10"/>
      <c r="Y600" s="10"/>
      <c r="Z600" s="10"/>
      <c r="AA600" s="10"/>
      <c r="AB600" s="10"/>
      <c r="AC600" s="10"/>
      <c r="AD600" s="10"/>
      <c r="AE600" s="10"/>
      <c r="AF600" s="10"/>
    </row>
    <row r="601" spans="1:32" x14ac:dyDescent="0.25">
      <c r="A601" s="6">
        <v>78</v>
      </c>
      <c r="B601" s="31" t="s">
        <v>1515</v>
      </c>
      <c r="C601" s="7" t="s">
        <v>1505</v>
      </c>
      <c r="D601" s="7" t="s">
        <v>1505</v>
      </c>
      <c r="E601" s="8" t="s">
        <v>1597</v>
      </c>
      <c r="F601" s="9">
        <v>411111</v>
      </c>
      <c r="G601" s="9">
        <v>411111</v>
      </c>
      <c r="H601" s="9">
        <v>411111</v>
      </c>
      <c r="I601" s="9">
        <v>411111</v>
      </c>
      <c r="J601" s="9">
        <v>411111</v>
      </c>
      <c r="K601" s="9">
        <v>411111</v>
      </c>
      <c r="L601" s="9">
        <v>411111</v>
      </c>
      <c r="M601" s="9">
        <v>411111</v>
      </c>
      <c r="N601" s="9">
        <v>411111</v>
      </c>
      <c r="O601" s="9">
        <v>411111</v>
      </c>
      <c r="P601" s="9">
        <v>411111</v>
      </c>
      <c r="Q601" s="9">
        <v>411111</v>
      </c>
      <c r="R601" s="9">
        <f t="shared" si="9"/>
        <v>4933332</v>
      </c>
      <c r="S601" s="9"/>
      <c r="T601" s="9">
        <f>SUM(R601:S601)</f>
        <v>4933332</v>
      </c>
      <c r="U601" s="10"/>
      <c r="V601" s="10"/>
      <c r="W601" s="10"/>
      <c r="X601" s="10"/>
      <c r="Y601" s="10"/>
      <c r="Z601" s="10"/>
      <c r="AA601" s="10"/>
      <c r="AB601" s="10"/>
      <c r="AC601" s="10"/>
      <c r="AD601" s="10"/>
      <c r="AE601" s="10"/>
      <c r="AF601" s="10"/>
    </row>
    <row r="602" spans="1:32" x14ac:dyDescent="0.25">
      <c r="A602" s="6">
        <v>78</v>
      </c>
      <c r="B602" s="31" t="s">
        <v>1515</v>
      </c>
      <c r="C602" s="7" t="s">
        <v>1598</v>
      </c>
      <c r="D602" s="7" t="s">
        <v>1598</v>
      </c>
      <c r="E602" s="8" t="s">
        <v>1599</v>
      </c>
      <c r="F602" s="9">
        <v>0</v>
      </c>
      <c r="G602" s="9">
        <v>0</v>
      </c>
      <c r="H602" s="9">
        <v>1150000</v>
      </c>
      <c r="I602" s="9">
        <v>0</v>
      </c>
      <c r="J602" s="9">
        <v>0</v>
      </c>
      <c r="K602" s="9">
        <v>0</v>
      </c>
      <c r="L602" s="9">
        <v>1150000</v>
      </c>
      <c r="M602" s="9">
        <v>0</v>
      </c>
      <c r="N602" s="9">
        <v>0</v>
      </c>
      <c r="O602" s="9">
        <v>0</v>
      </c>
      <c r="P602" s="9">
        <v>0</v>
      </c>
      <c r="Q602" s="9">
        <v>0</v>
      </c>
      <c r="R602" s="9">
        <f t="shared" si="9"/>
        <v>2300000</v>
      </c>
      <c r="S602" s="9"/>
      <c r="T602" s="9">
        <f>SUM(R602:S602)</f>
        <v>2300000</v>
      </c>
      <c r="U602" s="10"/>
      <c r="V602" s="10"/>
      <c r="W602" s="10"/>
      <c r="X602" s="10"/>
      <c r="Y602" s="10"/>
      <c r="Z602" s="10"/>
      <c r="AA602" s="10"/>
      <c r="AB602" s="10"/>
      <c r="AC602" s="10"/>
      <c r="AD602" s="10"/>
      <c r="AE602" s="10"/>
      <c r="AF602" s="10"/>
    </row>
    <row r="603" spans="1:32" x14ac:dyDescent="0.25">
      <c r="A603" s="6">
        <v>78</v>
      </c>
      <c r="B603" s="31" t="s">
        <v>1515</v>
      </c>
      <c r="C603" s="7" t="s">
        <v>296</v>
      </c>
      <c r="D603" s="7" t="s">
        <v>296</v>
      </c>
      <c r="E603" s="8" t="s">
        <v>1600</v>
      </c>
      <c r="F603" s="9">
        <v>150000</v>
      </c>
      <c r="G603" s="9">
        <v>0</v>
      </c>
      <c r="H603" s="9">
        <v>175000</v>
      </c>
      <c r="I603" s="9">
        <v>150000</v>
      </c>
      <c r="J603" s="9">
        <v>0</v>
      </c>
      <c r="K603" s="9">
        <v>150000</v>
      </c>
      <c r="L603" s="9">
        <v>0</v>
      </c>
      <c r="M603" s="9">
        <v>150000</v>
      </c>
      <c r="N603" s="9">
        <v>0</v>
      </c>
      <c r="O603" s="9">
        <v>150000</v>
      </c>
      <c r="P603" s="9">
        <v>0</v>
      </c>
      <c r="Q603" s="9">
        <v>175000</v>
      </c>
      <c r="R603" s="9">
        <f t="shared" si="9"/>
        <v>1100000</v>
      </c>
      <c r="S603" s="9"/>
      <c r="T603" s="9">
        <f>SUM(R603:S603)</f>
        <v>1100000</v>
      </c>
      <c r="U603" s="10"/>
      <c r="V603" s="10"/>
      <c r="W603" s="10"/>
      <c r="X603" s="10"/>
      <c r="Y603" s="10"/>
      <c r="Z603" s="10"/>
      <c r="AA603" s="10"/>
      <c r="AB603" s="10"/>
      <c r="AC603" s="10"/>
      <c r="AD603" s="10"/>
      <c r="AE603" s="10"/>
      <c r="AF603" s="10"/>
    </row>
    <row r="604" spans="1:32" x14ac:dyDescent="0.25">
      <c r="A604" s="6">
        <v>78</v>
      </c>
      <c r="B604" s="31" t="s">
        <v>1515</v>
      </c>
      <c r="C604" s="7" t="s">
        <v>1601</v>
      </c>
      <c r="D604" s="7" t="s">
        <v>1601</v>
      </c>
      <c r="E604" s="8" t="s">
        <v>1602</v>
      </c>
      <c r="F604" s="9">
        <v>0</v>
      </c>
      <c r="G604" s="9">
        <v>0</v>
      </c>
      <c r="H604" s="9">
        <v>350000</v>
      </c>
      <c r="I604" s="9">
        <v>0</v>
      </c>
      <c r="J604" s="9">
        <v>0</v>
      </c>
      <c r="K604" s="9">
        <v>0</v>
      </c>
      <c r="L604" s="9">
        <v>0</v>
      </c>
      <c r="M604" s="9">
        <v>0</v>
      </c>
      <c r="N604" s="9">
        <v>200000</v>
      </c>
      <c r="O604" s="9">
        <v>0</v>
      </c>
      <c r="P604" s="9">
        <v>0</v>
      </c>
      <c r="Q604" s="9">
        <v>0</v>
      </c>
      <c r="R604" s="9">
        <f t="shared" si="9"/>
        <v>550000</v>
      </c>
      <c r="S604" s="9"/>
      <c r="T604" s="9">
        <f>SUM(R604:S604)</f>
        <v>550000</v>
      </c>
      <c r="U604" s="10"/>
      <c r="V604" s="10"/>
      <c r="W604" s="10"/>
      <c r="X604" s="10"/>
      <c r="Y604" s="10"/>
      <c r="Z604" s="10"/>
      <c r="AA604" s="10"/>
      <c r="AB604" s="10"/>
      <c r="AC604" s="10"/>
      <c r="AD604" s="10"/>
      <c r="AE604" s="10"/>
      <c r="AF604" s="10"/>
    </row>
    <row r="605" spans="1:32" s="10" customFormat="1" x14ac:dyDescent="0.25">
      <c r="A605" s="6">
        <v>78</v>
      </c>
      <c r="B605" s="31" t="s">
        <v>1515</v>
      </c>
      <c r="C605" s="7" t="s">
        <v>1603</v>
      </c>
      <c r="D605" s="7" t="s">
        <v>1603</v>
      </c>
      <c r="E605" s="8" t="s">
        <v>1604</v>
      </c>
      <c r="F605" s="9">
        <v>0</v>
      </c>
      <c r="G605" s="9">
        <v>0</v>
      </c>
      <c r="H605" s="9">
        <v>0</v>
      </c>
      <c r="I605" s="9">
        <v>0</v>
      </c>
      <c r="J605" s="9">
        <v>0</v>
      </c>
      <c r="K605" s="9">
        <v>600000</v>
      </c>
      <c r="L605" s="9">
        <v>0</v>
      </c>
      <c r="M605" s="9">
        <v>0</v>
      </c>
      <c r="N605" s="9">
        <v>0</v>
      </c>
      <c r="O605" s="9">
        <v>0</v>
      </c>
      <c r="P605" s="9">
        <v>0</v>
      </c>
      <c r="Q605" s="9">
        <v>0</v>
      </c>
      <c r="R605" s="9">
        <f t="shared" si="9"/>
        <v>600000</v>
      </c>
      <c r="S605" s="9"/>
      <c r="T605" s="9">
        <f>SUM(R605:S605)</f>
        <v>600000</v>
      </c>
    </row>
    <row r="606" spans="1:32" s="10" customFormat="1" x14ac:dyDescent="0.25">
      <c r="A606" s="6">
        <v>78</v>
      </c>
      <c r="B606" s="31" t="s">
        <v>1515</v>
      </c>
      <c r="C606" s="7" t="s">
        <v>1605</v>
      </c>
      <c r="D606" s="7" t="s">
        <v>1605</v>
      </c>
      <c r="E606" s="8" t="s">
        <v>1606</v>
      </c>
      <c r="F606" s="9">
        <v>350000</v>
      </c>
      <c r="G606" s="9">
        <v>0</v>
      </c>
      <c r="H606" s="9">
        <v>350000</v>
      </c>
      <c r="I606" s="9">
        <v>0</v>
      </c>
      <c r="J606" s="9">
        <v>0</v>
      </c>
      <c r="K606" s="9">
        <v>0</v>
      </c>
      <c r="L606" s="9">
        <v>0</v>
      </c>
      <c r="M606" s="9">
        <v>0</v>
      </c>
      <c r="N606" s="9">
        <v>0</v>
      </c>
      <c r="O606" s="9">
        <v>0</v>
      </c>
      <c r="P606" s="9">
        <v>0</v>
      </c>
      <c r="Q606" s="9">
        <v>0</v>
      </c>
      <c r="R606" s="9">
        <f t="shared" si="9"/>
        <v>700000</v>
      </c>
      <c r="S606" s="9"/>
      <c r="T606" s="9">
        <f>SUM(R606:S606)</f>
        <v>700000</v>
      </c>
    </row>
    <row r="607" spans="1:32" s="10" customFormat="1" x14ac:dyDescent="0.25">
      <c r="A607" s="6">
        <v>78</v>
      </c>
      <c r="B607" s="31" t="s">
        <v>1515</v>
      </c>
      <c r="C607" s="7" t="s">
        <v>1607</v>
      </c>
      <c r="D607" s="7" t="s">
        <v>1607</v>
      </c>
      <c r="E607" s="8" t="s">
        <v>1608</v>
      </c>
      <c r="F607" s="9">
        <v>952000</v>
      </c>
      <c r="G607" s="9">
        <v>952000</v>
      </c>
      <c r="H607" s="9">
        <v>952000</v>
      </c>
      <c r="I607" s="9">
        <v>952000</v>
      </c>
      <c r="J607" s="9">
        <v>0</v>
      </c>
      <c r="K607" s="9">
        <v>0</v>
      </c>
      <c r="L607" s="9">
        <v>0</v>
      </c>
      <c r="M607" s="9">
        <v>0</v>
      </c>
      <c r="N607" s="9">
        <v>0</v>
      </c>
      <c r="O607" s="9">
        <v>0</v>
      </c>
      <c r="P607" s="9">
        <v>0</v>
      </c>
      <c r="Q607" s="9">
        <v>0</v>
      </c>
      <c r="R607" s="9">
        <f t="shared" si="9"/>
        <v>3808000</v>
      </c>
      <c r="S607" s="9"/>
      <c r="T607" s="9">
        <f>SUM(R607:S607)</f>
        <v>3808000</v>
      </c>
    </row>
    <row r="608" spans="1:32" s="10" customFormat="1" x14ac:dyDescent="0.25">
      <c r="A608" s="6">
        <v>78</v>
      </c>
      <c r="B608" s="31" t="s">
        <v>1515</v>
      </c>
      <c r="C608" s="7" t="s">
        <v>1609</v>
      </c>
      <c r="D608" s="7" t="s">
        <v>1609</v>
      </c>
      <c r="E608" s="8" t="s">
        <v>1610</v>
      </c>
      <c r="F608" s="9">
        <v>0</v>
      </c>
      <c r="G608" s="9">
        <v>0</v>
      </c>
      <c r="H608" s="9">
        <v>333333</v>
      </c>
      <c r="I608" s="9">
        <v>0</v>
      </c>
      <c r="J608" s="9">
        <v>0</v>
      </c>
      <c r="K608" s="9">
        <v>0</v>
      </c>
      <c r="L608" s="9">
        <v>0</v>
      </c>
      <c r="M608" s="9">
        <v>0</v>
      </c>
      <c r="N608" s="9">
        <v>0</v>
      </c>
      <c r="O608" s="9">
        <v>0</v>
      </c>
      <c r="P608" s="9">
        <v>0</v>
      </c>
      <c r="Q608" s="9">
        <v>0</v>
      </c>
      <c r="R608" s="9">
        <f t="shared" si="9"/>
        <v>333333</v>
      </c>
      <c r="S608" s="9"/>
      <c r="T608" s="9">
        <f>SUM(R608:S608)</f>
        <v>333333</v>
      </c>
    </row>
    <row r="609" spans="1:32" s="10" customFormat="1" x14ac:dyDescent="0.25">
      <c r="A609" s="6">
        <v>78</v>
      </c>
      <c r="B609" s="31" t="s">
        <v>1515</v>
      </c>
      <c r="C609" s="7" t="s">
        <v>1611</v>
      </c>
      <c r="D609" s="7" t="s">
        <v>1611</v>
      </c>
      <c r="E609" s="8" t="s">
        <v>1612</v>
      </c>
      <c r="F609" s="9">
        <v>0</v>
      </c>
      <c r="G609" s="9">
        <v>0</v>
      </c>
      <c r="H609" s="9">
        <v>300000</v>
      </c>
      <c r="I609" s="9">
        <v>300000</v>
      </c>
      <c r="J609" s="9">
        <v>300000</v>
      </c>
      <c r="K609" s="9">
        <v>300000</v>
      </c>
      <c r="L609" s="9">
        <v>300000</v>
      </c>
      <c r="M609" s="9">
        <v>300000</v>
      </c>
      <c r="N609" s="9">
        <v>300000</v>
      </c>
      <c r="O609" s="9">
        <v>300000</v>
      </c>
      <c r="P609" s="9">
        <v>300000</v>
      </c>
      <c r="Q609" s="9">
        <v>300000</v>
      </c>
      <c r="R609" s="9">
        <f t="shared" si="9"/>
        <v>3000000</v>
      </c>
      <c r="S609" s="9"/>
      <c r="T609" s="9">
        <f>SUM(R609:S609)</f>
        <v>3000000</v>
      </c>
    </row>
    <row r="610" spans="1:32" s="10" customFormat="1" x14ac:dyDescent="0.25">
      <c r="A610" s="6">
        <v>78</v>
      </c>
      <c r="B610" s="31" t="s">
        <v>1515</v>
      </c>
      <c r="C610" s="7" t="s">
        <v>1613</v>
      </c>
      <c r="D610" s="7" t="s">
        <v>1613</v>
      </c>
      <c r="E610" s="8" t="s">
        <v>1614</v>
      </c>
      <c r="F610" s="9">
        <v>300000</v>
      </c>
      <c r="G610" s="9">
        <v>0</v>
      </c>
      <c r="H610" s="9">
        <v>0</v>
      </c>
      <c r="I610" s="9">
        <v>150000</v>
      </c>
      <c r="J610" s="9">
        <v>0</v>
      </c>
      <c r="K610" s="9">
        <v>0</v>
      </c>
      <c r="L610" s="9">
        <v>150000</v>
      </c>
      <c r="M610" s="9">
        <v>0</v>
      </c>
      <c r="N610" s="9">
        <v>0</v>
      </c>
      <c r="O610" s="9">
        <v>150000</v>
      </c>
      <c r="P610" s="9">
        <v>0</v>
      </c>
      <c r="Q610" s="9">
        <v>0</v>
      </c>
      <c r="R610" s="9">
        <f t="shared" si="9"/>
        <v>750000</v>
      </c>
      <c r="S610" s="9"/>
      <c r="T610" s="9">
        <f>SUM(R610:S610)</f>
        <v>750000</v>
      </c>
    </row>
    <row r="611" spans="1:32" s="10" customFormat="1" x14ac:dyDescent="0.25">
      <c r="A611" s="6">
        <v>78</v>
      </c>
      <c r="B611" s="31" t="s">
        <v>1515</v>
      </c>
      <c r="C611" s="7" t="s">
        <v>1615</v>
      </c>
      <c r="D611" s="7" t="s">
        <v>1615</v>
      </c>
      <c r="E611" s="8" t="s">
        <v>1616</v>
      </c>
      <c r="F611" s="9">
        <v>400000</v>
      </c>
      <c r="G611" s="9">
        <v>0</v>
      </c>
      <c r="H611" s="9">
        <v>0</v>
      </c>
      <c r="I611" s="9">
        <v>150000</v>
      </c>
      <c r="J611" s="9">
        <v>0</v>
      </c>
      <c r="K611" s="9">
        <v>0</v>
      </c>
      <c r="L611" s="9">
        <v>150000</v>
      </c>
      <c r="M611" s="9">
        <v>0</v>
      </c>
      <c r="N611" s="9">
        <v>0</v>
      </c>
      <c r="O611" s="9">
        <v>150000</v>
      </c>
      <c r="P611" s="9">
        <v>0</v>
      </c>
      <c r="Q611" s="9">
        <v>0</v>
      </c>
      <c r="R611" s="9">
        <f t="shared" si="9"/>
        <v>850000</v>
      </c>
      <c r="S611" s="9"/>
      <c r="T611" s="9">
        <f>SUM(R611:S611)</f>
        <v>850000</v>
      </c>
    </row>
    <row r="612" spans="1:32" s="10" customFormat="1" x14ac:dyDescent="0.25">
      <c r="A612" s="6">
        <v>78</v>
      </c>
      <c r="B612" s="31" t="s">
        <v>1515</v>
      </c>
      <c r="C612" s="7" t="s">
        <v>1617</v>
      </c>
      <c r="D612" s="7" t="s">
        <v>1617</v>
      </c>
      <c r="E612" s="8" t="s">
        <v>1618</v>
      </c>
      <c r="F612" s="9">
        <v>150000</v>
      </c>
      <c r="G612" s="9">
        <v>0</v>
      </c>
      <c r="H612" s="9">
        <v>100000</v>
      </c>
      <c r="I612" s="9">
        <v>150000</v>
      </c>
      <c r="J612" s="9">
        <v>100000</v>
      </c>
      <c r="K612" s="9">
        <v>100000</v>
      </c>
      <c r="L612" s="9">
        <v>150000</v>
      </c>
      <c r="M612" s="9">
        <v>100000</v>
      </c>
      <c r="N612" s="9">
        <v>100000</v>
      </c>
      <c r="O612" s="9">
        <v>150000</v>
      </c>
      <c r="P612" s="9">
        <v>100000</v>
      </c>
      <c r="Q612" s="9">
        <v>100000</v>
      </c>
      <c r="R612" s="9">
        <f t="shared" si="9"/>
        <v>1300000</v>
      </c>
      <c r="S612" s="9"/>
      <c r="T612" s="9">
        <f>SUM(R612:S612)</f>
        <v>1300000</v>
      </c>
    </row>
    <row r="613" spans="1:32" s="10" customFormat="1" x14ac:dyDescent="0.25">
      <c r="A613" s="6">
        <v>78</v>
      </c>
      <c r="B613" s="31" t="s">
        <v>1515</v>
      </c>
      <c r="C613" s="7" t="s">
        <v>1619</v>
      </c>
      <c r="D613" s="7" t="s">
        <v>1619</v>
      </c>
      <c r="E613" s="8" t="s">
        <v>1620</v>
      </c>
      <c r="F613" s="9">
        <v>0</v>
      </c>
      <c r="G613" s="9">
        <v>0</v>
      </c>
      <c r="H613" s="9">
        <v>650000</v>
      </c>
      <c r="I613" s="9">
        <v>245000</v>
      </c>
      <c r="J613" s="9">
        <v>0</v>
      </c>
      <c r="K613" s="9">
        <v>0</v>
      </c>
      <c r="L613" s="9">
        <v>0</v>
      </c>
      <c r="M613" s="9">
        <v>0</v>
      </c>
      <c r="N613" s="9">
        <v>0</v>
      </c>
      <c r="O613" s="9">
        <v>0</v>
      </c>
      <c r="P613" s="9">
        <v>0</v>
      </c>
      <c r="Q613" s="9">
        <v>0</v>
      </c>
      <c r="R613" s="9">
        <f t="shared" si="9"/>
        <v>895000</v>
      </c>
      <c r="S613" s="9"/>
      <c r="T613" s="9">
        <f>SUM(R613:S613)</f>
        <v>895000</v>
      </c>
    </row>
    <row r="614" spans="1:32" s="10" customFormat="1" x14ac:dyDescent="0.25">
      <c r="A614" s="6">
        <v>78</v>
      </c>
      <c r="B614" s="31" t="s">
        <v>1515</v>
      </c>
      <c r="C614" s="7" t="s">
        <v>1511</v>
      </c>
      <c r="D614" s="7" t="s">
        <v>1511</v>
      </c>
      <c r="E614" s="8" t="s">
        <v>1621</v>
      </c>
      <c r="F614" s="9">
        <v>0</v>
      </c>
      <c r="G614" s="9">
        <v>0</v>
      </c>
      <c r="H614" s="9">
        <v>1571000</v>
      </c>
      <c r="I614" s="9">
        <v>0</v>
      </c>
      <c r="J614" s="9">
        <v>0</v>
      </c>
      <c r="K614" s="9">
        <v>0</v>
      </c>
      <c r="L614" s="9">
        <v>0</v>
      </c>
      <c r="M614" s="9">
        <v>0</v>
      </c>
      <c r="N614" s="9">
        <v>0</v>
      </c>
      <c r="O614" s="9">
        <v>0</v>
      </c>
      <c r="P614" s="9">
        <v>0</v>
      </c>
      <c r="Q614" s="9">
        <v>0</v>
      </c>
      <c r="R614" s="9">
        <f t="shared" si="9"/>
        <v>1571000</v>
      </c>
      <c r="S614" s="9"/>
      <c r="T614" s="9">
        <f>SUM(R614:S614)</f>
        <v>1571000</v>
      </c>
    </row>
    <row r="615" spans="1:32" x14ac:dyDescent="0.25">
      <c r="A615" s="6">
        <v>78</v>
      </c>
      <c r="B615" s="31" t="s">
        <v>1515</v>
      </c>
      <c r="C615" s="7" t="s">
        <v>1622</v>
      </c>
      <c r="D615" s="7" t="s">
        <v>1622</v>
      </c>
      <c r="E615" s="8" t="s">
        <v>1623</v>
      </c>
      <c r="F615" s="9">
        <v>214200</v>
      </c>
      <c r="G615" s="9">
        <v>214200</v>
      </c>
      <c r="H615" s="9">
        <v>214200</v>
      </c>
      <c r="I615" s="9">
        <v>214200</v>
      </c>
      <c r="J615" s="9">
        <v>214200</v>
      </c>
      <c r="K615" s="9">
        <v>214200</v>
      </c>
      <c r="L615" s="9">
        <v>214200</v>
      </c>
      <c r="M615" s="9">
        <v>214200</v>
      </c>
      <c r="N615" s="9">
        <v>214200</v>
      </c>
      <c r="O615" s="9">
        <v>214200</v>
      </c>
      <c r="P615" s="9">
        <v>214200</v>
      </c>
      <c r="Q615" s="9">
        <v>214200</v>
      </c>
      <c r="R615" s="9">
        <f t="shared" si="9"/>
        <v>2570400</v>
      </c>
      <c r="S615" s="9"/>
      <c r="T615" s="9">
        <f>SUM(R615:S615)</f>
        <v>2570400</v>
      </c>
      <c r="U615" s="10"/>
      <c r="V615" s="10"/>
      <c r="W615" s="10"/>
      <c r="X615" s="10"/>
      <c r="Y615" s="10"/>
      <c r="Z615" s="10"/>
      <c r="AA615" s="10"/>
      <c r="AB615" s="10"/>
      <c r="AC615" s="10"/>
      <c r="AD615" s="10"/>
      <c r="AE615" s="10"/>
      <c r="AF615" s="10"/>
    </row>
    <row r="616" spans="1:32" x14ac:dyDescent="0.25">
      <c r="A616" s="6">
        <v>78</v>
      </c>
      <c r="B616" s="31" t="s">
        <v>1515</v>
      </c>
      <c r="C616" s="7" t="s">
        <v>1624</v>
      </c>
      <c r="D616" s="7" t="s">
        <v>1624</v>
      </c>
      <c r="E616" s="8" t="s">
        <v>1625</v>
      </c>
      <c r="F616" s="9">
        <v>0</v>
      </c>
      <c r="G616" s="9">
        <v>0</v>
      </c>
      <c r="H616" s="9">
        <v>0</v>
      </c>
      <c r="I616" s="9">
        <v>0</v>
      </c>
      <c r="J616" s="9">
        <v>0</v>
      </c>
      <c r="K616" s="9">
        <v>0</v>
      </c>
      <c r="L616" s="9">
        <v>105000</v>
      </c>
      <c r="M616" s="9">
        <v>0</v>
      </c>
      <c r="N616" s="9">
        <v>0</v>
      </c>
      <c r="O616" s="9">
        <v>0</v>
      </c>
      <c r="P616" s="9">
        <v>0</v>
      </c>
      <c r="Q616" s="9">
        <v>0</v>
      </c>
      <c r="R616" s="9">
        <f t="shared" si="9"/>
        <v>105000</v>
      </c>
      <c r="S616" s="9"/>
      <c r="T616" s="9">
        <f>SUM(R616:S616)</f>
        <v>105000</v>
      </c>
      <c r="U616" s="10"/>
      <c r="V616" s="10"/>
      <c r="W616" s="10"/>
      <c r="X616" s="10"/>
      <c r="Y616" s="10"/>
      <c r="Z616" s="10"/>
      <c r="AA616" s="10"/>
      <c r="AB616" s="10"/>
      <c r="AC616" s="10"/>
      <c r="AD616" s="10"/>
      <c r="AE616" s="10"/>
      <c r="AF616" s="10"/>
    </row>
    <row r="617" spans="1:32" x14ac:dyDescent="0.25">
      <c r="A617" s="6">
        <v>78</v>
      </c>
      <c r="B617" s="31" t="s">
        <v>1515</v>
      </c>
      <c r="C617" s="7" t="s">
        <v>1513</v>
      </c>
      <c r="D617" s="7" t="s">
        <v>1513</v>
      </c>
      <c r="E617" s="8" t="s">
        <v>1626</v>
      </c>
      <c r="F617" s="9">
        <v>300000</v>
      </c>
      <c r="G617" s="9">
        <v>300000</v>
      </c>
      <c r="H617" s="9">
        <v>300000</v>
      </c>
      <c r="I617" s="9">
        <v>300000</v>
      </c>
      <c r="J617" s="9">
        <v>300000</v>
      </c>
      <c r="K617" s="9">
        <v>300000</v>
      </c>
      <c r="L617" s="9">
        <v>300000</v>
      </c>
      <c r="M617" s="9">
        <v>300000</v>
      </c>
      <c r="N617" s="9">
        <v>300000</v>
      </c>
      <c r="O617" s="9">
        <v>300000</v>
      </c>
      <c r="P617" s="9">
        <v>300000</v>
      </c>
      <c r="Q617" s="9">
        <v>300000</v>
      </c>
      <c r="R617" s="9">
        <f t="shared" si="9"/>
        <v>3600000</v>
      </c>
      <c r="S617" s="9"/>
      <c r="T617" s="9">
        <f>SUM(R617:S617)</f>
        <v>3600000</v>
      </c>
      <c r="U617" s="10"/>
      <c r="V617" s="10"/>
      <c r="W617" s="10"/>
      <c r="X617" s="10"/>
      <c r="Y617" s="10"/>
      <c r="Z617" s="10"/>
      <c r="AA617" s="10"/>
      <c r="AB617" s="10"/>
      <c r="AC617" s="10"/>
      <c r="AD617" s="10"/>
      <c r="AE617" s="10"/>
      <c r="AF617" s="10"/>
    </row>
    <row r="618" spans="1:32" x14ac:dyDescent="0.25">
      <c r="A618" s="6">
        <v>78</v>
      </c>
      <c r="B618" s="31" t="s">
        <v>1515</v>
      </c>
      <c r="C618" s="7" t="s">
        <v>1627</v>
      </c>
      <c r="D618" s="7" t="s">
        <v>1627</v>
      </c>
      <c r="E618" s="8" t="s">
        <v>1628</v>
      </c>
      <c r="F618" s="9">
        <v>2930018</v>
      </c>
      <c r="G618" s="9">
        <v>2930018</v>
      </c>
      <c r="H618" s="9">
        <v>2930018</v>
      </c>
      <c r="I618" s="9">
        <v>2930018</v>
      </c>
      <c r="J618" s="9">
        <v>2930018</v>
      </c>
      <c r="K618" s="9">
        <v>2930018</v>
      </c>
      <c r="L618" s="9">
        <v>2930018</v>
      </c>
      <c r="M618" s="9">
        <v>2930018</v>
      </c>
      <c r="N618" s="9">
        <v>2930018</v>
      </c>
      <c r="O618" s="9">
        <v>2930018</v>
      </c>
      <c r="P618" s="9">
        <v>2930018</v>
      </c>
      <c r="Q618" s="9">
        <v>2930018</v>
      </c>
      <c r="R618" s="9">
        <f t="shared" si="9"/>
        <v>35160216</v>
      </c>
      <c r="S618" s="9"/>
      <c r="T618" s="9">
        <f>SUM(R618:S618)</f>
        <v>35160216</v>
      </c>
      <c r="U618" s="10"/>
      <c r="V618" s="10"/>
      <c r="W618" s="10"/>
      <c r="X618" s="10"/>
      <c r="Y618" s="10"/>
      <c r="Z618" s="10"/>
      <c r="AA618" s="10"/>
      <c r="AB618" s="10"/>
      <c r="AC618" s="10"/>
      <c r="AD618" s="10"/>
      <c r="AE618" s="10"/>
      <c r="AF618" s="10"/>
    </row>
    <row r="619" spans="1:32" s="10" customFormat="1" x14ac:dyDescent="0.25">
      <c r="A619" s="6">
        <v>78</v>
      </c>
      <c r="B619" s="31" t="s">
        <v>1515</v>
      </c>
      <c r="C619" s="7" t="s">
        <v>1629</v>
      </c>
      <c r="D619" s="7" t="s">
        <v>1629</v>
      </c>
      <c r="E619" s="8" t="s">
        <v>1630</v>
      </c>
      <c r="F619" s="9">
        <v>1300000</v>
      </c>
      <c r="G619" s="9">
        <v>1300000</v>
      </c>
      <c r="H619" s="9">
        <v>600000</v>
      </c>
      <c r="I619" s="9">
        <v>600000</v>
      </c>
      <c r="J619" s="9">
        <v>600000</v>
      </c>
      <c r="K619" s="9">
        <v>600000</v>
      </c>
      <c r="L619" s="9">
        <v>600000</v>
      </c>
      <c r="M619" s="9">
        <v>600000</v>
      </c>
      <c r="N619" s="9">
        <v>600000</v>
      </c>
      <c r="O619" s="9">
        <v>600000</v>
      </c>
      <c r="P619" s="9">
        <v>600000</v>
      </c>
      <c r="Q619" s="9">
        <v>600000</v>
      </c>
      <c r="R619" s="9">
        <f t="shared" si="9"/>
        <v>8600000</v>
      </c>
      <c r="S619" s="9"/>
      <c r="T619" s="9">
        <f>SUM(R619:S619)</f>
        <v>8600000</v>
      </c>
    </row>
    <row r="620" spans="1:32" s="10" customFormat="1" x14ac:dyDescent="0.25">
      <c r="A620" s="6">
        <v>78</v>
      </c>
      <c r="B620" s="31" t="s">
        <v>1515</v>
      </c>
      <c r="C620" s="7" t="s">
        <v>1631</v>
      </c>
      <c r="D620" s="7" t="s">
        <v>1631</v>
      </c>
      <c r="E620" s="8" t="s">
        <v>1632</v>
      </c>
      <c r="F620" s="9">
        <v>250000</v>
      </c>
      <c r="G620" s="9">
        <v>250000</v>
      </c>
      <c r="H620" s="9">
        <v>250000</v>
      </c>
      <c r="I620" s="9">
        <v>250000</v>
      </c>
      <c r="J620" s="9">
        <v>250000</v>
      </c>
      <c r="K620" s="9">
        <v>250000</v>
      </c>
      <c r="L620" s="9">
        <v>250000</v>
      </c>
      <c r="M620" s="9">
        <v>250000</v>
      </c>
      <c r="N620" s="9">
        <v>250000</v>
      </c>
      <c r="O620" s="9">
        <v>250000</v>
      </c>
      <c r="P620" s="9">
        <v>250000</v>
      </c>
      <c r="Q620" s="9">
        <v>250000</v>
      </c>
      <c r="R620" s="9">
        <f t="shared" si="9"/>
        <v>3000000</v>
      </c>
      <c r="S620" s="9"/>
      <c r="T620" s="9">
        <f>SUM(R620:S620)</f>
        <v>3000000</v>
      </c>
    </row>
    <row r="621" spans="1:32" s="10" customFormat="1" x14ac:dyDescent="0.25">
      <c r="A621" s="6">
        <v>78</v>
      </c>
      <c r="B621" s="31" t="s">
        <v>1515</v>
      </c>
      <c r="C621" s="7" t="s">
        <v>1633</v>
      </c>
      <c r="D621" s="7" t="s">
        <v>1633</v>
      </c>
      <c r="E621" s="8" t="s">
        <v>1634</v>
      </c>
      <c r="F621" s="9">
        <v>130000</v>
      </c>
      <c r="G621" s="9">
        <v>130000</v>
      </c>
      <c r="H621" s="9">
        <v>130000</v>
      </c>
      <c r="I621" s="9">
        <v>130000</v>
      </c>
      <c r="J621" s="9">
        <v>130000</v>
      </c>
      <c r="K621" s="9">
        <v>130000</v>
      </c>
      <c r="L621" s="9">
        <v>130000</v>
      </c>
      <c r="M621" s="9">
        <v>130000</v>
      </c>
      <c r="N621" s="9">
        <v>130000</v>
      </c>
      <c r="O621" s="9">
        <v>130000</v>
      </c>
      <c r="P621" s="9">
        <v>130000</v>
      </c>
      <c r="Q621" s="9">
        <v>130000</v>
      </c>
      <c r="R621" s="9">
        <f t="shared" si="9"/>
        <v>1560000</v>
      </c>
      <c r="S621" s="9"/>
      <c r="T621" s="9">
        <f>SUM(R621:S621)</f>
        <v>1560000</v>
      </c>
    </row>
    <row r="622" spans="1:32" s="10" customFormat="1" x14ac:dyDescent="0.25">
      <c r="A622" s="6">
        <v>78</v>
      </c>
      <c r="B622" s="31" t="s">
        <v>1515</v>
      </c>
      <c r="C622" s="7" t="s">
        <v>1635</v>
      </c>
      <c r="D622" s="7" t="s">
        <v>1635</v>
      </c>
      <c r="E622" s="8" t="s">
        <v>1636</v>
      </c>
      <c r="F622" s="9">
        <v>850000</v>
      </c>
      <c r="G622" s="9">
        <v>850000</v>
      </c>
      <c r="H622" s="9">
        <v>850000</v>
      </c>
      <c r="I622" s="9">
        <v>850000</v>
      </c>
      <c r="J622" s="9">
        <v>850000</v>
      </c>
      <c r="K622" s="9">
        <v>850000</v>
      </c>
      <c r="L622" s="9">
        <v>850000</v>
      </c>
      <c r="M622" s="9">
        <v>850000</v>
      </c>
      <c r="N622" s="9">
        <v>850000</v>
      </c>
      <c r="O622" s="9">
        <v>850000</v>
      </c>
      <c r="P622" s="9">
        <v>850000</v>
      </c>
      <c r="Q622" s="9">
        <v>850000</v>
      </c>
      <c r="R622" s="9">
        <f t="shared" si="9"/>
        <v>10200000</v>
      </c>
      <c r="S622" s="9"/>
      <c r="T622" s="9">
        <f>SUM(R622:S622)</f>
        <v>10200000</v>
      </c>
    </row>
    <row r="623" spans="1:32" s="10" customFormat="1" x14ac:dyDescent="0.25">
      <c r="A623" s="6">
        <v>78</v>
      </c>
      <c r="B623" s="31" t="s">
        <v>1515</v>
      </c>
      <c r="C623" s="7" t="s">
        <v>1637</v>
      </c>
      <c r="D623" s="7" t="s">
        <v>1637</v>
      </c>
      <c r="E623" s="8" t="s">
        <v>1638</v>
      </c>
      <c r="F623" s="9">
        <v>0</v>
      </c>
      <c r="G623" s="9">
        <v>0</v>
      </c>
      <c r="H623" s="9">
        <v>1150000</v>
      </c>
      <c r="I623" s="9">
        <v>1150000</v>
      </c>
      <c r="J623" s="9">
        <v>1150000</v>
      </c>
      <c r="K623" s="9">
        <v>1150000</v>
      </c>
      <c r="L623" s="9">
        <v>1150000</v>
      </c>
      <c r="M623" s="9">
        <v>1150000</v>
      </c>
      <c r="N623" s="9">
        <v>1150000</v>
      </c>
      <c r="O623" s="9">
        <v>1150000</v>
      </c>
      <c r="P623" s="9">
        <v>1150000</v>
      </c>
      <c r="Q623" s="9">
        <v>0</v>
      </c>
      <c r="R623" s="9">
        <f t="shared" si="9"/>
        <v>10350000</v>
      </c>
      <c r="S623" s="9"/>
      <c r="T623" s="9">
        <f>SUM(R623:S623)</f>
        <v>10350000</v>
      </c>
    </row>
    <row r="624" spans="1:32" s="10" customFormat="1" ht="25.5" x14ac:dyDescent="0.25">
      <c r="A624" s="6">
        <v>78</v>
      </c>
      <c r="B624" s="31" t="s">
        <v>1515</v>
      </c>
      <c r="C624" s="7" t="s">
        <v>1654</v>
      </c>
      <c r="D624" s="13" t="s">
        <v>1655</v>
      </c>
      <c r="E624" s="8" t="s">
        <v>1656</v>
      </c>
      <c r="F624" s="9">
        <v>0</v>
      </c>
      <c r="G624" s="9">
        <v>0</v>
      </c>
      <c r="H624" s="9">
        <v>0</v>
      </c>
      <c r="I624" s="9">
        <v>0</v>
      </c>
      <c r="J624" s="9">
        <v>47600</v>
      </c>
      <c r="K624" s="9">
        <v>0</v>
      </c>
      <c r="L624" s="9">
        <v>0</v>
      </c>
      <c r="M624" s="9">
        <v>0</v>
      </c>
      <c r="N624" s="19">
        <v>0</v>
      </c>
      <c r="O624" s="9">
        <v>0</v>
      </c>
      <c r="P624" s="9">
        <v>0</v>
      </c>
      <c r="Q624" s="9">
        <v>0</v>
      </c>
      <c r="R624" s="9">
        <f t="shared" si="9"/>
        <v>47600</v>
      </c>
      <c r="S624" s="9"/>
      <c r="T624" s="9">
        <f>SUM(R624:S624)</f>
        <v>47600</v>
      </c>
    </row>
    <row r="625" spans="1:32" s="10" customFormat="1" x14ac:dyDescent="0.25">
      <c r="A625" s="6">
        <v>78</v>
      </c>
      <c r="B625" s="31" t="s">
        <v>1515</v>
      </c>
      <c r="C625" s="7" t="s">
        <v>1660</v>
      </c>
      <c r="D625" s="23" t="s">
        <v>1661</v>
      </c>
      <c r="E625" s="8" t="s">
        <v>1662</v>
      </c>
      <c r="F625" s="9">
        <v>0</v>
      </c>
      <c r="G625" s="9">
        <v>0</v>
      </c>
      <c r="H625" s="16">
        <v>35000000</v>
      </c>
      <c r="I625" s="9">
        <v>0</v>
      </c>
      <c r="J625" s="9">
        <v>0</v>
      </c>
      <c r="K625" s="9">
        <v>0</v>
      </c>
      <c r="L625" s="9">
        <v>0</v>
      </c>
      <c r="M625" s="9">
        <v>0</v>
      </c>
      <c r="N625" s="9">
        <v>0</v>
      </c>
      <c r="O625" s="9">
        <v>0</v>
      </c>
      <c r="P625" s="9">
        <v>0</v>
      </c>
      <c r="Q625" s="9">
        <v>0</v>
      </c>
      <c r="R625" s="9">
        <f t="shared" si="9"/>
        <v>35000000</v>
      </c>
      <c r="S625" s="16"/>
      <c r="T625" s="9">
        <f>SUM(R625:S625)</f>
        <v>35000000</v>
      </c>
    </row>
    <row r="626" spans="1:32" s="10" customFormat="1" x14ac:dyDescent="0.25">
      <c r="A626" s="6">
        <v>78</v>
      </c>
      <c r="B626" s="31" t="s">
        <v>1515</v>
      </c>
      <c r="C626" s="7" t="s">
        <v>1663</v>
      </c>
      <c r="D626" s="7" t="s">
        <v>1664</v>
      </c>
      <c r="E626" s="8" t="s">
        <v>1665</v>
      </c>
      <c r="F626" s="9">
        <v>0</v>
      </c>
      <c r="G626" s="9">
        <v>0</v>
      </c>
      <c r="H626" s="9">
        <v>0</v>
      </c>
      <c r="I626" s="9">
        <v>850000</v>
      </c>
      <c r="J626" s="9">
        <v>1000000</v>
      </c>
      <c r="K626" s="9">
        <v>1000000</v>
      </c>
      <c r="L626" s="9">
        <v>1000000</v>
      </c>
      <c r="M626" s="9">
        <v>1000000</v>
      </c>
      <c r="N626" s="9">
        <v>1000000</v>
      </c>
      <c r="O626" s="9">
        <v>1000000</v>
      </c>
      <c r="P626" s="9">
        <v>1000000</v>
      </c>
      <c r="Q626" s="9">
        <v>1000000</v>
      </c>
      <c r="R626" s="9">
        <f t="shared" si="9"/>
        <v>8850000</v>
      </c>
      <c r="S626" s="9"/>
      <c r="T626" s="9">
        <f>SUM(R626:S626)</f>
        <v>8850000</v>
      </c>
    </row>
    <row r="627" spans="1:32" s="10" customFormat="1" x14ac:dyDescent="0.25">
      <c r="A627" s="6">
        <v>78</v>
      </c>
      <c r="B627" s="31" t="s">
        <v>1515</v>
      </c>
      <c r="C627" s="7" t="s">
        <v>1666</v>
      </c>
      <c r="D627" s="23" t="s">
        <v>1667</v>
      </c>
      <c r="E627" s="8" t="s">
        <v>1668</v>
      </c>
      <c r="F627" s="9">
        <v>0</v>
      </c>
      <c r="G627" s="9">
        <v>0</v>
      </c>
      <c r="H627" s="16">
        <v>1500000</v>
      </c>
      <c r="I627" s="9">
        <v>0</v>
      </c>
      <c r="J627" s="9">
        <v>0</v>
      </c>
      <c r="K627" s="9">
        <v>0</v>
      </c>
      <c r="L627" s="9">
        <v>0</v>
      </c>
      <c r="M627" s="9">
        <v>0</v>
      </c>
      <c r="N627" s="9">
        <v>0</v>
      </c>
      <c r="O627" s="9">
        <v>0</v>
      </c>
      <c r="P627" s="9">
        <v>0</v>
      </c>
      <c r="Q627" s="9">
        <v>0</v>
      </c>
      <c r="R627" s="9">
        <f t="shared" si="9"/>
        <v>1500000</v>
      </c>
      <c r="S627" s="16"/>
      <c r="T627" s="9">
        <f>SUM(R627:S627)</f>
        <v>1500000</v>
      </c>
    </row>
    <row r="628" spans="1:32" s="10" customFormat="1" x14ac:dyDescent="0.25">
      <c r="A628" s="6">
        <v>78</v>
      </c>
      <c r="B628" s="31" t="s">
        <v>1515</v>
      </c>
      <c r="C628" s="7" t="s">
        <v>1669</v>
      </c>
      <c r="D628" s="23" t="s">
        <v>1670</v>
      </c>
      <c r="E628" s="8" t="s">
        <v>1671</v>
      </c>
      <c r="F628" s="9">
        <v>0</v>
      </c>
      <c r="G628" s="9">
        <v>0</v>
      </c>
      <c r="H628" s="16">
        <v>3315340</v>
      </c>
      <c r="I628" s="9">
        <v>0</v>
      </c>
      <c r="J628" s="9">
        <v>0</v>
      </c>
      <c r="K628" s="9">
        <v>0</v>
      </c>
      <c r="L628" s="9">
        <v>0</v>
      </c>
      <c r="M628" s="9">
        <v>0</v>
      </c>
      <c r="N628" s="9">
        <v>0</v>
      </c>
      <c r="O628" s="9">
        <v>0</v>
      </c>
      <c r="P628" s="9">
        <v>0</v>
      </c>
      <c r="Q628" s="9">
        <v>0</v>
      </c>
      <c r="R628" s="9">
        <f t="shared" si="9"/>
        <v>3315340</v>
      </c>
      <c r="S628" s="16"/>
      <c r="T628" s="9">
        <f>SUM(R628:S628)</f>
        <v>3315340</v>
      </c>
    </row>
    <row r="629" spans="1:32" s="10" customFormat="1" x14ac:dyDescent="0.25">
      <c r="A629" s="6">
        <v>78</v>
      </c>
      <c r="B629" s="31" t="s">
        <v>1515</v>
      </c>
      <c r="C629" s="7" t="s">
        <v>1672</v>
      </c>
      <c r="D629" s="23" t="s">
        <v>1673</v>
      </c>
      <c r="E629" s="8" t="s">
        <v>1674</v>
      </c>
      <c r="F629" s="9">
        <v>0</v>
      </c>
      <c r="G629" s="9">
        <v>0</v>
      </c>
      <c r="H629" s="16">
        <v>3500000</v>
      </c>
      <c r="I629" s="9">
        <v>0</v>
      </c>
      <c r="J629" s="9">
        <v>0</v>
      </c>
      <c r="K629" s="9">
        <v>0</v>
      </c>
      <c r="L629" s="9">
        <v>0</v>
      </c>
      <c r="M629" s="9">
        <v>0</v>
      </c>
      <c r="N629" s="9">
        <v>0</v>
      </c>
      <c r="O629" s="9">
        <v>0</v>
      </c>
      <c r="P629" s="9">
        <v>0</v>
      </c>
      <c r="Q629" s="9">
        <v>0</v>
      </c>
      <c r="R629" s="9">
        <f t="shared" si="9"/>
        <v>3500000</v>
      </c>
      <c r="S629" s="16"/>
      <c r="T629" s="9">
        <f>SUM(R629:S629)</f>
        <v>3500000</v>
      </c>
    </row>
    <row r="630" spans="1:32" s="10" customFormat="1" x14ac:dyDescent="0.25">
      <c r="A630" s="6">
        <v>78</v>
      </c>
      <c r="B630" s="31" t="s">
        <v>1515</v>
      </c>
      <c r="C630" s="7" t="s">
        <v>1675</v>
      </c>
      <c r="D630" s="23" t="s">
        <v>1676</v>
      </c>
      <c r="E630" s="8" t="s">
        <v>1677</v>
      </c>
      <c r="F630" s="9">
        <v>0</v>
      </c>
      <c r="G630" s="9">
        <v>0</v>
      </c>
      <c r="H630" s="16">
        <v>0</v>
      </c>
      <c r="I630" s="9">
        <v>1295238</v>
      </c>
      <c r="J630" s="9">
        <v>1295238</v>
      </c>
      <c r="K630" s="9">
        <v>1295238</v>
      </c>
      <c r="L630" s="9">
        <v>1295238</v>
      </c>
      <c r="M630" s="9">
        <v>1295238</v>
      </c>
      <c r="N630" s="9">
        <v>1295238</v>
      </c>
      <c r="O630" s="9">
        <v>1295238</v>
      </c>
      <c r="P630" s="9">
        <v>0</v>
      </c>
      <c r="Q630" s="9">
        <v>0</v>
      </c>
      <c r="R630" s="9">
        <f t="shared" si="9"/>
        <v>9066666</v>
      </c>
      <c r="S630" s="16"/>
      <c r="T630" s="9">
        <f>SUM(R630:S630)</f>
        <v>9066666</v>
      </c>
    </row>
    <row r="631" spans="1:32" s="10" customFormat="1" x14ac:dyDescent="0.25">
      <c r="A631" s="6">
        <v>78</v>
      </c>
      <c r="B631" s="31" t="s">
        <v>1515</v>
      </c>
      <c r="C631" s="7" t="s">
        <v>1678</v>
      </c>
      <c r="D631" s="23" t="s">
        <v>1679</v>
      </c>
      <c r="E631" s="8" t="s">
        <v>1680</v>
      </c>
      <c r="F631" s="9">
        <v>0</v>
      </c>
      <c r="G631" s="9">
        <v>0</v>
      </c>
      <c r="H631" s="16">
        <v>12000000</v>
      </c>
      <c r="I631" s="9">
        <v>0</v>
      </c>
      <c r="J631" s="9">
        <v>0</v>
      </c>
      <c r="K631" s="9">
        <v>0</v>
      </c>
      <c r="L631" s="9">
        <v>0</v>
      </c>
      <c r="M631" s="9">
        <v>0</v>
      </c>
      <c r="N631" s="9">
        <v>0</v>
      </c>
      <c r="O631" s="9">
        <v>0</v>
      </c>
      <c r="P631" s="9">
        <v>0</v>
      </c>
      <c r="Q631" s="9">
        <v>0</v>
      </c>
      <c r="R631" s="9">
        <f t="shared" si="9"/>
        <v>12000000</v>
      </c>
      <c r="S631" s="16"/>
      <c r="T631" s="9">
        <f>SUM(R631:S631)</f>
        <v>12000000</v>
      </c>
    </row>
    <row r="632" spans="1:32" s="10" customFormat="1" x14ac:dyDescent="0.25">
      <c r="A632" s="6">
        <v>78</v>
      </c>
      <c r="B632" s="31" t="s">
        <v>1515</v>
      </c>
      <c r="C632" s="7" t="s">
        <v>1681</v>
      </c>
      <c r="D632" s="23" t="s">
        <v>1682</v>
      </c>
      <c r="E632" s="8" t="s">
        <v>1683</v>
      </c>
      <c r="F632" s="9">
        <v>0</v>
      </c>
      <c r="G632" s="9">
        <v>0</v>
      </c>
      <c r="H632" s="16">
        <v>20000000</v>
      </c>
      <c r="I632" s="9">
        <v>0</v>
      </c>
      <c r="J632" s="9">
        <v>0</v>
      </c>
      <c r="K632" s="9">
        <v>0</v>
      </c>
      <c r="L632" s="9">
        <v>0</v>
      </c>
      <c r="M632" s="9">
        <v>0</v>
      </c>
      <c r="N632" s="9">
        <v>0</v>
      </c>
      <c r="O632" s="9">
        <v>0</v>
      </c>
      <c r="P632" s="9">
        <v>0</v>
      </c>
      <c r="Q632" s="9">
        <v>0</v>
      </c>
      <c r="R632" s="9">
        <f t="shared" si="9"/>
        <v>20000000</v>
      </c>
      <c r="S632" s="16"/>
      <c r="T632" s="9">
        <f>SUM(R632:S632)</f>
        <v>20000000</v>
      </c>
    </row>
    <row r="633" spans="1:32" s="10" customFormat="1" x14ac:dyDescent="0.25">
      <c r="A633" s="6">
        <v>78</v>
      </c>
      <c r="B633" s="31" t="s">
        <v>1515</v>
      </c>
      <c r="C633" s="7" t="s">
        <v>1684</v>
      </c>
      <c r="D633" s="23" t="s">
        <v>1685</v>
      </c>
      <c r="E633" s="8" t="s">
        <v>1686</v>
      </c>
      <c r="F633" s="9">
        <v>0</v>
      </c>
      <c r="G633" s="9">
        <v>0</v>
      </c>
      <c r="H633" s="16">
        <v>20000000</v>
      </c>
      <c r="I633" s="9">
        <v>0</v>
      </c>
      <c r="J633" s="9">
        <v>0</v>
      </c>
      <c r="K633" s="9">
        <v>0</v>
      </c>
      <c r="L633" s="9">
        <v>0</v>
      </c>
      <c r="M633" s="9">
        <v>0</v>
      </c>
      <c r="N633" s="9">
        <v>0</v>
      </c>
      <c r="O633" s="9">
        <v>0</v>
      </c>
      <c r="P633" s="9">
        <v>0</v>
      </c>
      <c r="Q633" s="9">
        <v>0</v>
      </c>
      <c r="R633" s="9">
        <f t="shared" si="9"/>
        <v>20000000</v>
      </c>
      <c r="S633" s="16"/>
      <c r="T633" s="9">
        <f>SUM(R633:S633)</f>
        <v>20000000</v>
      </c>
    </row>
    <row r="634" spans="1:32" s="10" customFormat="1" x14ac:dyDescent="0.25">
      <c r="A634" s="6">
        <v>78</v>
      </c>
      <c r="B634" s="31" t="s">
        <v>1515</v>
      </c>
      <c r="C634" s="7" t="s">
        <v>1687</v>
      </c>
      <c r="D634" s="23" t="s">
        <v>1688</v>
      </c>
      <c r="E634" s="8" t="s">
        <v>1689</v>
      </c>
      <c r="F634" s="9">
        <v>0</v>
      </c>
      <c r="G634" s="9">
        <v>0</v>
      </c>
      <c r="H634" s="16">
        <v>1900443</v>
      </c>
      <c r="I634" s="9">
        <v>0</v>
      </c>
      <c r="J634" s="9">
        <v>0</v>
      </c>
      <c r="K634" s="9">
        <v>0</v>
      </c>
      <c r="L634" s="9">
        <v>0</v>
      </c>
      <c r="M634" s="9">
        <v>0</v>
      </c>
      <c r="N634" s="9">
        <v>0</v>
      </c>
      <c r="O634" s="9">
        <v>0</v>
      </c>
      <c r="P634" s="9">
        <v>0</v>
      </c>
      <c r="Q634" s="9">
        <v>1032891</v>
      </c>
      <c r="R634" s="9">
        <f t="shared" si="9"/>
        <v>2933334</v>
      </c>
      <c r="S634" s="16"/>
      <c r="T634" s="9">
        <f>SUM(R634:S634)</f>
        <v>2933334</v>
      </c>
    </row>
    <row r="635" spans="1:32" s="10" customFormat="1" x14ac:dyDescent="0.25">
      <c r="A635" s="6">
        <v>90</v>
      </c>
      <c r="B635" s="32" t="s">
        <v>1692</v>
      </c>
      <c r="C635" s="7" t="s">
        <v>1693</v>
      </c>
      <c r="D635" s="7" t="s">
        <v>1693</v>
      </c>
      <c r="E635" s="8" t="s">
        <v>1694</v>
      </c>
      <c r="F635" s="9">
        <v>0</v>
      </c>
      <c r="G635" s="9">
        <v>0</v>
      </c>
      <c r="H635" s="9">
        <v>6000</v>
      </c>
      <c r="I635" s="9">
        <v>6000</v>
      </c>
      <c r="J635" s="9">
        <v>6000</v>
      </c>
      <c r="K635" s="9">
        <v>6000</v>
      </c>
      <c r="L635" s="9">
        <v>6000</v>
      </c>
      <c r="M635" s="9">
        <v>6000</v>
      </c>
      <c r="N635" s="9">
        <v>6000</v>
      </c>
      <c r="O635" s="9">
        <v>6000</v>
      </c>
      <c r="P635" s="9">
        <v>6000</v>
      </c>
      <c r="Q635" s="9">
        <v>6000</v>
      </c>
      <c r="R635" s="9">
        <f t="shared" si="9"/>
        <v>60000</v>
      </c>
      <c r="S635" s="9"/>
      <c r="T635" s="9">
        <f>SUM(R635:S635)</f>
        <v>60000</v>
      </c>
    </row>
    <row r="636" spans="1:32" s="10" customFormat="1" x14ac:dyDescent="0.25">
      <c r="A636" s="6">
        <v>90</v>
      </c>
      <c r="B636" s="32" t="s">
        <v>1692</v>
      </c>
      <c r="C636" s="7" t="s">
        <v>1695</v>
      </c>
      <c r="D636" s="7" t="s">
        <v>1695</v>
      </c>
      <c r="E636" s="8" t="s">
        <v>1696</v>
      </c>
      <c r="F636" s="9">
        <v>0</v>
      </c>
      <c r="G636" s="9">
        <v>0</v>
      </c>
      <c r="H636" s="9">
        <v>15000</v>
      </c>
      <c r="I636" s="9">
        <v>15000</v>
      </c>
      <c r="J636" s="9">
        <v>15000</v>
      </c>
      <c r="K636" s="9">
        <v>15000</v>
      </c>
      <c r="L636" s="9">
        <v>15000</v>
      </c>
      <c r="M636" s="9">
        <v>15000</v>
      </c>
      <c r="N636" s="9">
        <v>15000</v>
      </c>
      <c r="O636" s="9">
        <v>15000</v>
      </c>
      <c r="P636" s="9">
        <v>15000</v>
      </c>
      <c r="Q636" s="9">
        <v>15000</v>
      </c>
      <c r="R636" s="9">
        <f t="shared" si="9"/>
        <v>150000</v>
      </c>
      <c r="S636" s="9"/>
      <c r="T636" s="9">
        <f>SUM(R636:S636)</f>
        <v>150000</v>
      </c>
    </row>
    <row r="637" spans="1:32" s="10" customFormat="1" x14ac:dyDescent="0.25">
      <c r="A637" s="6">
        <v>90</v>
      </c>
      <c r="B637" s="32" t="s">
        <v>1692</v>
      </c>
      <c r="C637" s="7" t="s">
        <v>1697</v>
      </c>
      <c r="D637" s="7" t="s">
        <v>1697</v>
      </c>
      <c r="E637" s="8" t="s">
        <v>1698</v>
      </c>
      <c r="F637" s="9">
        <v>0</v>
      </c>
      <c r="G637" s="9">
        <v>0</v>
      </c>
      <c r="H637" s="9">
        <v>23500</v>
      </c>
      <c r="I637" s="9">
        <v>23500</v>
      </c>
      <c r="J637" s="9">
        <v>23500</v>
      </c>
      <c r="K637" s="9">
        <v>23500</v>
      </c>
      <c r="L637" s="9">
        <v>23500</v>
      </c>
      <c r="M637" s="9">
        <v>23500</v>
      </c>
      <c r="N637" s="9">
        <v>23500</v>
      </c>
      <c r="O637" s="9">
        <v>23500</v>
      </c>
      <c r="P637" s="9">
        <v>23500</v>
      </c>
      <c r="Q637" s="9">
        <v>23500</v>
      </c>
      <c r="R637" s="9">
        <f t="shared" si="9"/>
        <v>235000</v>
      </c>
      <c r="S637" s="9"/>
      <c r="T637" s="9">
        <f>SUM(R637:S637)</f>
        <v>235000</v>
      </c>
    </row>
    <row r="638" spans="1:32" s="10" customFormat="1" x14ac:dyDescent="0.25">
      <c r="A638" s="6">
        <v>90</v>
      </c>
      <c r="B638" s="32" t="s">
        <v>1692</v>
      </c>
      <c r="C638" s="7" t="s">
        <v>1699</v>
      </c>
      <c r="D638" s="7" t="s">
        <v>1699</v>
      </c>
      <c r="E638" s="8" t="s">
        <v>1700</v>
      </c>
      <c r="F638" s="9">
        <v>0</v>
      </c>
      <c r="G638" s="9">
        <v>0</v>
      </c>
      <c r="H638" s="9">
        <v>144000</v>
      </c>
      <c r="I638" s="9">
        <v>144000</v>
      </c>
      <c r="J638" s="9">
        <v>144000</v>
      </c>
      <c r="K638" s="9">
        <v>144000</v>
      </c>
      <c r="L638" s="9">
        <v>144000</v>
      </c>
      <c r="M638" s="9">
        <v>144000</v>
      </c>
      <c r="N638" s="9">
        <v>144000</v>
      </c>
      <c r="O638" s="9">
        <v>144000</v>
      </c>
      <c r="P638" s="9">
        <v>144000</v>
      </c>
      <c r="Q638" s="9">
        <v>144000</v>
      </c>
      <c r="R638" s="9">
        <f t="shared" si="9"/>
        <v>1440000</v>
      </c>
      <c r="S638" s="9"/>
      <c r="T638" s="9">
        <f>SUM(R638:S638)</f>
        <v>1440000</v>
      </c>
    </row>
    <row r="639" spans="1:32" x14ac:dyDescent="0.25">
      <c r="A639" s="6">
        <v>90</v>
      </c>
      <c r="B639" s="32" t="s">
        <v>1692</v>
      </c>
      <c r="C639" s="7" t="s">
        <v>1701</v>
      </c>
      <c r="D639" s="7" t="s">
        <v>1701</v>
      </c>
      <c r="E639" s="8" t="s">
        <v>1702</v>
      </c>
      <c r="F639" s="9">
        <v>0</v>
      </c>
      <c r="G639" s="9">
        <v>0</v>
      </c>
      <c r="H639" s="9">
        <v>180000</v>
      </c>
      <c r="I639" s="9">
        <v>180000</v>
      </c>
      <c r="J639" s="9">
        <v>180000</v>
      </c>
      <c r="K639" s="9">
        <v>180000</v>
      </c>
      <c r="L639" s="9">
        <v>180000</v>
      </c>
      <c r="M639" s="9">
        <v>180000</v>
      </c>
      <c r="N639" s="9">
        <v>180000</v>
      </c>
      <c r="O639" s="9">
        <v>180000</v>
      </c>
      <c r="P639" s="9">
        <v>180000</v>
      </c>
      <c r="Q639" s="9">
        <v>180000</v>
      </c>
      <c r="R639" s="9">
        <f t="shared" si="9"/>
        <v>1800000</v>
      </c>
      <c r="S639" s="9"/>
      <c r="T639" s="9">
        <f>SUM(R639:S639)</f>
        <v>1800000</v>
      </c>
      <c r="U639" s="10"/>
      <c r="V639" s="10"/>
      <c r="W639" s="10"/>
      <c r="X639" s="10"/>
      <c r="Y639" s="10"/>
      <c r="Z639" s="10"/>
      <c r="AA639" s="10"/>
      <c r="AB639" s="10"/>
      <c r="AC639" s="10"/>
      <c r="AD639" s="10"/>
      <c r="AE639" s="10"/>
      <c r="AF639" s="10"/>
    </row>
    <row r="640" spans="1:32" s="10" customFormat="1" x14ac:dyDescent="0.25">
      <c r="A640" s="6">
        <v>90</v>
      </c>
      <c r="B640" s="32" t="s">
        <v>1692</v>
      </c>
      <c r="C640" s="7" t="s">
        <v>1703</v>
      </c>
      <c r="D640" s="7" t="s">
        <v>1703</v>
      </c>
      <c r="E640" s="8" t="s">
        <v>1704</v>
      </c>
      <c r="F640" s="9">
        <v>0</v>
      </c>
      <c r="G640" s="9">
        <v>0</v>
      </c>
      <c r="H640" s="9">
        <v>250000</v>
      </c>
      <c r="I640" s="9">
        <v>250000</v>
      </c>
      <c r="J640" s="9">
        <v>250000</v>
      </c>
      <c r="K640" s="9">
        <v>250000</v>
      </c>
      <c r="L640" s="9">
        <v>250000</v>
      </c>
      <c r="M640" s="9">
        <v>250000</v>
      </c>
      <c r="N640" s="9">
        <v>250000</v>
      </c>
      <c r="O640" s="9">
        <v>250000</v>
      </c>
      <c r="P640" s="9">
        <v>250000</v>
      </c>
      <c r="Q640" s="9">
        <v>250000</v>
      </c>
      <c r="R640" s="9">
        <f t="shared" si="9"/>
        <v>2500000</v>
      </c>
      <c r="S640" s="9"/>
      <c r="T640" s="9">
        <f>SUM(R640:S640)</f>
        <v>2500000</v>
      </c>
    </row>
    <row r="641" spans="1:32" s="10" customFormat="1" x14ac:dyDescent="0.25">
      <c r="A641" s="6">
        <v>90</v>
      </c>
      <c r="B641" s="32" t="s">
        <v>1692</v>
      </c>
      <c r="C641" s="7" t="s">
        <v>1705</v>
      </c>
      <c r="D641" s="7" t="s">
        <v>1705</v>
      </c>
      <c r="E641" s="8" t="s">
        <v>1706</v>
      </c>
      <c r="F641" s="9">
        <v>0</v>
      </c>
      <c r="G641" s="9">
        <v>0</v>
      </c>
      <c r="H641" s="9">
        <v>360000</v>
      </c>
      <c r="I641" s="9">
        <v>360000</v>
      </c>
      <c r="J641" s="9">
        <v>360000</v>
      </c>
      <c r="K641" s="9">
        <v>360000</v>
      </c>
      <c r="L641" s="9">
        <v>360000</v>
      </c>
      <c r="M641" s="9">
        <v>360000</v>
      </c>
      <c r="N641" s="9">
        <v>360000</v>
      </c>
      <c r="O641" s="9">
        <v>360000</v>
      </c>
      <c r="P641" s="9">
        <v>360000</v>
      </c>
      <c r="Q641" s="9">
        <v>360000</v>
      </c>
      <c r="R641" s="9">
        <f t="shared" si="9"/>
        <v>3600000</v>
      </c>
      <c r="S641" s="9"/>
      <c r="T641" s="9">
        <f>SUM(R641:S641)</f>
        <v>3600000</v>
      </c>
    </row>
    <row r="642" spans="1:32" s="10" customFormat="1" x14ac:dyDescent="0.25">
      <c r="A642" s="6">
        <v>90</v>
      </c>
      <c r="B642" s="32" t="s">
        <v>1692</v>
      </c>
      <c r="C642" s="7" t="s">
        <v>1707</v>
      </c>
      <c r="D642" s="7" t="s">
        <v>1707</v>
      </c>
      <c r="E642" s="8" t="s">
        <v>1708</v>
      </c>
      <c r="F642" s="9">
        <v>0</v>
      </c>
      <c r="G642" s="9">
        <v>0</v>
      </c>
      <c r="H642" s="9">
        <v>1388173</v>
      </c>
      <c r="I642" s="9">
        <v>1388173</v>
      </c>
      <c r="J642" s="9">
        <v>1388173</v>
      </c>
      <c r="K642" s="9">
        <v>1388173</v>
      </c>
      <c r="L642" s="9">
        <v>1388173</v>
      </c>
      <c r="M642" s="9">
        <v>1388173</v>
      </c>
      <c r="N642" s="9">
        <v>1388173</v>
      </c>
      <c r="O642" s="9">
        <v>1388173</v>
      </c>
      <c r="P642" s="9">
        <v>1388173</v>
      </c>
      <c r="Q642" s="9">
        <v>1388173</v>
      </c>
      <c r="R642" s="9">
        <f t="shared" ref="R642:R695" si="10">SUM(F642:Q642)</f>
        <v>13881730</v>
      </c>
      <c r="S642" s="9"/>
      <c r="T642" s="9">
        <f>SUM(R642:S642)</f>
        <v>13881730</v>
      </c>
    </row>
    <row r="643" spans="1:32" s="10" customFormat="1" x14ac:dyDescent="0.25">
      <c r="A643" s="6">
        <v>90</v>
      </c>
      <c r="B643" s="32" t="s">
        <v>1692</v>
      </c>
      <c r="C643" s="7" t="s">
        <v>1709</v>
      </c>
      <c r="D643" s="7" t="s">
        <v>1709</v>
      </c>
      <c r="E643" s="8" t="s">
        <v>1710</v>
      </c>
      <c r="F643" s="9">
        <v>0</v>
      </c>
      <c r="G643" s="9">
        <v>0</v>
      </c>
      <c r="H643" s="9">
        <v>0</v>
      </c>
      <c r="I643" s="9">
        <v>0</v>
      </c>
      <c r="J643" s="9">
        <v>0</v>
      </c>
      <c r="K643" s="9">
        <v>0</v>
      </c>
      <c r="L643" s="9">
        <v>0</v>
      </c>
      <c r="M643" s="9">
        <v>0</v>
      </c>
      <c r="N643" s="9">
        <v>0</v>
      </c>
      <c r="O643" s="9">
        <v>0</v>
      </c>
      <c r="P643" s="9">
        <v>0</v>
      </c>
      <c r="Q643" s="9">
        <v>150000</v>
      </c>
      <c r="R643" s="9">
        <f t="shared" si="10"/>
        <v>150000</v>
      </c>
      <c r="S643" s="9"/>
      <c r="T643" s="9">
        <f>SUM(R643:S643)</f>
        <v>150000</v>
      </c>
    </row>
    <row r="644" spans="1:32" s="10" customFormat="1" x14ac:dyDescent="0.25">
      <c r="A644" s="6">
        <v>90</v>
      </c>
      <c r="B644" s="32" t="s">
        <v>1692</v>
      </c>
      <c r="C644" s="7" t="s">
        <v>1711</v>
      </c>
      <c r="D644" s="7" t="s">
        <v>1711</v>
      </c>
      <c r="E644" s="8" t="s">
        <v>1712</v>
      </c>
      <c r="F644" s="9">
        <v>0</v>
      </c>
      <c r="G644" s="9">
        <v>0</v>
      </c>
      <c r="H644" s="9">
        <v>0</v>
      </c>
      <c r="I644" s="9">
        <v>0</v>
      </c>
      <c r="J644" s="9">
        <v>300000</v>
      </c>
      <c r="K644" s="9">
        <v>0</v>
      </c>
      <c r="L644" s="9">
        <v>0</v>
      </c>
      <c r="M644" s="9">
        <v>0</v>
      </c>
      <c r="N644" s="9">
        <v>0</v>
      </c>
      <c r="O644" s="9">
        <v>0</v>
      </c>
      <c r="P644" s="9">
        <v>0</v>
      </c>
      <c r="Q644" s="9">
        <v>0</v>
      </c>
      <c r="R644" s="9">
        <f t="shared" si="10"/>
        <v>300000</v>
      </c>
      <c r="S644" s="9"/>
      <c r="T644" s="9">
        <f>SUM(R644:S644)</f>
        <v>300000</v>
      </c>
    </row>
    <row r="645" spans="1:32" s="10" customFormat="1" x14ac:dyDescent="0.25">
      <c r="A645" s="6">
        <v>81</v>
      </c>
      <c r="B645" s="32" t="s">
        <v>1713</v>
      </c>
      <c r="C645" s="7" t="s">
        <v>1714</v>
      </c>
      <c r="D645" s="7" t="s">
        <v>1714</v>
      </c>
      <c r="E645" s="8" t="s">
        <v>1715</v>
      </c>
      <c r="F645" s="9">
        <v>0</v>
      </c>
      <c r="G645" s="9">
        <v>0</v>
      </c>
      <c r="H645" s="9">
        <v>800000</v>
      </c>
      <c r="I645" s="9">
        <v>0</v>
      </c>
      <c r="J645" s="9">
        <v>0</v>
      </c>
      <c r="K645" s="9">
        <v>0</v>
      </c>
      <c r="L645" s="9">
        <v>0</v>
      </c>
      <c r="M645" s="9">
        <v>0</v>
      </c>
      <c r="N645" s="9">
        <v>0</v>
      </c>
      <c r="O645" s="9">
        <v>0</v>
      </c>
      <c r="P645" s="9">
        <v>0</v>
      </c>
      <c r="Q645" s="9">
        <v>0</v>
      </c>
      <c r="R645" s="9">
        <f t="shared" si="10"/>
        <v>800000</v>
      </c>
      <c r="S645" s="9"/>
      <c r="T645" s="9">
        <f>SUM(R645:S645)</f>
        <v>800000</v>
      </c>
    </row>
    <row r="646" spans="1:32" x14ac:dyDescent="0.25">
      <c r="A646" s="6">
        <v>81</v>
      </c>
      <c r="B646" s="32" t="s">
        <v>1713</v>
      </c>
      <c r="C646" s="7" t="s">
        <v>1716</v>
      </c>
      <c r="D646" s="7" t="s">
        <v>1716</v>
      </c>
      <c r="E646" s="8" t="s">
        <v>1717</v>
      </c>
      <c r="F646" s="9">
        <v>200000</v>
      </c>
      <c r="G646" s="9">
        <v>200000</v>
      </c>
      <c r="H646" s="9">
        <v>200000</v>
      </c>
      <c r="I646" s="9">
        <v>200000</v>
      </c>
      <c r="J646" s="9">
        <v>200000</v>
      </c>
      <c r="K646" s="9">
        <v>200000</v>
      </c>
      <c r="L646" s="9">
        <v>200000</v>
      </c>
      <c r="M646" s="9">
        <v>200000</v>
      </c>
      <c r="N646" s="9">
        <v>200000</v>
      </c>
      <c r="O646" s="9">
        <v>200000</v>
      </c>
      <c r="P646" s="9">
        <v>200000</v>
      </c>
      <c r="Q646" s="9">
        <v>200000</v>
      </c>
      <c r="R646" s="9">
        <f t="shared" si="10"/>
        <v>2400000</v>
      </c>
      <c r="S646" s="9"/>
      <c r="T646" s="9">
        <f>SUM(R646:S646)</f>
        <v>2400000</v>
      </c>
      <c r="U646" s="10"/>
      <c r="V646" s="10"/>
      <c r="W646" s="10"/>
      <c r="X646" s="10"/>
      <c r="Y646" s="10"/>
      <c r="Z646" s="10"/>
      <c r="AA646" s="10"/>
      <c r="AB646" s="10"/>
      <c r="AC646" s="10"/>
      <c r="AD646" s="10"/>
      <c r="AE646" s="10"/>
      <c r="AF646" s="10"/>
    </row>
    <row r="647" spans="1:32" x14ac:dyDescent="0.25">
      <c r="A647" s="6">
        <v>81</v>
      </c>
      <c r="B647" s="32" t="s">
        <v>1713</v>
      </c>
      <c r="C647" s="7" t="s">
        <v>1718</v>
      </c>
      <c r="D647" s="7" t="s">
        <v>1718</v>
      </c>
      <c r="E647" s="8" t="s">
        <v>1719</v>
      </c>
      <c r="F647" s="9">
        <v>0</v>
      </c>
      <c r="G647" s="9">
        <v>0</v>
      </c>
      <c r="H647" s="9">
        <v>2000000</v>
      </c>
      <c r="I647" s="9">
        <v>2000000</v>
      </c>
      <c r="J647" s="9">
        <v>0</v>
      </c>
      <c r="K647" s="9">
        <v>0</v>
      </c>
      <c r="L647" s="9">
        <v>0</v>
      </c>
      <c r="M647" s="9">
        <v>0</v>
      </c>
      <c r="N647" s="9">
        <v>0</v>
      </c>
      <c r="O647" s="9">
        <v>0</v>
      </c>
      <c r="P647" s="9">
        <v>0</v>
      </c>
      <c r="Q647" s="9">
        <v>0</v>
      </c>
      <c r="R647" s="9">
        <f t="shared" si="10"/>
        <v>4000000</v>
      </c>
      <c r="S647" s="9"/>
      <c r="T647" s="9">
        <f>SUM(R647:S647)</f>
        <v>4000000</v>
      </c>
      <c r="U647" s="10"/>
      <c r="V647" s="10"/>
      <c r="W647" s="10"/>
      <c r="X647" s="10"/>
      <c r="Y647" s="10"/>
      <c r="Z647" s="10"/>
      <c r="AA647" s="10"/>
      <c r="AB647" s="10"/>
      <c r="AC647" s="10"/>
      <c r="AD647" s="10"/>
      <c r="AE647" s="10"/>
      <c r="AF647" s="10"/>
    </row>
    <row r="648" spans="1:32" x14ac:dyDescent="0.25">
      <c r="A648" s="6">
        <v>81</v>
      </c>
      <c r="B648" s="32" t="s">
        <v>1713</v>
      </c>
      <c r="C648" s="7" t="s">
        <v>1720</v>
      </c>
      <c r="D648" s="7" t="s">
        <v>1720</v>
      </c>
      <c r="E648" s="8" t="s">
        <v>1721</v>
      </c>
      <c r="F648" s="9">
        <v>0</v>
      </c>
      <c r="G648" s="9">
        <v>0</v>
      </c>
      <c r="H648" s="9">
        <v>30000000</v>
      </c>
      <c r="I648" s="9">
        <v>30000000</v>
      </c>
      <c r="J648" s="9">
        <v>30000000</v>
      </c>
      <c r="K648" s="9">
        <v>30000000</v>
      </c>
      <c r="L648" s="9">
        <v>30000000</v>
      </c>
      <c r="M648" s="9">
        <v>30000000</v>
      </c>
      <c r="N648" s="9">
        <v>30000000</v>
      </c>
      <c r="O648" s="9">
        <v>30000000</v>
      </c>
      <c r="P648" s="9">
        <v>30000000</v>
      </c>
      <c r="Q648" s="9">
        <v>30000000</v>
      </c>
      <c r="R648" s="9">
        <f t="shared" si="10"/>
        <v>300000000</v>
      </c>
      <c r="S648" s="9"/>
      <c r="T648" s="9">
        <f>SUM(R648:S648)</f>
        <v>300000000</v>
      </c>
      <c r="U648" s="10"/>
      <c r="V648" s="10"/>
      <c r="W648" s="10"/>
      <c r="X648" s="10"/>
      <c r="Y648" s="10"/>
      <c r="Z648" s="10"/>
      <c r="AA648" s="10"/>
      <c r="AB648" s="10"/>
      <c r="AC648" s="10"/>
      <c r="AD648" s="10"/>
      <c r="AE648" s="10"/>
      <c r="AF648" s="10"/>
    </row>
    <row r="649" spans="1:32" s="10" customFormat="1" x14ac:dyDescent="0.25">
      <c r="A649" s="6">
        <v>104</v>
      </c>
      <c r="B649" s="32" t="s">
        <v>1722</v>
      </c>
      <c r="C649" s="7" t="s">
        <v>1723</v>
      </c>
      <c r="D649" s="7" t="s">
        <v>1723</v>
      </c>
      <c r="E649" s="8" t="s">
        <v>1724</v>
      </c>
      <c r="F649" s="9">
        <v>0</v>
      </c>
      <c r="G649" s="9">
        <v>0</v>
      </c>
      <c r="H649" s="9">
        <v>190000</v>
      </c>
      <c r="I649" s="9">
        <v>190000</v>
      </c>
      <c r="J649" s="9">
        <v>190000</v>
      </c>
      <c r="K649" s="9">
        <v>190000</v>
      </c>
      <c r="L649" s="9">
        <v>190000</v>
      </c>
      <c r="M649" s="9">
        <v>190000</v>
      </c>
      <c r="N649" s="9">
        <v>190000</v>
      </c>
      <c r="O649" s="9">
        <v>190000</v>
      </c>
      <c r="P649" s="9">
        <v>190000</v>
      </c>
      <c r="Q649" s="9">
        <v>190000</v>
      </c>
      <c r="R649" s="9">
        <f t="shared" si="10"/>
        <v>1900000</v>
      </c>
      <c r="S649" s="9"/>
      <c r="T649" s="9">
        <f>SUM(R649:S649)</f>
        <v>1900000</v>
      </c>
    </row>
    <row r="650" spans="1:32" s="10" customFormat="1" x14ac:dyDescent="0.25">
      <c r="A650" s="6">
        <v>104</v>
      </c>
      <c r="B650" s="32" t="s">
        <v>1722</v>
      </c>
      <c r="C650" s="7" t="s">
        <v>1725</v>
      </c>
      <c r="D650" s="7" t="s">
        <v>1725</v>
      </c>
      <c r="E650" s="8" t="s">
        <v>1726</v>
      </c>
      <c r="F650" s="9">
        <v>0</v>
      </c>
      <c r="G650" s="9">
        <v>0</v>
      </c>
      <c r="H650" s="9">
        <v>140000</v>
      </c>
      <c r="I650" s="9">
        <v>140000</v>
      </c>
      <c r="J650" s="9">
        <v>140000</v>
      </c>
      <c r="K650" s="9">
        <v>140000</v>
      </c>
      <c r="L650" s="9">
        <v>140000</v>
      </c>
      <c r="M650" s="9">
        <v>140000</v>
      </c>
      <c r="N650" s="9">
        <v>140000</v>
      </c>
      <c r="O650" s="9">
        <v>140000</v>
      </c>
      <c r="P650" s="9">
        <v>140000</v>
      </c>
      <c r="Q650" s="9">
        <v>140000</v>
      </c>
      <c r="R650" s="9">
        <f t="shared" si="10"/>
        <v>1400000</v>
      </c>
      <c r="S650" s="9"/>
      <c r="T650" s="9">
        <f>SUM(R650:S650)</f>
        <v>1400000</v>
      </c>
    </row>
    <row r="651" spans="1:32" s="10" customFormat="1" ht="25.5" x14ac:dyDescent="0.25">
      <c r="A651" s="6">
        <v>104</v>
      </c>
      <c r="B651" s="32" t="s">
        <v>1722</v>
      </c>
      <c r="C651" s="7" t="s">
        <v>1727</v>
      </c>
      <c r="D651" s="7" t="s">
        <v>1727</v>
      </c>
      <c r="E651" s="8" t="s">
        <v>1728</v>
      </c>
      <c r="F651" s="9">
        <v>4000000</v>
      </c>
      <c r="G651" s="9">
        <v>0</v>
      </c>
      <c r="H651" s="9">
        <v>0</v>
      </c>
      <c r="I651" s="9">
        <v>0</v>
      </c>
      <c r="J651" s="9">
        <v>0</v>
      </c>
      <c r="K651" s="9">
        <v>0</v>
      </c>
      <c r="L651" s="9">
        <v>0</v>
      </c>
      <c r="M651" s="9">
        <v>0</v>
      </c>
      <c r="N651" s="9">
        <v>0</v>
      </c>
      <c r="O651" s="9">
        <v>0</v>
      </c>
      <c r="P651" s="9">
        <v>0</v>
      </c>
      <c r="Q651" s="9">
        <v>0</v>
      </c>
      <c r="R651" s="9">
        <f t="shared" si="10"/>
        <v>4000000</v>
      </c>
      <c r="S651" s="9"/>
      <c r="T651" s="9">
        <f>SUM(R651:S651)</f>
        <v>4000000</v>
      </c>
    </row>
    <row r="652" spans="1:32" s="10" customFormat="1" x14ac:dyDescent="0.25">
      <c r="A652" s="6">
        <v>104</v>
      </c>
      <c r="B652" s="32" t="s">
        <v>1722</v>
      </c>
      <c r="C652" s="7" t="s">
        <v>1729</v>
      </c>
      <c r="D652" s="7" t="s">
        <v>1729</v>
      </c>
      <c r="E652" s="8" t="s">
        <v>1730</v>
      </c>
      <c r="F652" s="9">
        <v>0</v>
      </c>
      <c r="G652" s="9">
        <v>0</v>
      </c>
      <c r="H652" s="9">
        <v>1400000</v>
      </c>
      <c r="I652" s="9">
        <v>1400000</v>
      </c>
      <c r="J652" s="9">
        <v>1400000</v>
      </c>
      <c r="K652" s="9">
        <v>1400000</v>
      </c>
      <c r="L652" s="9">
        <v>1400000</v>
      </c>
      <c r="M652" s="9">
        <v>1400000</v>
      </c>
      <c r="N652" s="9">
        <v>1400000</v>
      </c>
      <c r="O652" s="9">
        <v>1400000</v>
      </c>
      <c r="P652" s="9">
        <v>1400000</v>
      </c>
      <c r="Q652" s="9">
        <v>1400000</v>
      </c>
      <c r="R652" s="9">
        <f t="shared" si="10"/>
        <v>14000000</v>
      </c>
      <c r="S652" s="9"/>
      <c r="T652" s="9">
        <f>SUM(R652:S652)</f>
        <v>14000000</v>
      </c>
    </row>
    <row r="653" spans="1:32" s="10" customFormat="1" x14ac:dyDescent="0.25">
      <c r="A653" s="6">
        <v>104</v>
      </c>
      <c r="B653" s="32" t="s">
        <v>1722</v>
      </c>
      <c r="C653" s="7" t="s">
        <v>1731</v>
      </c>
      <c r="D653" s="7" t="s">
        <v>1731</v>
      </c>
      <c r="E653" s="8" t="s">
        <v>1732</v>
      </c>
      <c r="F653" s="9">
        <v>0</v>
      </c>
      <c r="G653" s="9">
        <v>0</v>
      </c>
      <c r="H653" s="9">
        <v>0</v>
      </c>
      <c r="I653" s="9">
        <v>0</v>
      </c>
      <c r="J653" s="9">
        <v>0</v>
      </c>
      <c r="K653" s="9">
        <v>0</v>
      </c>
      <c r="L653" s="9">
        <v>0</v>
      </c>
      <c r="M653" s="9">
        <v>1800000</v>
      </c>
      <c r="N653" s="9">
        <v>9200000</v>
      </c>
      <c r="O653" s="9">
        <v>0</v>
      </c>
      <c r="P653" s="9">
        <v>0</v>
      </c>
      <c r="Q653" s="9">
        <v>0</v>
      </c>
      <c r="R653" s="9">
        <f t="shared" si="10"/>
        <v>11000000</v>
      </c>
      <c r="S653" s="9"/>
      <c r="T653" s="9">
        <f>SUM(R653:S653)</f>
        <v>11000000</v>
      </c>
    </row>
    <row r="654" spans="1:32" x14ac:dyDescent="0.25">
      <c r="A654" s="6">
        <v>101</v>
      </c>
      <c r="B654" s="32" t="s">
        <v>1733</v>
      </c>
      <c r="C654" s="7" t="s">
        <v>1734</v>
      </c>
      <c r="D654" s="7" t="s">
        <v>1734</v>
      </c>
      <c r="E654" s="8" t="s">
        <v>1735</v>
      </c>
      <c r="F654" s="9">
        <v>1289166</v>
      </c>
      <c r="G654" s="9">
        <v>1289166</v>
      </c>
      <c r="H654" s="9">
        <v>1289166</v>
      </c>
      <c r="I654" s="9">
        <v>1289166</v>
      </c>
      <c r="J654" s="9">
        <v>1289166</v>
      </c>
      <c r="K654" s="9">
        <v>1289166</v>
      </c>
      <c r="L654" s="9">
        <v>1289166</v>
      </c>
      <c r="M654" s="9">
        <v>1289166</v>
      </c>
      <c r="N654" s="9">
        <v>1289166</v>
      </c>
      <c r="O654" s="9">
        <v>1289166</v>
      </c>
      <c r="P654" s="9">
        <v>1289166</v>
      </c>
      <c r="Q654" s="9">
        <v>1289166</v>
      </c>
      <c r="R654" s="9">
        <f t="shared" si="10"/>
        <v>15469992</v>
      </c>
      <c r="S654" s="9"/>
      <c r="T654" s="9">
        <f>SUM(R654:S654)</f>
        <v>15469992</v>
      </c>
      <c r="U654" s="10"/>
      <c r="V654" s="10"/>
      <c r="W654" s="10"/>
      <c r="X654" s="10"/>
      <c r="Y654" s="10"/>
      <c r="Z654" s="10"/>
      <c r="AA654" s="10"/>
      <c r="AB654" s="10"/>
      <c r="AC654" s="10"/>
      <c r="AD654" s="10"/>
      <c r="AE654" s="10"/>
      <c r="AF654" s="10"/>
    </row>
    <row r="655" spans="1:32" x14ac:dyDescent="0.25">
      <c r="A655" s="6">
        <v>101</v>
      </c>
      <c r="B655" s="32" t="s">
        <v>1733</v>
      </c>
      <c r="C655" s="7" t="s">
        <v>1736</v>
      </c>
      <c r="D655" s="7" t="s">
        <v>1736</v>
      </c>
      <c r="E655" s="8" t="s">
        <v>1737</v>
      </c>
      <c r="F655" s="9">
        <v>0</v>
      </c>
      <c r="G655" s="9">
        <v>0</v>
      </c>
      <c r="H655" s="9">
        <v>0</v>
      </c>
      <c r="I655" s="9">
        <v>0</v>
      </c>
      <c r="J655" s="9">
        <v>0</v>
      </c>
      <c r="K655" s="9">
        <v>5666667</v>
      </c>
      <c r="L655" s="9">
        <v>5666667</v>
      </c>
      <c r="M655" s="9">
        <v>5666666</v>
      </c>
      <c r="N655" s="9">
        <v>0</v>
      </c>
      <c r="O655" s="9">
        <v>0</v>
      </c>
      <c r="P655" s="9">
        <v>0</v>
      </c>
      <c r="Q655" s="9">
        <v>0</v>
      </c>
      <c r="R655" s="9">
        <f t="shared" si="10"/>
        <v>17000000</v>
      </c>
      <c r="S655" s="9"/>
      <c r="T655" s="9">
        <f>SUM(R655:S655)</f>
        <v>17000000</v>
      </c>
      <c r="U655" s="10"/>
      <c r="V655" s="10"/>
      <c r="W655" s="10"/>
      <c r="X655" s="10"/>
      <c r="Y655" s="10"/>
      <c r="Z655" s="10"/>
      <c r="AA655" s="10"/>
      <c r="AB655" s="10"/>
      <c r="AC655" s="10"/>
      <c r="AD655" s="10"/>
      <c r="AE655" s="10"/>
      <c r="AF655" s="10"/>
    </row>
    <row r="656" spans="1:32" s="12" customFormat="1" x14ac:dyDescent="0.25">
      <c r="A656" s="6">
        <v>101</v>
      </c>
      <c r="B656" s="32" t="s">
        <v>1733</v>
      </c>
      <c r="C656" s="7" t="s">
        <v>1738</v>
      </c>
      <c r="D656" s="7" t="s">
        <v>1738</v>
      </c>
      <c r="E656" s="8" t="s">
        <v>1739</v>
      </c>
      <c r="F656" s="9">
        <v>0</v>
      </c>
      <c r="G656" s="9">
        <v>0</v>
      </c>
      <c r="H656" s="9">
        <v>0</v>
      </c>
      <c r="I656" s="9">
        <v>0</v>
      </c>
      <c r="J656" s="9">
        <v>0</v>
      </c>
      <c r="K656" s="9">
        <v>6000000</v>
      </c>
      <c r="L656" s="9">
        <v>6000000</v>
      </c>
      <c r="M656" s="9">
        <v>6000000</v>
      </c>
      <c r="N656" s="9">
        <v>0</v>
      </c>
      <c r="O656" s="9">
        <v>0</v>
      </c>
      <c r="P656" s="9">
        <v>0</v>
      </c>
      <c r="Q656" s="9">
        <v>0</v>
      </c>
      <c r="R656" s="9">
        <f t="shared" si="10"/>
        <v>18000000</v>
      </c>
      <c r="S656" s="9"/>
      <c r="T656" s="9">
        <f>SUM(R656:S656)</f>
        <v>18000000</v>
      </c>
      <c r="U656" s="10"/>
      <c r="V656" s="10"/>
      <c r="W656" s="10"/>
      <c r="X656" s="10"/>
      <c r="Y656" s="10"/>
      <c r="Z656" s="10"/>
      <c r="AA656" s="10"/>
      <c r="AB656" s="10"/>
      <c r="AC656" s="10"/>
      <c r="AD656" s="10"/>
      <c r="AE656" s="10"/>
      <c r="AF656" s="10"/>
    </row>
    <row r="657" spans="1:32" s="12" customFormat="1" x14ac:dyDescent="0.25">
      <c r="A657" s="6">
        <v>101</v>
      </c>
      <c r="B657" s="32" t="s">
        <v>1733</v>
      </c>
      <c r="C657" s="7" t="s">
        <v>1740</v>
      </c>
      <c r="D657" s="7" t="s">
        <v>1740</v>
      </c>
      <c r="E657" s="8" t="s">
        <v>1741</v>
      </c>
      <c r="F657" s="9">
        <v>2000000</v>
      </c>
      <c r="G657" s="9">
        <v>2000000</v>
      </c>
      <c r="H657" s="9">
        <v>2000000</v>
      </c>
      <c r="I657" s="9">
        <v>2000000</v>
      </c>
      <c r="J657" s="9">
        <v>2000000</v>
      </c>
      <c r="K657" s="9">
        <v>2000000</v>
      </c>
      <c r="L657" s="9">
        <v>2000000</v>
      </c>
      <c r="M657" s="9">
        <v>2000000</v>
      </c>
      <c r="N657" s="9">
        <v>2000000</v>
      </c>
      <c r="O657" s="9">
        <v>2000000</v>
      </c>
      <c r="P657" s="9">
        <v>2000000</v>
      </c>
      <c r="Q657" s="9">
        <v>2000000</v>
      </c>
      <c r="R657" s="9">
        <f t="shared" si="10"/>
        <v>24000000</v>
      </c>
      <c r="S657" s="9"/>
      <c r="T657" s="9">
        <f>SUM(R657:S657)</f>
        <v>24000000</v>
      </c>
      <c r="U657" s="10"/>
      <c r="V657" s="10"/>
      <c r="W657" s="10"/>
      <c r="X657" s="10"/>
      <c r="Y657" s="10"/>
      <c r="Z657" s="10"/>
      <c r="AA657" s="10"/>
      <c r="AB657" s="10"/>
      <c r="AC657" s="10"/>
      <c r="AD657" s="10"/>
      <c r="AE657" s="10"/>
      <c r="AF657" s="10"/>
    </row>
    <row r="658" spans="1:32" x14ac:dyDescent="0.25">
      <c r="A658" s="6">
        <v>101</v>
      </c>
      <c r="B658" s="32" t="s">
        <v>1733</v>
      </c>
      <c r="C658" s="7" t="s">
        <v>1742</v>
      </c>
      <c r="D658" s="7" t="s">
        <v>1742</v>
      </c>
      <c r="E658" s="8" t="s">
        <v>1743</v>
      </c>
      <c r="F658" s="9">
        <v>0</v>
      </c>
      <c r="G658" s="9">
        <v>0</v>
      </c>
      <c r="H658" s="9">
        <v>0</v>
      </c>
      <c r="I658" s="9">
        <v>0</v>
      </c>
      <c r="J658" s="9">
        <v>0</v>
      </c>
      <c r="K658" s="9">
        <v>19333333</v>
      </c>
      <c r="L658" s="9">
        <v>19333333</v>
      </c>
      <c r="M658" s="9">
        <v>19333334</v>
      </c>
      <c r="N658" s="9">
        <v>0</v>
      </c>
      <c r="O658" s="9">
        <v>0</v>
      </c>
      <c r="P658" s="9">
        <v>0</v>
      </c>
      <c r="Q658" s="9">
        <v>0</v>
      </c>
      <c r="R658" s="9">
        <f t="shared" si="10"/>
        <v>58000000</v>
      </c>
      <c r="S658" s="9"/>
      <c r="T658" s="9">
        <f>SUM(R658:S658)</f>
        <v>58000000</v>
      </c>
      <c r="U658" s="10"/>
      <c r="V658" s="10"/>
      <c r="W658" s="10"/>
      <c r="X658" s="10"/>
      <c r="Y658" s="10"/>
      <c r="Z658" s="10"/>
      <c r="AA658" s="10"/>
      <c r="AB658" s="10"/>
      <c r="AC658" s="10"/>
      <c r="AD658" s="10"/>
      <c r="AE658" s="10"/>
      <c r="AF658" s="10"/>
    </row>
    <row r="659" spans="1:32" x14ac:dyDescent="0.25">
      <c r="A659" s="6">
        <v>101</v>
      </c>
      <c r="B659" s="32" t="s">
        <v>1733</v>
      </c>
      <c r="C659" s="7" t="s">
        <v>1744</v>
      </c>
      <c r="D659" s="7" t="s">
        <v>1744</v>
      </c>
      <c r="E659" s="8" t="s">
        <v>1745</v>
      </c>
      <c r="F659" s="9">
        <v>0</v>
      </c>
      <c r="G659" s="9">
        <v>0</v>
      </c>
      <c r="H659" s="9">
        <v>0</v>
      </c>
      <c r="I659" s="9">
        <v>0</v>
      </c>
      <c r="J659" s="9">
        <v>0</v>
      </c>
      <c r="K659" s="9">
        <v>72986260</v>
      </c>
      <c r="L659" s="9">
        <v>72986260</v>
      </c>
      <c r="M659" s="9">
        <v>72986260</v>
      </c>
      <c r="N659" s="9">
        <v>0</v>
      </c>
      <c r="O659" s="9">
        <v>0</v>
      </c>
      <c r="P659" s="9">
        <v>0</v>
      </c>
      <c r="Q659" s="9">
        <v>0</v>
      </c>
      <c r="R659" s="9">
        <f t="shared" si="10"/>
        <v>218958780</v>
      </c>
      <c r="S659" s="9"/>
      <c r="T659" s="9">
        <f>SUM(R659:S659)</f>
        <v>218958780</v>
      </c>
      <c r="U659" s="10"/>
      <c r="V659" s="10"/>
      <c r="W659" s="10"/>
      <c r="X659" s="10"/>
      <c r="Y659" s="10"/>
      <c r="Z659" s="10"/>
      <c r="AA659" s="10"/>
      <c r="AB659" s="10"/>
      <c r="AC659" s="10"/>
      <c r="AD659" s="10"/>
      <c r="AE659" s="10"/>
      <c r="AF659" s="10"/>
    </row>
    <row r="660" spans="1:32" x14ac:dyDescent="0.25">
      <c r="A660" s="6">
        <v>101</v>
      </c>
      <c r="B660" s="32" t="s">
        <v>1733</v>
      </c>
      <c r="C660" s="7" t="s">
        <v>1746</v>
      </c>
      <c r="D660" s="7" t="s">
        <v>1746</v>
      </c>
      <c r="E660" s="8" t="s">
        <v>1747</v>
      </c>
      <c r="F660" s="9">
        <v>0</v>
      </c>
      <c r="G660" s="9">
        <v>0</v>
      </c>
      <c r="H660" s="9">
        <v>0</v>
      </c>
      <c r="I660" s="9">
        <v>100000</v>
      </c>
      <c r="J660" s="9">
        <v>100000</v>
      </c>
      <c r="K660" s="9">
        <v>100000</v>
      </c>
      <c r="L660" s="9">
        <v>100000</v>
      </c>
      <c r="M660" s="9">
        <v>0</v>
      </c>
      <c r="N660" s="9">
        <v>0</v>
      </c>
      <c r="O660" s="9">
        <v>0</v>
      </c>
      <c r="P660" s="9">
        <v>0</v>
      </c>
      <c r="Q660" s="9">
        <v>0</v>
      </c>
      <c r="R660" s="9">
        <f t="shared" si="10"/>
        <v>400000</v>
      </c>
      <c r="S660" s="9"/>
      <c r="T660" s="9">
        <f>SUM(R660:S660)</f>
        <v>400000</v>
      </c>
      <c r="U660" s="10"/>
      <c r="V660" s="10"/>
      <c r="W660" s="10"/>
      <c r="X660" s="10"/>
      <c r="Y660" s="10"/>
      <c r="Z660" s="10"/>
      <c r="AA660" s="10"/>
      <c r="AB660" s="10"/>
      <c r="AC660" s="10"/>
      <c r="AD660" s="10"/>
      <c r="AE660" s="10"/>
      <c r="AF660" s="10"/>
    </row>
    <row r="661" spans="1:32" s="12" customFormat="1" x14ac:dyDescent="0.25">
      <c r="A661" s="6">
        <v>101</v>
      </c>
      <c r="B661" s="32" t="s">
        <v>1733</v>
      </c>
      <c r="C661" s="7" t="s">
        <v>1748</v>
      </c>
      <c r="D661" s="7" t="s">
        <v>1748</v>
      </c>
      <c r="E661" s="8" t="s">
        <v>1749</v>
      </c>
      <c r="F661" s="9">
        <v>0</v>
      </c>
      <c r="G661" s="9">
        <v>0</v>
      </c>
      <c r="H661" s="9">
        <v>0</v>
      </c>
      <c r="I661" s="9">
        <v>0</v>
      </c>
      <c r="J661" s="9">
        <v>0</v>
      </c>
      <c r="K661" s="9">
        <v>0</v>
      </c>
      <c r="L661" s="9">
        <v>0</v>
      </c>
      <c r="M661" s="9">
        <v>0</v>
      </c>
      <c r="N661" s="9">
        <v>2000000</v>
      </c>
      <c r="O661" s="9">
        <v>0</v>
      </c>
      <c r="P661" s="9">
        <v>0</v>
      </c>
      <c r="Q661" s="9">
        <v>0</v>
      </c>
      <c r="R661" s="9">
        <f t="shared" si="10"/>
        <v>2000000</v>
      </c>
      <c r="S661" s="9"/>
      <c r="T661" s="9">
        <f>SUM(R661:S661)</f>
        <v>2000000</v>
      </c>
      <c r="U661" s="10"/>
      <c r="V661" s="10"/>
      <c r="W661" s="10"/>
      <c r="X661" s="10"/>
      <c r="Y661" s="10"/>
      <c r="Z661" s="10"/>
      <c r="AA661" s="10"/>
      <c r="AB661" s="10"/>
      <c r="AC661" s="10"/>
      <c r="AD661" s="10"/>
      <c r="AE661" s="10"/>
      <c r="AF661" s="10"/>
    </row>
    <row r="662" spans="1:32" s="12" customFormat="1" x14ac:dyDescent="0.25">
      <c r="A662" s="6">
        <v>101</v>
      </c>
      <c r="B662" s="32" t="s">
        <v>1733</v>
      </c>
      <c r="C662" s="7" t="s">
        <v>1750</v>
      </c>
      <c r="D662" s="7" t="s">
        <v>1750</v>
      </c>
      <c r="E662" s="8" t="s">
        <v>1751</v>
      </c>
      <c r="F662" s="9">
        <v>0</v>
      </c>
      <c r="G662" s="9">
        <v>10000000</v>
      </c>
      <c r="H662" s="9">
        <v>0</v>
      </c>
      <c r="I662" s="9">
        <v>0</v>
      </c>
      <c r="J662" s="9">
        <v>0</v>
      </c>
      <c r="K662" s="9">
        <v>0</v>
      </c>
      <c r="L662" s="9">
        <v>0</v>
      </c>
      <c r="M662" s="9">
        <v>0</v>
      </c>
      <c r="N662" s="9">
        <v>0</v>
      </c>
      <c r="O662" s="9">
        <v>0</v>
      </c>
      <c r="P662" s="9">
        <v>0</v>
      </c>
      <c r="Q662" s="9">
        <v>0</v>
      </c>
      <c r="R662" s="9">
        <f t="shared" si="10"/>
        <v>10000000</v>
      </c>
      <c r="S662" s="9"/>
      <c r="T662" s="9">
        <f>SUM(R662:S662)</f>
        <v>10000000</v>
      </c>
      <c r="U662" s="10"/>
      <c r="V662" s="10"/>
      <c r="W662" s="10"/>
      <c r="X662" s="10"/>
      <c r="Y662" s="10"/>
      <c r="Z662" s="10"/>
      <c r="AA662" s="10"/>
      <c r="AB662" s="10"/>
      <c r="AC662" s="10"/>
      <c r="AD662" s="10"/>
      <c r="AE662" s="10"/>
      <c r="AF662" s="10"/>
    </row>
    <row r="663" spans="1:32" x14ac:dyDescent="0.25">
      <c r="A663" s="6">
        <v>101</v>
      </c>
      <c r="B663" s="32" t="s">
        <v>1733</v>
      </c>
      <c r="C663" s="7" t="s">
        <v>1752</v>
      </c>
      <c r="D663" s="7" t="s">
        <v>1752</v>
      </c>
      <c r="E663" s="8" t="s">
        <v>1753</v>
      </c>
      <c r="F663" s="9">
        <v>0</v>
      </c>
      <c r="G663" s="9">
        <v>0</v>
      </c>
      <c r="H663" s="9">
        <v>0</v>
      </c>
      <c r="I663" s="9">
        <v>0</v>
      </c>
      <c r="J663" s="9">
        <v>0</v>
      </c>
      <c r="K663" s="9">
        <v>5000000</v>
      </c>
      <c r="L663" s="9">
        <v>10000000</v>
      </c>
      <c r="M663" s="9">
        <v>10000000</v>
      </c>
      <c r="N663" s="9">
        <v>0</v>
      </c>
      <c r="O663" s="9">
        <v>0</v>
      </c>
      <c r="P663" s="9">
        <v>0</v>
      </c>
      <c r="Q663" s="9">
        <v>0</v>
      </c>
      <c r="R663" s="9">
        <f t="shared" si="10"/>
        <v>25000000</v>
      </c>
      <c r="S663" s="9"/>
      <c r="T663" s="9">
        <f>SUM(R663:S663)</f>
        <v>25000000</v>
      </c>
      <c r="U663" s="10"/>
      <c r="V663" s="10"/>
      <c r="W663" s="10"/>
      <c r="X663" s="10"/>
      <c r="Y663" s="10"/>
      <c r="Z663" s="10"/>
      <c r="AA663" s="10"/>
      <c r="AB663" s="10"/>
      <c r="AC663" s="10"/>
      <c r="AD663" s="10"/>
      <c r="AE663" s="10"/>
      <c r="AF663" s="10"/>
    </row>
    <row r="664" spans="1:32" x14ac:dyDescent="0.25">
      <c r="A664" s="6">
        <v>101</v>
      </c>
      <c r="B664" s="32" t="s">
        <v>1733</v>
      </c>
      <c r="C664" s="7" t="s">
        <v>1754</v>
      </c>
      <c r="D664" s="7" t="s">
        <v>1754</v>
      </c>
      <c r="E664" s="8" t="s">
        <v>1755</v>
      </c>
      <c r="F664" s="9">
        <v>0</v>
      </c>
      <c r="G664" s="9">
        <v>0</v>
      </c>
      <c r="H664" s="9">
        <v>2500000</v>
      </c>
      <c r="I664" s="9">
        <v>2500000</v>
      </c>
      <c r="J664" s="9">
        <v>2500000</v>
      </c>
      <c r="K664" s="9">
        <v>2500000</v>
      </c>
      <c r="L664" s="9">
        <v>2500000</v>
      </c>
      <c r="M664" s="9">
        <v>2500000</v>
      </c>
      <c r="N664" s="9">
        <v>2500000</v>
      </c>
      <c r="O664" s="9">
        <v>2500000</v>
      </c>
      <c r="P664" s="9">
        <v>2500000</v>
      </c>
      <c r="Q664" s="9">
        <v>2500000</v>
      </c>
      <c r="R664" s="9">
        <f t="shared" si="10"/>
        <v>25000000</v>
      </c>
      <c r="S664" s="9"/>
      <c r="T664" s="9">
        <f>SUM(R664:S664)</f>
        <v>25000000</v>
      </c>
      <c r="U664" s="10"/>
      <c r="V664" s="10"/>
      <c r="W664" s="10"/>
      <c r="X664" s="10"/>
      <c r="Y664" s="10"/>
      <c r="Z664" s="10"/>
      <c r="AA664" s="10"/>
      <c r="AB664" s="10"/>
      <c r="AC664" s="10"/>
      <c r="AD664" s="10"/>
      <c r="AE664" s="10"/>
      <c r="AF664" s="10"/>
    </row>
    <row r="665" spans="1:32" s="12" customFormat="1" x14ac:dyDescent="0.25">
      <c r="A665" s="6">
        <v>101</v>
      </c>
      <c r="B665" s="32" t="s">
        <v>1733</v>
      </c>
      <c r="C665" s="7" t="s">
        <v>1756</v>
      </c>
      <c r="D665" s="7" t="s">
        <v>1756</v>
      </c>
      <c r="E665" s="8" t="s">
        <v>1757</v>
      </c>
      <c r="F665" s="9">
        <v>0</v>
      </c>
      <c r="G665" s="9">
        <v>0</v>
      </c>
      <c r="H665" s="9">
        <v>0</v>
      </c>
      <c r="I665" s="9">
        <v>0</v>
      </c>
      <c r="J665" s="9">
        <v>1000000</v>
      </c>
      <c r="K665" s="9">
        <v>2000000</v>
      </c>
      <c r="L665" s="9">
        <v>2000000</v>
      </c>
      <c r="M665" s="9">
        <v>2000000</v>
      </c>
      <c r="N665" s="9">
        <v>2000000</v>
      </c>
      <c r="O665" s="9">
        <v>2000000</v>
      </c>
      <c r="P665" s="9">
        <v>2000000</v>
      </c>
      <c r="Q665" s="9">
        <v>2000000</v>
      </c>
      <c r="R665" s="9">
        <f t="shared" si="10"/>
        <v>15000000</v>
      </c>
      <c r="S665" s="9"/>
      <c r="T665" s="9">
        <f>SUM(R665:S665)</f>
        <v>15000000</v>
      </c>
      <c r="U665" s="10"/>
      <c r="V665" s="10"/>
      <c r="W665" s="10"/>
      <c r="X665" s="10"/>
      <c r="Y665" s="10"/>
      <c r="Z665" s="10"/>
      <c r="AA665" s="10"/>
      <c r="AB665" s="10"/>
      <c r="AC665" s="10"/>
      <c r="AD665" s="10"/>
      <c r="AE665" s="10"/>
      <c r="AF665" s="10"/>
    </row>
    <row r="666" spans="1:32" s="10" customFormat="1" x14ac:dyDescent="0.25">
      <c r="A666" s="6">
        <v>101</v>
      </c>
      <c r="B666" s="32" t="s">
        <v>1733</v>
      </c>
      <c r="C666" s="7" t="s">
        <v>1758</v>
      </c>
      <c r="D666" s="7" t="s">
        <v>1758</v>
      </c>
      <c r="E666" s="8" t="s">
        <v>1759</v>
      </c>
      <c r="F666" s="9">
        <v>0</v>
      </c>
      <c r="G666" s="9">
        <v>0</v>
      </c>
      <c r="H666" s="9">
        <v>0</v>
      </c>
      <c r="I666" s="9">
        <v>0</v>
      </c>
      <c r="J666" s="9">
        <v>1000000</v>
      </c>
      <c r="K666" s="9">
        <v>1000000</v>
      </c>
      <c r="L666" s="9">
        <v>1000000</v>
      </c>
      <c r="M666" s="9">
        <v>1000000</v>
      </c>
      <c r="N666" s="9">
        <v>1000000</v>
      </c>
      <c r="O666" s="9">
        <v>1000000</v>
      </c>
      <c r="P666" s="9">
        <v>0</v>
      </c>
      <c r="Q666" s="9">
        <v>0</v>
      </c>
      <c r="R666" s="9">
        <f t="shared" si="10"/>
        <v>6000000</v>
      </c>
      <c r="S666" s="9"/>
      <c r="T666" s="9">
        <f>SUM(R666:S666)</f>
        <v>6000000</v>
      </c>
    </row>
    <row r="667" spans="1:32" s="10" customFormat="1" x14ac:dyDescent="0.25">
      <c r="A667" s="6">
        <v>101</v>
      </c>
      <c r="B667" s="32" t="s">
        <v>1733</v>
      </c>
      <c r="C667" s="7" t="s">
        <v>1760</v>
      </c>
      <c r="D667" s="7" t="s">
        <v>1760</v>
      </c>
      <c r="E667" s="8" t="s">
        <v>1761</v>
      </c>
      <c r="F667" s="9">
        <v>0</v>
      </c>
      <c r="G667" s="9">
        <v>0</v>
      </c>
      <c r="H667" s="9">
        <v>0</v>
      </c>
      <c r="I667" s="9">
        <v>0</v>
      </c>
      <c r="J667" s="9">
        <v>800000</v>
      </c>
      <c r="K667" s="9">
        <v>800000</v>
      </c>
      <c r="L667" s="9">
        <v>800000</v>
      </c>
      <c r="M667" s="9">
        <v>800000</v>
      </c>
      <c r="N667" s="9">
        <v>700000</v>
      </c>
      <c r="O667" s="9">
        <v>700000</v>
      </c>
      <c r="P667" s="9">
        <v>700000</v>
      </c>
      <c r="Q667" s="9">
        <v>700000</v>
      </c>
      <c r="R667" s="9">
        <f t="shared" si="10"/>
        <v>6000000</v>
      </c>
      <c r="S667" s="9"/>
      <c r="T667" s="9">
        <f>SUM(R667:S667)</f>
        <v>6000000</v>
      </c>
    </row>
    <row r="668" spans="1:32" s="10" customFormat="1" x14ac:dyDescent="0.25">
      <c r="A668" s="6">
        <v>101</v>
      </c>
      <c r="B668" s="32" t="s">
        <v>1733</v>
      </c>
      <c r="C668" s="7" t="s">
        <v>1762</v>
      </c>
      <c r="D668" s="7" t="s">
        <v>1762</v>
      </c>
      <c r="E668" s="8" t="s">
        <v>1763</v>
      </c>
      <c r="F668" s="9">
        <v>0</v>
      </c>
      <c r="G668" s="9">
        <v>0</v>
      </c>
      <c r="H668" s="9">
        <v>0</v>
      </c>
      <c r="I668" s="9">
        <v>0</v>
      </c>
      <c r="J668" s="9">
        <v>0</v>
      </c>
      <c r="K668" s="9">
        <v>0</v>
      </c>
      <c r="L668" s="9">
        <v>0</v>
      </c>
      <c r="M668" s="9">
        <v>0</v>
      </c>
      <c r="N668" s="9">
        <v>20000000</v>
      </c>
      <c r="O668" s="9">
        <v>0</v>
      </c>
      <c r="P668" s="9">
        <v>0</v>
      </c>
      <c r="Q668" s="9">
        <v>0</v>
      </c>
      <c r="R668" s="9">
        <f t="shared" si="10"/>
        <v>20000000</v>
      </c>
      <c r="S668" s="9"/>
      <c r="T668" s="9">
        <f>SUM(R668:S668)</f>
        <v>20000000</v>
      </c>
    </row>
    <row r="669" spans="1:32" s="10" customFormat="1" x14ac:dyDescent="0.25">
      <c r="A669" s="6">
        <v>24</v>
      </c>
      <c r="B669" s="32" t="s">
        <v>1764</v>
      </c>
      <c r="C669" s="7" t="s">
        <v>1765</v>
      </c>
      <c r="D669" s="7" t="s">
        <v>1765</v>
      </c>
      <c r="E669" s="8" t="s">
        <v>1766</v>
      </c>
      <c r="F669" s="16">
        <v>0</v>
      </c>
      <c r="G669" s="16">
        <v>0</v>
      </c>
      <c r="H669" s="16">
        <v>0</v>
      </c>
      <c r="I669" s="16">
        <v>0</v>
      </c>
      <c r="J669" s="16">
        <v>50000</v>
      </c>
      <c r="K669" s="16">
        <v>0</v>
      </c>
      <c r="L669" s="16">
        <v>0</v>
      </c>
      <c r="M669" s="16">
        <v>0</v>
      </c>
      <c r="N669" s="16">
        <v>50000</v>
      </c>
      <c r="O669" s="16">
        <v>0</v>
      </c>
      <c r="P669" s="16">
        <v>0</v>
      </c>
      <c r="Q669" s="16">
        <v>0</v>
      </c>
      <c r="R669" s="9">
        <f t="shared" si="10"/>
        <v>100000</v>
      </c>
      <c r="S669" s="9"/>
      <c r="T669" s="9">
        <f>SUM(R669:S669)</f>
        <v>100000</v>
      </c>
    </row>
    <row r="670" spans="1:32" s="10" customFormat="1" x14ac:dyDescent="0.25">
      <c r="A670" s="6">
        <v>125</v>
      </c>
      <c r="B670" s="32" t="s">
        <v>1767</v>
      </c>
      <c r="C670" s="7" t="s">
        <v>1768</v>
      </c>
      <c r="D670" s="7" t="s">
        <v>1768</v>
      </c>
      <c r="E670" s="8" t="s">
        <v>1769</v>
      </c>
      <c r="F670" s="9">
        <v>50000</v>
      </c>
      <c r="G670" s="9">
        <v>0</v>
      </c>
      <c r="H670" s="9">
        <v>50000</v>
      </c>
      <c r="I670" s="9">
        <v>0</v>
      </c>
      <c r="J670" s="9">
        <v>50000</v>
      </c>
      <c r="K670" s="9">
        <v>0</v>
      </c>
      <c r="L670" s="9">
        <v>50000</v>
      </c>
      <c r="M670" s="9">
        <v>0</v>
      </c>
      <c r="N670" s="9">
        <v>50000</v>
      </c>
      <c r="O670" s="9">
        <v>0</v>
      </c>
      <c r="P670" s="9">
        <v>50000</v>
      </c>
      <c r="Q670" s="9">
        <v>0</v>
      </c>
      <c r="R670" s="9">
        <f t="shared" si="10"/>
        <v>300000</v>
      </c>
      <c r="S670" s="9"/>
      <c r="T670" s="9">
        <f>SUM(R670:S670)</f>
        <v>300000</v>
      </c>
    </row>
    <row r="671" spans="1:32" s="10" customFormat="1" x14ac:dyDescent="0.25">
      <c r="A671" s="6">
        <v>125</v>
      </c>
      <c r="B671" s="32" t="s">
        <v>1767</v>
      </c>
      <c r="C671" s="7" t="s">
        <v>1770</v>
      </c>
      <c r="D671" s="7" t="s">
        <v>1770</v>
      </c>
      <c r="E671" s="8" t="s">
        <v>1771</v>
      </c>
      <c r="F671" s="9">
        <v>150000</v>
      </c>
      <c r="G671" s="9">
        <v>0</v>
      </c>
      <c r="H671" s="9">
        <v>250000</v>
      </c>
      <c r="I671" s="9">
        <v>0</v>
      </c>
      <c r="J671" s="9">
        <v>0</v>
      </c>
      <c r="K671" s="9">
        <v>100000</v>
      </c>
      <c r="L671" s="9">
        <v>0</v>
      </c>
      <c r="M671" s="9">
        <v>0</v>
      </c>
      <c r="N671" s="9">
        <v>0</v>
      </c>
      <c r="O671" s="9">
        <v>100000</v>
      </c>
      <c r="P671" s="9">
        <v>0</v>
      </c>
      <c r="Q671" s="9">
        <v>0</v>
      </c>
      <c r="R671" s="9">
        <f t="shared" si="10"/>
        <v>600000</v>
      </c>
      <c r="S671" s="9"/>
      <c r="T671" s="9">
        <f>SUM(R671:S671)</f>
        <v>600000</v>
      </c>
    </row>
    <row r="672" spans="1:32" s="10" customFormat="1" x14ac:dyDescent="0.25">
      <c r="A672" s="6">
        <v>125</v>
      </c>
      <c r="B672" s="32" t="s">
        <v>1767</v>
      </c>
      <c r="C672" s="7" t="s">
        <v>1772</v>
      </c>
      <c r="D672" s="7" t="s">
        <v>1772</v>
      </c>
      <c r="E672" s="8" t="s">
        <v>1773</v>
      </c>
      <c r="F672" s="9">
        <v>0</v>
      </c>
      <c r="G672" s="9">
        <v>0</v>
      </c>
      <c r="H672" s="9">
        <v>0</v>
      </c>
      <c r="I672" s="9">
        <v>0</v>
      </c>
      <c r="J672" s="9">
        <v>0</v>
      </c>
      <c r="K672" s="9">
        <v>0</v>
      </c>
      <c r="L672" s="9">
        <v>0</v>
      </c>
      <c r="M672" s="9">
        <v>1200000</v>
      </c>
      <c r="N672" s="9">
        <v>0</v>
      </c>
      <c r="O672" s="9">
        <v>0</v>
      </c>
      <c r="P672" s="9">
        <v>0</v>
      </c>
      <c r="Q672" s="9">
        <v>0</v>
      </c>
      <c r="R672" s="9">
        <f t="shared" si="10"/>
        <v>1200000</v>
      </c>
      <c r="S672" s="9"/>
      <c r="T672" s="9">
        <f>SUM(R672:S672)</f>
        <v>1200000</v>
      </c>
    </row>
    <row r="673" spans="1:32" s="10" customFormat="1" x14ac:dyDescent="0.25">
      <c r="A673" s="6">
        <v>125</v>
      </c>
      <c r="B673" s="32" t="s">
        <v>1767</v>
      </c>
      <c r="C673" s="7" t="s">
        <v>1774</v>
      </c>
      <c r="D673" s="7" t="s">
        <v>1774</v>
      </c>
      <c r="E673" s="8" t="s">
        <v>1775</v>
      </c>
      <c r="F673" s="9">
        <v>0</v>
      </c>
      <c r="G673" s="9">
        <v>0</v>
      </c>
      <c r="H673" s="9">
        <v>50000</v>
      </c>
      <c r="I673" s="9">
        <v>0</v>
      </c>
      <c r="J673" s="9">
        <v>0</v>
      </c>
      <c r="K673" s="9">
        <v>0</v>
      </c>
      <c r="L673" s="9">
        <v>50000</v>
      </c>
      <c r="M673" s="9">
        <v>0</v>
      </c>
      <c r="N673" s="9">
        <v>50000</v>
      </c>
      <c r="O673" s="9">
        <v>0</v>
      </c>
      <c r="P673" s="9">
        <v>50000</v>
      </c>
      <c r="Q673" s="9">
        <v>0</v>
      </c>
      <c r="R673" s="9">
        <f t="shared" si="10"/>
        <v>200000</v>
      </c>
      <c r="S673" s="9"/>
      <c r="T673" s="9">
        <f>SUM(R673:S673)</f>
        <v>200000</v>
      </c>
    </row>
    <row r="674" spans="1:32" s="10" customFormat="1" x14ac:dyDescent="0.25">
      <c r="A674" s="6">
        <v>125</v>
      </c>
      <c r="B674" s="32" t="s">
        <v>1767</v>
      </c>
      <c r="C674" s="7" t="s">
        <v>1776</v>
      </c>
      <c r="D674" s="7" t="s">
        <v>1776</v>
      </c>
      <c r="E674" s="8" t="s">
        <v>1777</v>
      </c>
      <c r="F674" s="9">
        <v>0</v>
      </c>
      <c r="G674" s="9">
        <v>0</v>
      </c>
      <c r="H674" s="9">
        <v>50000</v>
      </c>
      <c r="I674" s="9">
        <v>50000</v>
      </c>
      <c r="J674" s="9">
        <v>50000</v>
      </c>
      <c r="K674" s="9">
        <v>50000</v>
      </c>
      <c r="L674" s="9">
        <v>50000</v>
      </c>
      <c r="M674" s="9">
        <v>50000</v>
      </c>
      <c r="N674" s="9">
        <v>50000</v>
      </c>
      <c r="O674" s="9">
        <v>0</v>
      </c>
      <c r="P674" s="9">
        <v>50000</v>
      </c>
      <c r="Q674" s="9">
        <v>0</v>
      </c>
      <c r="R674" s="9">
        <f t="shared" si="10"/>
        <v>400000</v>
      </c>
      <c r="S674" s="9"/>
      <c r="T674" s="9">
        <f>SUM(R674:S674)</f>
        <v>400000</v>
      </c>
    </row>
    <row r="675" spans="1:32" s="10" customFormat="1" x14ac:dyDescent="0.25">
      <c r="A675" s="6">
        <v>125</v>
      </c>
      <c r="B675" s="32" t="s">
        <v>1767</v>
      </c>
      <c r="C675" s="7" t="s">
        <v>1778</v>
      </c>
      <c r="D675" s="7" t="s">
        <v>1778</v>
      </c>
      <c r="E675" s="8" t="s">
        <v>1779</v>
      </c>
      <c r="F675" s="9">
        <v>500000</v>
      </c>
      <c r="G675" s="9">
        <v>0</v>
      </c>
      <c r="H675" s="9">
        <v>0</v>
      </c>
      <c r="I675" s="9">
        <v>0</v>
      </c>
      <c r="J675" s="9">
        <v>0</v>
      </c>
      <c r="K675" s="9">
        <v>0</v>
      </c>
      <c r="L675" s="9">
        <v>100000</v>
      </c>
      <c r="M675" s="9">
        <v>200000</v>
      </c>
      <c r="N675" s="9">
        <v>100000</v>
      </c>
      <c r="O675" s="9">
        <v>200000</v>
      </c>
      <c r="P675" s="9">
        <v>200000</v>
      </c>
      <c r="Q675" s="9">
        <v>200000</v>
      </c>
      <c r="R675" s="9">
        <f t="shared" si="10"/>
        <v>1500000</v>
      </c>
      <c r="S675" s="9"/>
      <c r="T675" s="9">
        <f>SUM(R675:S675)</f>
        <v>1500000</v>
      </c>
    </row>
    <row r="676" spans="1:32" s="10" customFormat="1" x14ac:dyDescent="0.25">
      <c r="A676" s="6">
        <v>15</v>
      </c>
      <c r="B676" s="32" t="s">
        <v>1780</v>
      </c>
      <c r="C676" s="7" t="s">
        <v>1781</v>
      </c>
      <c r="D676" s="7" t="s">
        <v>1781</v>
      </c>
      <c r="E676" s="8" t="s">
        <v>1782</v>
      </c>
      <c r="F676" s="9">
        <v>0</v>
      </c>
      <c r="G676" s="9">
        <v>0</v>
      </c>
      <c r="H676" s="9">
        <v>0</v>
      </c>
      <c r="I676" s="9">
        <v>0</v>
      </c>
      <c r="J676" s="9">
        <v>0</v>
      </c>
      <c r="K676" s="9">
        <v>1189024</v>
      </c>
      <c r="L676" s="9">
        <v>0</v>
      </c>
      <c r="M676" s="9">
        <v>0</v>
      </c>
      <c r="N676" s="9">
        <v>0</v>
      </c>
      <c r="O676" s="9">
        <v>0</v>
      </c>
      <c r="P676" s="9">
        <v>0</v>
      </c>
      <c r="Q676" s="9">
        <v>1189024</v>
      </c>
      <c r="R676" s="9">
        <f t="shared" si="10"/>
        <v>2378048</v>
      </c>
      <c r="S676" s="9"/>
      <c r="T676" s="9">
        <f>SUM(R676:S676)</f>
        <v>2378048</v>
      </c>
    </row>
    <row r="677" spans="1:32" s="10" customFormat="1" x14ac:dyDescent="0.25">
      <c r="A677" s="6">
        <v>15</v>
      </c>
      <c r="B677" s="32" t="s">
        <v>1780</v>
      </c>
      <c r="C677" s="7" t="s">
        <v>1783</v>
      </c>
      <c r="D677" s="7" t="s">
        <v>1783</v>
      </c>
      <c r="E677" s="8" t="s">
        <v>1784</v>
      </c>
      <c r="F677" s="9">
        <v>1794520</v>
      </c>
      <c r="G677" s="9">
        <v>1794520</v>
      </c>
      <c r="H677" s="9">
        <v>1794520</v>
      </c>
      <c r="I677" s="9">
        <v>0</v>
      </c>
      <c r="J677" s="9">
        <v>0</v>
      </c>
      <c r="K677" s="9">
        <v>0</v>
      </c>
      <c r="L677" s="9">
        <v>0</v>
      </c>
      <c r="M677" s="9">
        <v>0</v>
      </c>
      <c r="N677" s="9">
        <v>0</v>
      </c>
      <c r="O677" s="9">
        <v>0</v>
      </c>
      <c r="P677" s="9">
        <v>0</v>
      </c>
      <c r="Q677" s="9">
        <v>0</v>
      </c>
      <c r="R677" s="9">
        <f t="shared" si="10"/>
        <v>5383560</v>
      </c>
      <c r="S677" s="9"/>
      <c r="T677" s="9">
        <f>SUM(R677:S677)</f>
        <v>5383560</v>
      </c>
    </row>
    <row r="678" spans="1:32" s="10" customFormat="1" x14ac:dyDescent="0.25">
      <c r="A678" s="6">
        <v>15</v>
      </c>
      <c r="B678" s="32" t="s">
        <v>1780</v>
      </c>
      <c r="C678" s="7" t="s">
        <v>1785</v>
      </c>
      <c r="D678" s="7" t="s">
        <v>1785</v>
      </c>
      <c r="E678" s="8" t="s">
        <v>1786</v>
      </c>
      <c r="F678" s="9">
        <v>0</v>
      </c>
      <c r="G678" s="9">
        <v>0</v>
      </c>
      <c r="H678" s="9">
        <v>0</v>
      </c>
      <c r="I678" s="9">
        <v>0</v>
      </c>
      <c r="J678" s="9">
        <v>0</v>
      </c>
      <c r="K678" s="9">
        <v>3000000</v>
      </c>
      <c r="L678" s="9">
        <v>1500000</v>
      </c>
      <c r="M678" s="9">
        <v>1500000</v>
      </c>
      <c r="N678" s="9">
        <v>0</v>
      </c>
      <c r="O678" s="9">
        <v>0</v>
      </c>
      <c r="P678" s="9">
        <v>0</v>
      </c>
      <c r="Q678" s="9">
        <v>0</v>
      </c>
      <c r="R678" s="9">
        <f t="shared" si="10"/>
        <v>6000000</v>
      </c>
      <c r="S678" s="9"/>
      <c r="T678" s="9">
        <f>SUM(R678:S678)</f>
        <v>6000000</v>
      </c>
    </row>
    <row r="679" spans="1:32" s="12" customFormat="1" x14ac:dyDescent="0.25">
      <c r="A679" s="6">
        <v>15</v>
      </c>
      <c r="B679" s="32" t="s">
        <v>1780</v>
      </c>
      <c r="C679" s="7" t="s">
        <v>1787</v>
      </c>
      <c r="D679" s="7" t="s">
        <v>1787</v>
      </c>
      <c r="E679" s="8" t="s">
        <v>1788</v>
      </c>
      <c r="F679" s="9">
        <v>1233180</v>
      </c>
      <c r="G679" s="9">
        <v>0</v>
      </c>
      <c r="H679" s="9">
        <v>1233180</v>
      </c>
      <c r="I679" s="9">
        <v>0</v>
      </c>
      <c r="J679" s="9">
        <v>1233180</v>
      </c>
      <c r="K679" s="9">
        <v>0</v>
      </c>
      <c r="L679" s="9">
        <v>1233180</v>
      </c>
      <c r="M679" s="9">
        <v>0</v>
      </c>
      <c r="N679" s="9">
        <v>1233180</v>
      </c>
      <c r="O679" s="9">
        <v>0</v>
      </c>
      <c r="P679" s="9">
        <v>1233180</v>
      </c>
      <c r="Q679" s="9">
        <v>0</v>
      </c>
      <c r="R679" s="9">
        <f t="shared" si="10"/>
        <v>7399080</v>
      </c>
      <c r="S679" s="9"/>
      <c r="T679" s="9">
        <f>SUM(R679:S679)</f>
        <v>7399080</v>
      </c>
      <c r="U679" s="10"/>
      <c r="V679" s="10"/>
      <c r="W679" s="10"/>
      <c r="X679" s="10"/>
      <c r="Y679" s="10"/>
      <c r="Z679" s="10"/>
      <c r="AA679" s="10"/>
      <c r="AB679" s="10"/>
      <c r="AC679" s="10"/>
      <c r="AD679" s="10"/>
      <c r="AE679" s="10"/>
      <c r="AF679" s="10"/>
    </row>
    <row r="680" spans="1:32" x14ac:dyDescent="0.25">
      <c r="A680" s="6">
        <v>15</v>
      </c>
      <c r="B680" s="32" t="s">
        <v>1780</v>
      </c>
      <c r="C680" s="7" t="s">
        <v>1789</v>
      </c>
      <c r="D680" s="7" t="s">
        <v>1789</v>
      </c>
      <c r="E680" s="8" t="s">
        <v>1790</v>
      </c>
      <c r="F680" s="9">
        <v>773500</v>
      </c>
      <c r="G680" s="9">
        <v>773500</v>
      </c>
      <c r="H680" s="9">
        <v>773500</v>
      </c>
      <c r="I680" s="9">
        <v>773500</v>
      </c>
      <c r="J680" s="9">
        <v>773500</v>
      </c>
      <c r="K680" s="9">
        <v>773500</v>
      </c>
      <c r="L680" s="9">
        <v>773500</v>
      </c>
      <c r="M680" s="9">
        <v>773500</v>
      </c>
      <c r="N680" s="9">
        <v>773500</v>
      </c>
      <c r="O680" s="9">
        <v>773500</v>
      </c>
      <c r="P680" s="9">
        <v>773500</v>
      </c>
      <c r="Q680" s="9">
        <v>773500</v>
      </c>
      <c r="R680" s="9">
        <f t="shared" si="10"/>
        <v>9282000</v>
      </c>
      <c r="S680" s="9"/>
      <c r="T680" s="9">
        <f>SUM(R680:S680)</f>
        <v>9282000</v>
      </c>
      <c r="U680" s="10"/>
      <c r="V680" s="10"/>
      <c r="W680" s="10"/>
      <c r="X680" s="10"/>
      <c r="Y680" s="10"/>
      <c r="Z680" s="10"/>
      <c r="AA680" s="10"/>
      <c r="AB680" s="10"/>
      <c r="AC680" s="10"/>
      <c r="AD680" s="10"/>
      <c r="AE680" s="10"/>
      <c r="AF680" s="10"/>
    </row>
    <row r="681" spans="1:32" x14ac:dyDescent="0.25">
      <c r="A681" s="6">
        <v>15</v>
      </c>
      <c r="B681" s="32" t="s">
        <v>1780</v>
      </c>
      <c r="C681" s="7" t="s">
        <v>1791</v>
      </c>
      <c r="D681" s="7" t="s">
        <v>1791</v>
      </c>
      <c r="E681" s="8" t="s">
        <v>1792</v>
      </c>
      <c r="F681" s="9">
        <v>1527817</v>
      </c>
      <c r="G681" s="9">
        <v>1527817</v>
      </c>
      <c r="H681" s="9">
        <v>1527817</v>
      </c>
      <c r="I681" s="9">
        <v>1527817</v>
      </c>
      <c r="J681" s="9">
        <v>1527817</v>
      </c>
      <c r="K681" s="9">
        <v>1527817</v>
      </c>
      <c r="L681" s="9">
        <v>1527817</v>
      </c>
      <c r="M681" s="9">
        <v>1527817</v>
      </c>
      <c r="N681" s="9">
        <v>1527817</v>
      </c>
      <c r="O681" s="9">
        <v>1527817</v>
      </c>
      <c r="P681" s="9">
        <v>1527817</v>
      </c>
      <c r="Q681" s="9">
        <v>1527817</v>
      </c>
      <c r="R681" s="9">
        <f t="shared" si="10"/>
        <v>18333804</v>
      </c>
      <c r="S681" s="9"/>
      <c r="T681" s="9">
        <f>SUM(R681:S681)</f>
        <v>18333804</v>
      </c>
      <c r="U681" s="10"/>
      <c r="V681" s="10"/>
      <c r="W681" s="10"/>
      <c r="X681" s="10"/>
      <c r="Y681" s="10"/>
      <c r="Z681" s="10"/>
      <c r="AA681" s="10"/>
      <c r="AB681" s="10"/>
      <c r="AC681" s="10"/>
      <c r="AD681" s="10"/>
      <c r="AE681" s="10"/>
      <c r="AF681" s="10"/>
    </row>
    <row r="682" spans="1:32" x14ac:dyDescent="0.25">
      <c r="A682" s="6">
        <v>15</v>
      </c>
      <c r="B682" s="32" t="s">
        <v>1780</v>
      </c>
      <c r="C682" s="7" t="s">
        <v>1793</v>
      </c>
      <c r="D682" s="7" t="s">
        <v>1793</v>
      </c>
      <c r="E682" s="8" t="s">
        <v>1794</v>
      </c>
      <c r="F682" s="9">
        <v>3372460</v>
      </c>
      <c r="G682" s="9">
        <v>3372460</v>
      </c>
      <c r="H682" s="9">
        <v>3372460</v>
      </c>
      <c r="I682" s="9">
        <v>3632356</v>
      </c>
      <c r="J682" s="9">
        <v>3632356</v>
      </c>
      <c r="K682" s="9">
        <v>3632356</v>
      </c>
      <c r="L682" s="9">
        <v>3632356</v>
      </c>
      <c r="M682" s="9">
        <v>3632356</v>
      </c>
      <c r="N682" s="9">
        <v>3632356</v>
      </c>
      <c r="O682" s="9">
        <v>3632356</v>
      </c>
      <c r="P682" s="9">
        <v>3632356</v>
      </c>
      <c r="Q682" s="9">
        <v>3632356</v>
      </c>
      <c r="R682" s="9">
        <f t="shared" si="10"/>
        <v>42808584</v>
      </c>
      <c r="S682" s="9"/>
      <c r="T682" s="9">
        <f>SUM(R682:S682)</f>
        <v>42808584</v>
      </c>
      <c r="U682" s="10"/>
      <c r="V682" s="10"/>
      <c r="W682" s="10"/>
      <c r="X682" s="10"/>
      <c r="Y682" s="10"/>
      <c r="Z682" s="10"/>
      <c r="AA682" s="10"/>
      <c r="AB682" s="10"/>
      <c r="AC682" s="10"/>
      <c r="AD682" s="10"/>
      <c r="AE682" s="10"/>
      <c r="AF682" s="10"/>
    </row>
    <row r="683" spans="1:32" x14ac:dyDescent="0.25">
      <c r="A683" s="6">
        <v>15</v>
      </c>
      <c r="B683" s="6" t="s">
        <v>1780</v>
      </c>
      <c r="C683" s="7" t="s">
        <v>1795</v>
      </c>
      <c r="D683" s="7" t="s">
        <v>1795</v>
      </c>
      <c r="E683" s="8" t="s">
        <v>1796</v>
      </c>
      <c r="F683" s="9">
        <v>7657650</v>
      </c>
      <c r="G683" s="9">
        <v>7657650</v>
      </c>
      <c r="H683" s="9">
        <v>7657650</v>
      </c>
      <c r="I683" s="9">
        <v>8245510</v>
      </c>
      <c r="J683" s="9">
        <v>8245510</v>
      </c>
      <c r="K683" s="9">
        <v>8245510</v>
      </c>
      <c r="L683" s="9">
        <v>8245510</v>
      </c>
      <c r="M683" s="9">
        <v>8245510</v>
      </c>
      <c r="N683" s="9">
        <v>8245510</v>
      </c>
      <c r="O683" s="9">
        <v>8245510</v>
      </c>
      <c r="P683" s="9">
        <v>8245510</v>
      </c>
      <c r="Q683" s="9">
        <v>8245510</v>
      </c>
      <c r="R683" s="9">
        <f t="shared" si="10"/>
        <v>97182540</v>
      </c>
      <c r="S683" s="9"/>
      <c r="T683" s="9">
        <f>SUM(R683:S683)</f>
        <v>97182540</v>
      </c>
      <c r="U683" s="10"/>
      <c r="V683" s="10"/>
      <c r="W683" s="10"/>
      <c r="X683" s="10"/>
      <c r="Y683" s="10"/>
      <c r="Z683" s="10"/>
      <c r="AA683" s="10"/>
      <c r="AB683" s="10"/>
      <c r="AC683" s="10"/>
      <c r="AD683" s="10"/>
      <c r="AE683" s="10"/>
      <c r="AF683" s="10"/>
    </row>
    <row r="684" spans="1:32" x14ac:dyDescent="0.25">
      <c r="A684" s="6">
        <v>15</v>
      </c>
      <c r="B684" s="32" t="s">
        <v>1780</v>
      </c>
      <c r="C684" s="7" t="s">
        <v>1797</v>
      </c>
      <c r="D684" s="7" t="s">
        <v>1797</v>
      </c>
      <c r="E684" s="8" t="s">
        <v>1798</v>
      </c>
      <c r="F684" s="9">
        <v>50000</v>
      </c>
      <c r="G684" s="9">
        <v>50000</v>
      </c>
      <c r="H684" s="9">
        <v>50000</v>
      </c>
      <c r="I684" s="9">
        <v>50000</v>
      </c>
      <c r="J684" s="9">
        <v>50000</v>
      </c>
      <c r="K684" s="9">
        <v>50000</v>
      </c>
      <c r="L684" s="9">
        <v>50000</v>
      </c>
      <c r="M684" s="9">
        <v>50000</v>
      </c>
      <c r="N684" s="9">
        <v>50000</v>
      </c>
      <c r="O684" s="9">
        <v>50000</v>
      </c>
      <c r="P684" s="9">
        <v>50000</v>
      </c>
      <c r="Q684" s="9">
        <v>50000</v>
      </c>
      <c r="R684" s="9">
        <f t="shared" si="10"/>
        <v>600000</v>
      </c>
      <c r="S684" s="9"/>
      <c r="T684" s="9">
        <f>SUM(R684:S684)</f>
        <v>600000</v>
      </c>
      <c r="U684" s="10"/>
      <c r="V684" s="10"/>
      <c r="W684" s="10"/>
      <c r="X684" s="10"/>
      <c r="Y684" s="10"/>
      <c r="Z684" s="10"/>
      <c r="AA684" s="10"/>
      <c r="AB684" s="10"/>
      <c r="AC684" s="10"/>
      <c r="AD684" s="10"/>
      <c r="AE684" s="10"/>
      <c r="AF684" s="10"/>
    </row>
    <row r="685" spans="1:32" ht="25.5" x14ac:dyDescent="0.25">
      <c r="A685" s="6">
        <v>15</v>
      </c>
      <c r="B685" s="32" t="s">
        <v>1780</v>
      </c>
      <c r="C685" s="7" t="s">
        <v>1799</v>
      </c>
      <c r="D685" s="13" t="s">
        <v>1800</v>
      </c>
      <c r="E685" s="8" t="s">
        <v>1801</v>
      </c>
      <c r="F685" s="9">
        <v>0</v>
      </c>
      <c r="G685" s="9">
        <v>0</v>
      </c>
      <c r="H685" s="9">
        <v>0</v>
      </c>
      <c r="I685" s="9">
        <v>0</v>
      </c>
      <c r="J685" s="9">
        <v>0</v>
      </c>
      <c r="K685" s="9">
        <v>7385820</v>
      </c>
      <c r="L685" s="9">
        <v>7385820</v>
      </c>
      <c r="M685" s="9">
        <v>7385820</v>
      </c>
      <c r="N685" s="9">
        <v>7385820</v>
      </c>
      <c r="O685" s="9">
        <v>7385820</v>
      </c>
      <c r="P685" s="9">
        <v>7385820</v>
      </c>
      <c r="Q685" s="20">
        <v>7385820</v>
      </c>
      <c r="R685" s="9">
        <f t="shared" si="10"/>
        <v>51700740</v>
      </c>
      <c r="S685" s="20"/>
      <c r="T685" s="9">
        <f>SUM(R685:S685)</f>
        <v>51700740</v>
      </c>
      <c r="U685" s="10"/>
      <c r="V685" s="10"/>
      <c r="W685" s="10"/>
      <c r="X685" s="10"/>
      <c r="Y685" s="10"/>
      <c r="Z685" s="10"/>
      <c r="AA685" s="10"/>
      <c r="AB685" s="10"/>
      <c r="AC685" s="10"/>
      <c r="AD685" s="10"/>
      <c r="AE685" s="10"/>
      <c r="AF685" s="10"/>
    </row>
    <row r="686" spans="1:32" s="12" customFormat="1" ht="25.5" x14ac:dyDescent="0.25">
      <c r="A686" s="6">
        <v>15</v>
      </c>
      <c r="B686" s="32" t="s">
        <v>1780</v>
      </c>
      <c r="C686" s="7" t="s">
        <v>1802</v>
      </c>
      <c r="D686" s="13" t="s">
        <v>1803</v>
      </c>
      <c r="E686" s="8" t="s">
        <v>1804</v>
      </c>
      <c r="F686" s="9">
        <v>0</v>
      </c>
      <c r="G686" s="9">
        <v>0</v>
      </c>
      <c r="H686" s="9">
        <v>0</v>
      </c>
      <c r="I686" s="9">
        <v>0</v>
      </c>
      <c r="J686" s="9">
        <v>0</v>
      </c>
      <c r="K686" s="9">
        <v>0</v>
      </c>
      <c r="L686" s="9">
        <v>0</v>
      </c>
      <c r="M686" s="9">
        <v>0</v>
      </c>
      <c r="N686" s="9">
        <v>0</v>
      </c>
      <c r="O686" s="9">
        <v>0</v>
      </c>
      <c r="P686" s="9">
        <v>0</v>
      </c>
      <c r="Q686" s="20">
        <v>569400</v>
      </c>
      <c r="R686" s="9">
        <f t="shared" si="10"/>
        <v>569400</v>
      </c>
      <c r="S686" s="20"/>
      <c r="T686" s="9">
        <f>SUM(R686:S686)</f>
        <v>569400</v>
      </c>
      <c r="U686" s="10"/>
      <c r="V686" s="10"/>
      <c r="W686" s="10"/>
      <c r="X686" s="10"/>
      <c r="Y686" s="10"/>
      <c r="Z686" s="10"/>
      <c r="AA686" s="10"/>
      <c r="AB686" s="10"/>
      <c r="AC686" s="10"/>
      <c r="AD686" s="10"/>
      <c r="AE686" s="10"/>
      <c r="AF686" s="10"/>
    </row>
    <row r="687" spans="1:32" s="12" customFormat="1" ht="25.5" x14ac:dyDescent="0.25">
      <c r="A687" s="6">
        <v>15</v>
      </c>
      <c r="B687" s="32" t="s">
        <v>1780</v>
      </c>
      <c r="C687" s="7" t="s">
        <v>1805</v>
      </c>
      <c r="D687" s="13" t="s">
        <v>1806</v>
      </c>
      <c r="E687" s="8" t="s">
        <v>1807</v>
      </c>
      <c r="F687" s="9">
        <v>0</v>
      </c>
      <c r="G687" s="9">
        <v>0</v>
      </c>
      <c r="H687" s="9">
        <v>0</v>
      </c>
      <c r="I687" s="9">
        <v>1991763</v>
      </c>
      <c r="J687" s="9">
        <v>0</v>
      </c>
      <c r="K687" s="9">
        <v>0</v>
      </c>
      <c r="L687" s="9">
        <v>0</v>
      </c>
      <c r="M687" s="9">
        <v>0</v>
      </c>
      <c r="N687" s="9">
        <v>0</v>
      </c>
      <c r="O687" s="9">
        <v>0</v>
      </c>
      <c r="P687" s="9">
        <v>0</v>
      </c>
      <c r="Q687" s="20">
        <v>0</v>
      </c>
      <c r="R687" s="9">
        <f t="shared" si="10"/>
        <v>1991763</v>
      </c>
      <c r="S687" s="20"/>
      <c r="T687" s="9">
        <f>SUM(R687:S687)</f>
        <v>1991763</v>
      </c>
      <c r="U687" s="10"/>
      <c r="V687" s="10"/>
      <c r="W687" s="10"/>
      <c r="X687" s="10"/>
      <c r="Y687" s="10"/>
      <c r="Z687" s="10"/>
      <c r="AA687" s="10"/>
      <c r="AB687" s="10"/>
      <c r="AC687" s="10"/>
      <c r="AD687" s="10"/>
      <c r="AE687" s="10"/>
      <c r="AF687" s="10"/>
    </row>
    <row r="688" spans="1:32" s="12" customFormat="1" ht="25.5" x14ac:dyDescent="0.25">
      <c r="A688" s="6">
        <v>15</v>
      </c>
      <c r="B688" s="32" t="s">
        <v>1780</v>
      </c>
      <c r="C688" s="7" t="s">
        <v>1808</v>
      </c>
      <c r="D688" s="13" t="s">
        <v>1809</v>
      </c>
      <c r="E688" s="8" t="s">
        <v>1810</v>
      </c>
      <c r="F688" s="9">
        <v>0</v>
      </c>
      <c r="G688" s="9">
        <v>0</v>
      </c>
      <c r="H688" s="9">
        <v>0</v>
      </c>
      <c r="I688" s="9">
        <v>0</v>
      </c>
      <c r="J688" s="9">
        <v>10191636</v>
      </c>
      <c r="K688" s="9">
        <v>0</v>
      </c>
      <c r="L688" s="9">
        <v>0</v>
      </c>
      <c r="M688" s="9">
        <v>0</v>
      </c>
      <c r="N688" s="9">
        <v>0</v>
      </c>
      <c r="O688" s="9">
        <v>0</v>
      </c>
      <c r="P688" s="9">
        <v>0</v>
      </c>
      <c r="Q688" s="20">
        <v>0</v>
      </c>
      <c r="R688" s="9">
        <f t="shared" si="10"/>
        <v>10191636</v>
      </c>
      <c r="S688" s="20"/>
      <c r="T688" s="9">
        <f>SUM(R688:S688)</f>
        <v>10191636</v>
      </c>
      <c r="U688" s="10"/>
      <c r="V688" s="10"/>
      <c r="W688" s="10"/>
      <c r="X688" s="10"/>
      <c r="Y688" s="10"/>
      <c r="Z688" s="10"/>
      <c r="AA688" s="10"/>
      <c r="AB688" s="10"/>
      <c r="AC688" s="10"/>
      <c r="AD688" s="10"/>
      <c r="AE688" s="10"/>
      <c r="AF688" s="10"/>
    </row>
    <row r="689" spans="1:32" ht="25.5" x14ac:dyDescent="0.25">
      <c r="A689" s="6">
        <v>15</v>
      </c>
      <c r="B689" s="32" t="s">
        <v>1780</v>
      </c>
      <c r="C689" s="7" t="s">
        <v>1811</v>
      </c>
      <c r="D689" s="13" t="s">
        <v>1812</v>
      </c>
      <c r="E689" s="8" t="s">
        <v>1813</v>
      </c>
      <c r="F689" s="9">
        <v>0</v>
      </c>
      <c r="G689" s="9">
        <v>0</v>
      </c>
      <c r="H689" s="9">
        <v>0</v>
      </c>
      <c r="I689" s="9">
        <v>0</v>
      </c>
      <c r="J689" s="9">
        <v>0</v>
      </c>
      <c r="K689" s="9">
        <v>0</v>
      </c>
      <c r="L689" s="9">
        <v>0</v>
      </c>
      <c r="M689" s="9">
        <v>0</v>
      </c>
      <c r="N689" s="9">
        <v>0</v>
      </c>
      <c r="O689" s="9">
        <v>0</v>
      </c>
      <c r="P689" s="9">
        <v>0</v>
      </c>
      <c r="Q689" s="20">
        <v>42250</v>
      </c>
      <c r="R689" s="9">
        <f t="shared" si="10"/>
        <v>42250</v>
      </c>
      <c r="S689" s="20"/>
      <c r="T689" s="9">
        <f>SUM(R689:S689)</f>
        <v>42250</v>
      </c>
      <c r="U689" s="10"/>
      <c r="V689" s="10"/>
      <c r="W689" s="10"/>
      <c r="X689" s="10"/>
      <c r="Y689" s="10"/>
      <c r="Z689" s="10"/>
      <c r="AA689" s="10"/>
      <c r="AB689" s="10"/>
      <c r="AC689" s="10"/>
      <c r="AD689" s="10"/>
      <c r="AE689" s="10"/>
      <c r="AF689" s="10"/>
    </row>
    <row r="690" spans="1:32" x14ac:dyDescent="0.25">
      <c r="A690" s="6">
        <v>15</v>
      </c>
      <c r="B690" s="32" t="s">
        <v>1780</v>
      </c>
      <c r="C690" s="7" t="s">
        <v>1814</v>
      </c>
      <c r="D690" s="13" t="s">
        <v>1815</v>
      </c>
      <c r="E690" s="8" t="s">
        <v>1816</v>
      </c>
      <c r="F690" s="9">
        <v>0</v>
      </c>
      <c r="G690" s="9">
        <v>0</v>
      </c>
      <c r="H690" s="9">
        <v>0</v>
      </c>
      <c r="I690" s="9">
        <v>0</v>
      </c>
      <c r="J690" s="9">
        <v>0</v>
      </c>
      <c r="K690" s="9">
        <v>0</v>
      </c>
      <c r="L690" s="9">
        <v>0</v>
      </c>
      <c r="M690" s="9">
        <v>0</v>
      </c>
      <c r="N690" s="9">
        <v>0</v>
      </c>
      <c r="O690" s="9">
        <v>0</v>
      </c>
      <c r="P690" s="9">
        <v>0</v>
      </c>
      <c r="Q690" s="20">
        <v>890000</v>
      </c>
      <c r="R690" s="9">
        <f t="shared" si="10"/>
        <v>890000</v>
      </c>
      <c r="S690" s="20"/>
      <c r="T690" s="9">
        <f>SUM(R690:S690)</f>
        <v>890000</v>
      </c>
      <c r="U690" s="10"/>
      <c r="V690" s="10"/>
      <c r="W690" s="10"/>
      <c r="X690" s="10"/>
      <c r="Y690" s="10"/>
      <c r="Z690" s="10"/>
      <c r="AA690" s="10"/>
      <c r="AB690" s="10"/>
      <c r="AC690" s="10"/>
      <c r="AD690" s="10"/>
      <c r="AE690" s="10"/>
      <c r="AF690" s="10"/>
    </row>
    <row r="691" spans="1:32" ht="25.5" x14ac:dyDescent="0.25">
      <c r="A691" s="6">
        <v>15</v>
      </c>
      <c r="B691" s="32" t="s">
        <v>1780</v>
      </c>
      <c r="C691" s="7" t="s">
        <v>1817</v>
      </c>
      <c r="D691" s="13" t="s">
        <v>1818</v>
      </c>
      <c r="E691" s="8" t="s">
        <v>1819</v>
      </c>
      <c r="F691" s="9">
        <v>0</v>
      </c>
      <c r="G691" s="9">
        <v>0</v>
      </c>
      <c r="H691" s="9">
        <v>0</v>
      </c>
      <c r="I691" s="9">
        <v>0</v>
      </c>
      <c r="J691" s="9">
        <v>0</v>
      </c>
      <c r="K691" s="9">
        <v>0</v>
      </c>
      <c r="L691" s="9">
        <v>0</v>
      </c>
      <c r="M691" s="9">
        <v>0</v>
      </c>
      <c r="N691" s="9">
        <v>0</v>
      </c>
      <c r="O691" s="9">
        <v>0</v>
      </c>
      <c r="P691" s="9">
        <v>0</v>
      </c>
      <c r="Q691" s="20">
        <v>14950000</v>
      </c>
      <c r="R691" s="9">
        <f t="shared" si="10"/>
        <v>14950000</v>
      </c>
      <c r="S691" s="20"/>
      <c r="T691" s="9">
        <f>SUM(R691:S691)</f>
        <v>14950000</v>
      </c>
      <c r="U691" s="10"/>
      <c r="V691" s="10"/>
      <c r="W691" s="10"/>
      <c r="X691" s="10"/>
      <c r="Y691" s="10"/>
      <c r="Z691" s="10"/>
      <c r="AA691" s="10"/>
      <c r="AB691" s="10"/>
      <c r="AC691" s="10"/>
      <c r="AD691" s="10"/>
      <c r="AE691" s="10"/>
      <c r="AF691" s="10"/>
    </row>
    <row r="692" spans="1:32" s="12" customFormat="1" ht="25.5" x14ac:dyDescent="0.25">
      <c r="A692" s="6">
        <v>15</v>
      </c>
      <c r="B692" s="32" t="s">
        <v>1780</v>
      </c>
      <c r="C692" s="7" t="s">
        <v>1820</v>
      </c>
      <c r="D692" s="13" t="s">
        <v>1821</v>
      </c>
      <c r="E692" s="8" t="s">
        <v>1822</v>
      </c>
      <c r="F692" s="9">
        <v>0</v>
      </c>
      <c r="G692" s="9">
        <v>0</v>
      </c>
      <c r="H692" s="9">
        <v>0</v>
      </c>
      <c r="I692" s="9">
        <v>0</v>
      </c>
      <c r="J692" s="9">
        <v>0</v>
      </c>
      <c r="K692" s="9">
        <v>0</v>
      </c>
      <c r="L692" s="9">
        <v>0</v>
      </c>
      <c r="M692" s="9">
        <v>0</v>
      </c>
      <c r="N692" s="9">
        <v>0</v>
      </c>
      <c r="O692" s="9">
        <v>0</v>
      </c>
      <c r="P692" s="9">
        <v>0</v>
      </c>
      <c r="Q692" s="20">
        <v>63280750</v>
      </c>
      <c r="R692" s="9">
        <f t="shared" si="10"/>
        <v>63280750</v>
      </c>
      <c r="S692" s="20"/>
      <c r="T692" s="9">
        <f>SUM(R692:S692)</f>
        <v>63280750</v>
      </c>
      <c r="U692" s="10"/>
      <c r="V692" s="10"/>
      <c r="W692" s="10"/>
      <c r="X692" s="10"/>
      <c r="Y692" s="10"/>
      <c r="Z692" s="10"/>
      <c r="AA692" s="10"/>
      <c r="AB692" s="10"/>
      <c r="AC692" s="10"/>
      <c r="AD692" s="10"/>
      <c r="AE692" s="10"/>
      <c r="AF692" s="10"/>
    </row>
    <row r="693" spans="1:32" ht="25.5" x14ac:dyDescent="0.25">
      <c r="A693" s="6">
        <v>15</v>
      </c>
      <c r="B693" s="32" t="s">
        <v>1780</v>
      </c>
      <c r="C693" s="7" t="s">
        <v>1859</v>
      </c>
      <c r="D693" s="13" t="s">
        <v>1860</v>
      </c>
      <c r="E693" s="8" t="s">
        <v>1861</v>
      </c>
      <c r="F693" s="9">
        <v>0</v>
      </c>
      <c r="G693" s="9">
        <v>0</v>
      </c>
      <c r="H693" s="9">
        <v>0</v>
      </c>
      <c r="I693" s="9">
        <v>0</v>
      </c>
      <c r="J693" s="9">
        <v>0</v>
      </c>
      <c r="K693" s="9">
        <v>0</v>
      </c>
      <c r="L693" s="9">
        <v>0</v>
      </c>
      <c r="M693" s="9">
        <v>0</v>
      </c>
      <c r="N693" s="19">
        <v>0</v>
      </c>
      <c r="O693" s="9">
        <v>0</v>
      </c>
      <c r="P693" s="9">
        <v>0</v>
      </c>
      <c r="Q693" s="9">
        <v>1500000</v>
      </c>
      <c r="R693" s="9">
        <f t="shared" si="10"/>
        <v>1500000</v>
      </c>
      <c r="S693" s="9"/>
      <c r="T693" s="9">
        <f>SUM(R693:S693)</f>
        <v>1500000</v>
      </c>
      <c r="U693" s="10"/>
      <c r="V693" s="10"/>
      <c r="W693" s="10"/>
      <c r="X693" s="10"/>
      <c r="Y693" s="10"/>
      <c r="Z693" s="10"/>
      <c r="AA693" s="10"/>
      <c r="AB693" s="10"/>
      <c r="AC693" s="10"/>
      <c r="AD693" s="10"/>
      <c r="AE693" s="10"/>
      <c r="AF693" s="10"/>
    </row>
    <row r="694" spans="1:32" s="10" customFormat="1" ht="25.5" x14ac:dyDescent="0.25">
      <c r="A694" s="6">
        <v>15</v>
      </c>
      <c r="B694" s="32" t="s">
        <v>1780</v>
      </c>
      <c r="C694" s="7" t="s">
        <v>1862</v>
      </c>
      <c r="D694" s="13" t="s">
        <v>1863</v>
      </c>
      <c r="E694" s="8" t="s">
        <v>1864</v>
      </c>
      <c r="F694" s="9">
        <v>0</v>
      </c>
      <c r="G694" s="9">
        <v>0</v>
      </c>
      <c r="H694" s="9">
        <v>0</v>
      </c>
      <c r="I694" s="9">
        <v>0</v>
      </c>
      <c r="J694" s="9">
        <v>0</v>
      </c>
      <c r="K694" s="9">
        <v>0</v>
      </c>
      <c r="L694" s="9">
        <v>0</v>
      </c>
      <c r="M694" s="9">
        <v>0</v>
      </c>
      <c r="N694" s="19">
        <v>0</v>
      </c>
      <c r="O694" s="9">
        <v>0</v>
      </c>
      <c r="P694" s="9">
        <v>0</v>
      </c>
      <c r="Q694" s="9">
        <v>270000</v>
      </c>
      <c r="R694" s="9">
        <f t="shared" si="10"/>
        <v>270000</v>
      </c>
      <c r="S694" s="9"/>
      <c r="T694" s="9">
        <f>SUM(R694:S694)</f>
        <v>270000</v>
      </c>
    </row>
    <row r="695" spans="1:32" s="10" customFormat="1" x14ac:dyDescent="0.25">
      <c r="A695" s="6">
        <v>85</v>
      </c>
      <c r="B695" s="32" t="s">
        <v>1902</v>
      </c>
      <c r="C695" s="7" t="s">
        <v>1903</v>
      </c>
      <c r="D695" s="7" t="s">
        <v>1903</v>
      </c>
      <c r="E695" s="8" t="s">
        <v>1904</v>
      </c>
      <c r="F695" s="9">
        <v>2000000</v>
      </c>
      <c r="G695" s="9">
        <v>2000000</v>
      </c>
      <c r="H695" s="9">
        <v>2000000</v>
      </c>
      <c r="I695" s="9">
        <v>2000000</v>
      </c>
      <c r="J695" s="9">
        <v>2000000</v>
      </c>
      <c r="K695" s="9">
        <v>2000000</v>
      </c>
      <c r="L695" s="9">
        <v>2000000</v>
      </c>
      <c r="M695" s="9">
        <v>2000000</v>
      </c>
      <c r="N695" s="9">
        <v>2000000</v>
      </c>
      <c r="O695" s="9">
        <v>2000000</v>
      </c>
      <c r="P695" s="9">
        <v>2000000</v>
      </c>
      <c r="Q695" s="9">
        <v>2000000</v>
      </c>
      <c r="R695" s="9">
        <f t="shared" si="10"/>
        <v>24000000</v>
      </c>
      <c r="S695" s="9"/>
      <c r="T695" s="9">
        <f>SUM(R695:S695)</f>
        <v>24000000</v>
      </c>
    </row>
    <row r="696" spans="1:32" s="10" customFormat="1" x14ac:dyDescent="0.25">
      <c r="A696" s="6">
        <v>85</v>
      </c>
      <c r="B696" s="32" t="s">
        <v>1902</v>
      </c>
      <c r="C696" s="7" t="s">
        <v>1774</v>
      </c>
      <c r="D696" s="7" t="s">
        <v>1774</v>
      </c>
      <c r="E696" s="8" t="s">
        <v>1905</v>
      </c>
      <c r="F696" s="9">
        <v>0</v>
      </c>
      <c r="G696" s="9">
        <v>0</v>
      </c>
      <c r="H696" s="9">
        <v>0</v>
      </c>
      <c r="I696" s="9">
        <v>0</v>
      </c>
      <c r="J696" s="9">
        <v>250000</v>
      </c>
      <c r="K696" s="9">
        <v>250000</v>
      </c>
      <c r="L696" s="9">
        <v>0</v>
      </c>
      <c r="M696" s="9">
        <v>0</v>
      </c>
      <c r="N696" s="9">
        <v>0</v>
      </c>
      <c r="O696" s="9">
        <v>0</v>
      </c>
      <c r="P696" s="9">
        <v>0</v>
      </c>
      <c r="Q696" s="9">
        <v>0</v>
      </c>
      <c r="R696" s="9">
        <f>SUM(F696:Q696)</f>
        <v>500000</v>
      </c>
      <c r="S696" s="9"/>
      <c r="T696" s="9">
        <f>SUM(R696:S696)</f>
        <v>500000</v>
      </c>
    </row>
    <row r="697" spans="1:32" x14ac:dyDescent="0.25">
      <c r="A697" s="6">
        <v>78</v>
      </c>
      <c r="B697" s="33" t="s">
        <v>1515</v>
      </c>
      <c r="C697" s="7" t="s">
        <v>1690</v>
      </c>
      <c r="D697" s="23" t="s">
        <v>1691</v>
      </c>
      <c r="E697" s="8" t="s">
        <v>209</v>
      </c>
      <c r="F697" s="9">
        <v>0</v>
      </c>
      <c r="G697" s="9">
        <v>0</v>
      </c>
      <c r="H697" s="9">
        <v>0</v>
      </c>
      <c r="I697" s="9">
        <v>0</v>
      </c>
      <c r="J697" s="9">
        <v>0</v>
      </c>
      <c r="K697" s="9">
        <v>0</v>
      </c>
      <c r="L697" s="9">
        <v>0</v>
      </c>
      <c r="M697" s="9">
        <v>0</v>
      </c>
      <c r="N697" s="9">
        <v>0</v>
      </c>
      <c r="O697" s="9">
        <v>0</v>
      </c>
      <c r="P697" s="9">
        <v>0</v>
      </c>
      <c r="Q697" s="9">
        <v>0</v>
      </c>
      <c r="R697" s="9">
        <v>0</v>
      </c>
      <c r="S697" s="16">
        <v>6000000</v>
      </c>
      <c r="T697" s="9">
        <f>SUM(R697:S697)</f>
        <v>6000000</v>
      </c>
      <c r="U697" s="10"/>
      <c r="V697" s="10"/>
    </row>
    <row r="698" spans="1:32" s="12" customFormat="1" ht="76.5" x14ac:dyDescent="0.25">
      <c r="A698" s="6">
        <v>31</v>
      </c>
      <c r="B698" s="29" t="s">
        <v>926</v>
      </c>
      <c r="C698" s="7" t="s">
        <v>942</v>
      </c>
      <c r="D698" s="13" t="s">
        <v>943</v>
      </c>
      <c r="E698" s="8" t="s">
        <v>209</v>
      </c>
      <c r="F698" s="9">
        <v>0</v>
      </c>
      <c r="G698" s="9">
        <v>0</v>
      </c>
      <c r="H698" s="9">
        <v>0</v>
      </c>
      <c r="I698" s="9">
        <v>0</v>
      </c>
      <c r="J698" s="9">
        <v>0</v>
      </c>
      <c r="K698" s="9">
        <v>0</v>
      </c>
      <c r="L698" s="9">
        <v>0</v>
      </c>
      <c r="M698" s="9">
        <v>0</v>
      </c>
      <c r="N698" s="9">
        <v>0</v>
      </c>
      <c r="O698" s="9">
        <v>0</v>
      </c>
      <c r="P698" s="9">
        <v>0</v>
      </c>
      <c r="Q698" s="9">
        <v>0</v>
      </c>
      <c r="R698" s="9">
        <v>0</v>
      </c>
      <c r="S698" s="9">
        <v>4000000</v>
      </c>
      <c r="T698" s="9">
        <f>SUM(R698:S698)</f>
        <v>4000000</v>
      </c>
      <c r="U698" s="11"/>
      <c r="V698" s="10"/>
      <c r="W698" s="10"/>
      <c r="X698" s="10"/>
      <c r="Y698" s="11"/>
      <c r="Z698" s="11"/>
      <c r="AA698" s="11"/>
      <c r="AB698" s="11"/>
    </row>
    <row r="699" spans="1:32" s="12" customFormat="1" ht="25.5" x14ac:dyDescent="0.25">
      <c r="A699" s="6">
        <v>80</v>
      </c>
      <c r="B699" s="6" t="s">
        <v>216</v>
      </c>
      <c r="C699" s="7" t="s">
        <v>394</v>
      </c>
      <c r="D699" s="7" t="s">
        <v>395</v>
      </c>
      <c r="E699" s="8" t="s">
        <v>209</v>
      </c>
      <c r="F699" s="9">
        <v>0</v>
      </c>
      <c r="G699" s="9">
        <v>0</v>
      </c>
      <c r="H699" s="9">
        <v>0</v>
      </c>
      <c r="I699" s="9">
        <v>0</v>
      </c>
      <c r="J699" s="9">
        <v>0</v>
      </c>
      <c r="K699" s="9">
        <v>0</v>
      </c>
      <c r="L699" s="9">
        <v>0</v>
      </c>
      <c r="M699" s="9">
        <v>0</v>
      </c>
      <c r="N699" s="9">
        <v>0</v>
      </c>
      <c r="O699" s="9">
        <v>0</v>
      </c>
      <c r="P699" s="9">
        <v>0</v>
      </c>
      <c r="Q699" s="9">
        <v>0</v>
      </c>
      <c r="R699" s="9">
        <v>0</v>
      </c>
      <c r="S699" s="9">
        <v>3500000</v>
      </c>
      <c r="T699" s="9">
        <f>SUM(R699:S699)</f>
        <v>3500000</v>
      </c>
      <c r="U699" s="10"/>
      <c r="V699" s="10"/>
      <c r="W699" s="10"/>
      <c r="X699" s="10"/>
      <c r="Y699" s="11"/>
      <c r="Z699" s="11"/>
      <c r="AA699" s="11"/>
      <c r="AB699" s="11"/>
    </row>
    <row r="700" spans="1:32" x14ac:dyDescent="0.25">
      <c r="A700" s="6">
        <v>15</v>
      </c>
      <c r="B700" s="6" t="s">
        <v>1780</v>
      </c>
      <c r="C700" s="7" t="s">
        <v>1898</v>
      </c>
      <c r="D700" s="13" t="s">
        <v>1899</v>
      </c>
      <c r="E700" s="8" t="s">
        <v>209</v>
      </c>
      <c r="F700" s="9">
        <v>0</v>
      </c>
      <c r="G700" s="9">
        <v>0</v>
      </c>
      <c r="H700" s="9">
        <v>0</v>
      </c>
      <c r="I700" s="9">
        <v>0</v>
      </c>
      <c r="J700" s="9">
        <v>0</v>
      </c>
      <c r="K700" s="9">
        <v>0</v>
      </c>
      <c r="L700" s="9">
        <v>0</v>
      </c>
      <c r="M700" s="9">
        <v>0</v>
      </c>
      <c r="N700" s="9">
        <v>0</v>
      </c>
      <c r="O700" s="9">
        <v>0</v>
      </c>
      <c r="P700" s="9">
        <v>0</v>
      </c>
      <c r="Q700" s="9">
        <v>0</v>
      </c>
      <c r="R700" s="9">
        <v>0</v>
      </c>
      <c r="S700" s="9">
        <v>2500000</v>
      </c>
      <c r="T700" s="9">
        <f>SUM(R700:S700)</f>
        <v>2500000</v>
      </c>
      <c r="U700" s="10"/>
      <c r="V700" s="10"/>
    </row>
    <row r="701" spans="1:32" ht="38.25" x14ac:dyDescent="0.25">
      <c r="A701" s="6">
        <v>49</v>
      </c>
      <c r="B701" s="29" t="s">
        <v>1134</v>
      </c>
      <c r="C701" s="7" t="s">
        <v>1162</v>
      </c>
      <c r="D701" s="13" t="s">
        <v>1163</v>
      </c>
      <c r="E701" s="8" t="s">
        <v>209</v>
      </c>
      <c r="F701" s="9">
        <v>0</v>
      </c>
      <c r="G701" s="9">
        <v>0</v>
      </c>
      <c r="H701" s="9">
        <v>0</v>
      </c>
      <c r="I701" s="9">
        <v>0</v>
      </c>
      <c r="J701" s="9">
        <v>0</v>
      </c>
      <c r="K701" s="9">
        <v>0</v>
      </c>
      <c r="L701" s="9">
        <v>0</v>
      </c>
      <c r="M701" s="9">
        <v>0</v>
      </c>
      <c r="N701" s="9">
        <v>0</v>
      </c>
      <c r="O701" s="9">
        <v>0</v>
      </c>
      <c r="P701" s="9">
        <v>0</v>
      </c>
      <c r="Q701" s="9">
        <v>0</v>
      </c>
      <c r="R701" s="9">
        <v>0</v>
      </c>
      <c r="S701" s="9">
        <v>2000000</v>
      </c>
      <c r="T701" s="9">
        <f>SUM(R701:S701)</f>
        <v>2000000</v>
      </c>
      <c r="V701" s="10"/>
    </row>
    <row r="702" spans="1:32" ht="38.25" x14ac:dyDescent="0.25">
      <c r="A702" s="6">
        <v>36</v>
      </c>
      <c r="B702" s="29" t="s">
        <v>1057</v>
      </c>
      <c r="C702" s="7" t="s">
        <v>1077</v>
      </c>
      <c r="D702" s="13" t="s">
        <v>1078</v>
      </c>
      <c r="E702" s="8" t="s">
        <v>209</v>
      </c>
      <c r="F702" s="9">
        <v>0</v>
      </c>
      <c r="G702" s="9">
        <v>0</v>
      </c>
      <c r="H702" s="9">
        <v>0</v>
      </c>
      <c r="I702" s="9">
        <v>0</v>
      </c>
      <c r="J702" s="9">
        <v>0</v>
      </c>
      <c r="K702" s="9">
        <v>0</v>
      </c>
      <c r="L702" s="9">
        <v>0</v>
      </c>
      <c r="M702" s="9">
        <v>0</v>
      </c>
      <c r="N702" s="9">
        <v>0</v>
      </c>
      <c r="O702" s="9">
        <v>0</v>
      </c>
      <c r="P702" s="9">
        <v>0</v>
      </c>
      <c r="Q702" s="9">
        <v>0</v>
      </c>
      <c r="R702" s="9">
        <v>0</v>
      </c>
      <c r="S702" s="9">
        <v>1700000</v>
      </c>
      <c r="T702" s="9">
        <f>SUM(R702:S702)</f>
        <v>1700000</v>
      </c>
      <c r="V702" s="10"/>
      <c r="W702" s="10"/>
      <c r="X702" s="10"/>
    </row>
    <row r="703" spans="1:32" ht="38.25" x14ac:dyDescent="0.25">
      <c r="A703" s="6">
        <v>29</v>
      </c>
      <c r="B703" s="6" t="s">
        <v>185</v>
      </c>
      <c r="C703" s="7" t="s">
        <v>207</v>
      </c>
      <c r="D703" s="13" t="s">
        <v>208</v>
      </c>
      <c r="E703" s="8" t="s">
        <v>209</v>
      </c>
      <c r="F703" s="9">
        <v>0</v>
      </c>
      <c r="G703" s="9">
        <v>0</v>
      </c>
      <c r="H703" s="9">
        <v>0</v>
      </c>
      <c r="I703" s="9">
        <v>0</v>
      </c>
      <c r="J703" s="9">
        <v>0</v>
      </c>
      <c r="K703" s="9">
        <v>0</v>
      </c>
      <c r="L703" s="9">
        <v>0</v>
      </c>
      <c r="M703" s="9">
        <v>0</v>
      </c>
      <c r="N703" s="9">
        <v>0</v>
      </c>
      <c r="O703" s="9">
        <v>0</v>
      </c>
      <c r="P703" s="9">
        <v>0</v>
      </c>
      <c r="Q703" s="9">
        <v>0</v>
      </c>
      <c r="R703" s="9">
        <v>0</v>
      </c>
      <c r="S703" s="19">
        <v>1500000</v>
      </c>
      <c r="T703" s="9">
        <f>SUM(R703:S703)</f>
        <v>1500000</v>
      </c>
      <c r="U703" s="10"/>
      <c r="V703" s="10"/>
      <c r="W703" s="10"/>
      <c r="X703" s="10"/>
    </row>
    <row r="704" spans="1:32" ht="38.25" x14ac:dyDescent="0.25">
      <c r="A704" s="6">
        <v>36</v>
      </c>
      <c r="B704" s="29" t="s">
        <v>1057</v>
      </c>
      <c r="C704" s="7" t="s">
        <v>1075</v>
      </c>
      <c r="D704" s="13" t="s">
        <v>1076</v>
      </c>
      <c r="E704" s="8" t="s">
        <v>209</v>
      </c>
      <c r="F704" s="9">
        <v>0</v>
      </c>
      <c r="G704" s="9">
        <v>0</v>
      </c>
      <c r="H704" s="9">
        <v>0</v>
      </c>
      <c r="I704" s="9">
        <v>0</v>
      </c>
      <c r="J704" s="9">
        <v>0</v>
      </c>
      <c r="K704" s="9">
        <v>0</v>
      </c>
      <c r="L704" s="9">
        <v>0</v>
      </c>
      <c r="M704" s="9">
        <v>0</v>
      </c>
      <c r="N704" s="9">
        <v>0</v>
      </c>
      <c r="O704" s="9">
        <v>0</v>
      </c>
      <c r="P704" s="9">
        <v>0</v>
      </c>
      <c r="Q704" s="9">
        <v>0</v>
      </c>
      <c r="R704" s="9">
        <v>0</v>
      </c>
      <c r="S704" s="9">
        <v>1500000</v>
      </c>
      <c r="T704" s="9">
        <f>SUM(R704:S704)</f>
        <v>1500000</v>
      </c>
      <c r="V704" s="10"/>
      <c r="W704" s="10"/>
      <c r="X704" s="10"/>
    </row>
    <row r="705" spans="1:28" x14ac:dyDescent="0.25">
      <c r="A705" s="6">
        <v>15</v>
      </c>
      <c r="B705" s="6" t="s">
        <v>1780</v>
      </c>
      <c r="C705" s="7" t="s">
        <v>1896</v>
      </c>
      <c r="D705" s="13" t="s">
        <v>1897</v>
      </c>
      <c r="E705" s="8" t="s">
        <v>209</v>
      </c>
      <c r="F705" s="9">
        <v>0</v>
      </c>
      <c r="G705" s="9">
        <v>0</v>
      </c>
      <c r="H705" s="9">
        <v>0</v>
      </c>
      <c r="I705" s="9">
        <v>0</v>
      </c>
      <c r="J705" s="9">
        <v>0</v>
      </c>
      <c r="K705" s="9">
        <v>0</v>
      </c>
      <c r="L705" s="9">
        <v>0</v>
      </c>
      <c r="M705" s="9">
        <v>0</v>
      </c>
      <c r="N705" s="9">
        <v>0</v>
      </c>
      <c r="O705" s="9">
        <v>0</v>
      </c>
      <c r="P705" s="9">
        <v>0</v>
      </c>
      <c r="Q705" s="9">
        <v>0</v>
      </c>
      <c r="R705" s="9">
        <v>0</v>
      </c>
      <c r="S705" s="9">
        <v>1400000</v>
      </c>
      <c r="T705" s="9">
        <f>SUM(R705:S705)</f>
        <v>1400000</v>
      </c>
      <c r="U705" s="10"/>
      <c r="V705" s="10"/>
      <c r="W705" s="10"/>
      <c r="X705" s="10"/>
      <c r="Y705" s="12"/>
      <c r="Z705" s="12"/>
      <c r="AA705" s="12"/>
      <c r="AB705" s="12"/>
    </row>
    <row r="706" spans="1:28" ht="25.5" x14ac:dyDescent="0.25">
      <c r="A706" s="6">
        <v>15</v>
      </c>
      <c r="B706" s="6" t="s">
        <v>1780</v>
      </c>
      <c r="C706" s="7" t="s">
        <v>1900</v>
      </c>
      <c r="D706" s="13" t="s">
        <v>1901</v>
      </c>
      <c r="E706" s="8" t="s">
        <v>209</v>
      </c>
      <c r="F706" s="9">
        <v>0</v>
      </c>
      <c r="G706" s="9">
        <v>0</v>
      </c>
      <c r="H706" s="9">
        <v>0</v>
      </c>
      <c r="I706" s="9">
        <v>0</v>
      </c>
      <c r="J706" s="9">
        <v>0</v>
      </c>
      <c r="K706" s="9">
        <v>0</v>
      </c>
      <c r="L706" s="9">
        <v>0</v>
      </c>
      <c r="M706" s="9">
        <v>0</v>
      </c>
      <c r="N706" s="9">
        <v>0</v>
      </c>
      <c r="O706" s="9">
        <v>0</v>
      </c>
      <c r="P706" s="9">
        <v>0</v>
      </c>
      <c r="Q706" s="9">
        <v>0</v>
      </c>
      <c r="R706" s="9">
        <v>0</v>
      </c>
      <c r="S706" s="20">
        <v>1300000</v>
      </c>
      <c r="T706" s="9">
        <f>SUM(R706:S706)</f>
        <v>1300000</v>
      </c>
      <c r="U706" s="10"/>
      <c r="V706" s="10"/>
      <c r="Y706" s="10"/>
      <c r="Z706" s="10"/>
      <c r="AA706" s="10"/>
      <c r="AB706" s="10"/>
    </row>
    <row r="707" spans="1:28" s="12" customFormat="1" x14ac:dyDescent="0.2">
      <c r="A707" s="6">
        <v>15</v>
      </c>
      <c r="B707" s="35" t="s">
        <v>1780</v>
      </c>
      <c r="C707" s="7" t="s">
        <v>1894</v>
      </c>
      <c r="D707" s="13" t="s">
        <v>1895</v>
      </c>
      <c r="E707" s="8" t="s">
        <v>209</v>
      </c>
      <c r="F707" s="9">
        <v>0</v>
      </c>
      <c r="G707" s="9">
        <v>0</v>
      </c>
      <c r="H707" s="9">
        <v>0</v>
      </c>
      <c r="I707" s="9">
        <v>0</v>
      </c>
      <c r="J707" s="9">
        <v>0</v>
      </c>
      <c r="K707" s="9">
        <v>0</v>
      </c>
      <c r="L707" s="9">
        <v>0</v>
      </c>
      <c r="M707" s="9">
        <v>0</v>
      </c>
      <c r="N707" s="9">
        <v>0</v>
      </c>
      <c r="O707" s="9">
        <v>0</v>
      </c>
      <c r="P707" s="9">
        <v>0</v>
      </c>
      <c r="Q707" s="9">
        <v>0</v>
      </c>
      <c r="R707" s="9">
        <v>0</v>
      </c>
      <c r="S707" s="9">
        <v>1296080</v>
      </c>
      <c r="T707" s="9">
        <f>SUM(R707:S707)</f>
        <v>1296080</v>
      </c>
      <c r="U707" s="10"/>
      <c r="V707" s="10"/>
      <c r="W707" s="10"/>
      <c r="X707" s="10"/>
      <c r="Y707" s="11"/>
      <c r="Z707" s="11"/>
      <c r="AA707" s="11"/>
      <c r="AB707" s="11"/>
    </row>
    <row r="708" spans="1:28" s="12" customFormat="1" ht="25.5" x14ac:dyDescent="0.2">
      <c r="A708" s="6">
        <v>15</v>
      </c>
      <c r="B708" s="35" t="s">
        <v>1780</v>
      </c>
      <c r="C708" s="7" t="s">
        <v>1892</v>
      </c>
      <c r="D708" s="13" t="s">
        <v>1893</v>
      </c>
      <c r="E708" s="8" t="s">
        <v>209</v>
      </c>
      <c r="F708" s="9">
        <v>0</v>
      </c>
      <c r="G708" s="9">
        <v>0</v>
      </c>
      <c r="H708" s="9">
        <v>0</v>
      </c>
      <c r="I708" s="9">
        <v>0</v>
      </c>
      <c r="J708" s="9">
        <v>0</v>
      </c>
      <c r="K708" s="9">
        <v>0</v>
      </c>
      <c r="L708" s="9">
        <v>0</v>
      </c>
      <c r="M708" s="9">
        <v>0</v>
      </c>
      <c r="N708" s="9">
        <v>0</v>
      </c>
      <c r="O708" s="9">
        <v>0</v>
      </c>
      <c r="P708" s="9">
        <v>0</v>
      </c>
      <c r="Q708" s="9">
        <v>0</v>
      </c>
      <c r="R708" s="9">
        <v>0</v>
      </c>
      <c r="S708" s="9">
        <v>1106808</v>
      </c>
      <c r="T708" s="9">
        <f>SUM(R708:S708)</f>
        <v>1106808</v>
      </c>
      <c r="U708" s="10"/>
      <c r="V708" s="10"/>
      <c r="W708" s="10"/>
      <c r="X708" s="10"/>
      <c r="Y708" s="11"/>
      <c r="Z708" s="11"/>
      <c r="AA708" s="11"/>
      <c r="AB708" s="11"/>
    </row>
    <row r="709" spans="1:28" s="10" customFormat="1" ht="25.5" x14ac:dyDescent="0.25">
      <c r="A709" s="6">
        <v>39</v>
      </c>
      <c r="B709" s="29" t="s">
        <v>1095</v>
      </c>
      <c r="C709" s="7" t="s">
        <v>1132</v>
      </c>
      <c r="D709" s="13" t="s">
        <v>1133</v>
      </c>
      <c r="E709" s="8" t="s">
        <v>209</v>
      </c>
      <c r="F709" s="9">
        <v>0</v>
      </c>
      <c r="G709" s="9">
        <v>0</v>
      </c>
      <c r="H709" s="9">
        <v>0</v>
      </c>
      <c r="I709" s="9">
        <v>0</v>
      </c>
      <c r="J709" s="9">
        <v>0</v>
      </c>
      <c r="K709" s="9">
        <v>0</v>
      </c>
      <c r="L709" s="9">
        <v>0</v>
      </c>
      <c r="M709" s="9">
        <v>0</v>
      </c>
      <c r="N709" s="9">
        <v>0</v>
      </c>
      <c r="O709" s="9">
        <v>0</v>
      </c>
      <c r="P709" s="9">
        <v>0</v>
      </c>
      <c r="Q709" s="9">
        <v>0</v>
      </c>
      <c r="R709" s="9">
        <v>0</v>
      </c>
      <c r="S709" s="9">
        <v>1100000</v>
      </c>
      <c r="T709" s="9">
        <f>SUM(R709:S709)</f>
        <v>1100000</v>
      </c>
      <c r="U709" s="11"/>
      <c r="Y709" s="11"/>
      <c r="Z709" s="11"/>
      <c r="AA709" s="11"/>
      <c r="AB709" s="11"/>
    </row>
    <row r="710" spans="1:28" s="10" customFormat="1" ht="51" x14ac:dyDescent="0.25">
      <c r="A710" s="6">
        <v>29</v>
      </c>
      <c r="B710" s="6" t="s">
        <v>185</v>
      </c>
      <c r="C710" s="7" t="s">
        <v>214</v>
      </c>
      <c r="D710" s="13" t="s">
        <v>215</v>
      </c>
      <c r="E710" s="8" t="s">
        <v>209</v>
      </c>
      <c r="F710" s="9">
        <v>0</v>
      </c>
      <c r="G710" s="9">
        <v>0</v>
      </c>
      <c r="H710" s="9">
        <v>0</v>
      </c>
      <c r="I710" s="9">
        <v>0</v>
      </c>
      <c r="J710" s="9">
        <v>0</v>
      </c>
      <c r="K710" s="9">
        <v>0</v>
      </c>
      <c r="L710" s="9">
        <v>0</v>
      </c>
      <c r="M710" s="9">
        <v>0</v>
      </c>
      <c r="N710" s="9">
        <v>0</v>
      </c>
      <c r="O710" s="9">
        <v>0</v>
      </c>
      <c r="P710" s="9">
        <v>0</v>
      </c>
      <c r="Q710" s="9">
        <v>0</v>
      </c>
      <c r="R710" s="9">
        <v>0</v>
      </c>
      <c r="S710" s="20">
        <v>1000000</v>
      </c>
      <c r="T710" s="9">
        <f>SUM(R710:S710)</f>
        <v>1000000</v>
      </c>
      <c r="W710" s="11"/>
      <c r="X710" s="11"/>
      <c r="Y710" s="11"/>
      <c r="Z710" s="11"/>
      <c r="AA710" s="11"/>
      <c r="AB710" s="11"/>
    </row>
    <row r="711" spans="1:28" s="10" customFormat="1" x14ac:dyDescent="0.25">
      <c r="A711" s="6">
        <v>35</v>
      </c>
      <c r="B711" s="29" t="s">
        <v>944</v>
      </c>
      <c r="C711" s="7" t="s">
        <v>997</v>
      </c>
      <c r="D711" s="13" t="s">
        <v>998</v>
      </c>
      <c r="E711" s="8" t="s">
        <v>209</v>
      </c>
      <c r="F711" s="9">
        <v>0</v>
      </c>
      <c r="G711" s="9">
        <v>0</v>
      </c>
      <c r="H711" s="9">
        <v>0</v>
      </c>
      <c r="I711" s="9">
        <v>0</v>
      </c>
      <c r="J711" s="9">
        <v>0</v>
      </c>
      <c r="K711" s="9">
        <v>0</v>
      </c>
      <c r="L711" s="9">
        <v>0</v>
      </c>
      <c r="M711" s="9">
        <v>0</v>
      </c>
      <c r="N711" s="9">
        <v>0</v>
      </c>
      <c r="O711" s="9">
        <v>0</v>
      </c>
      <c r="P711" s="9">
        <v>0</v>
      </c>
      <c r="Q711" s="9">
        <v>0</v>
      </c>
      <c r="R711" s="9">
        <v>0</v>
      </c>
      <c r="S711" s="9">
        <v>857000</v>
      </c>
      <c r="T711" s="9">
        <f>SUM(R711:S711)</f>
        <v>857000</v>
      </c>
      <c r="U711" s="11"/>
      <c r="Y711" s="11"/>
      <c r="Z711" s="11"/>
      <c r="AA711" s="11"/>
      <c r="AB711" s="11"/>
    </row>
    <row r="712" spans="1:28" s="10" customFormat="1" x14ac:dyDescent="0.2">
      <c r="A712" s="6">
        <v>15</v>
      </c>
      <c r="B712" s="35" t="s">
        <v>1780</v>
      </c>
      <c r="C712" s="7" t="s">
        <v>1890</v>
      </c>
      <c r="D712" s="13" t="s">
        <v>1891</v>
      </c>
      <c r="E712" s="8" t="s">
        <v>209</v>
      </c>
      <c r="F712" s="9">
        <v>0</v>
      </c>
      <c r="G712" s="9">
        <v>0</v>
      </c>
      <c r="H712" s="9">
        <v>0</v>
      </c>
      <c r="I712" s="9">
        <v>0</v>
      </c>
      <c r="J712" s="9">
        <v>0</v>
      </c>
      <c r="K712" s="9">
        <v>0</v>
      </c>
      <c r="L712" s="9">
        <v>0</v>
      </c>
      <c r="M712" s="9">
        <v>0</v>
      </c>
      <c r="N712" s="9">
        <v>0</v>
      </c>
      <c r="O712" s="9">
        <v>0</v>
      </c>
      <c r="P712" s="9">
        <v>0</v>
      </c>
      <c r="Q712" s="9">
        <v>0</v>
      </c>
      <c r="R712" s="9">
        <v>0</v>
      </c>
      <c r="S712" s="9">
        <v>772300</v>
      </c>
      <c r="T712" s="9">
        <f>SUM(R712:S712)</f>
        <v>772300</v>
      </c>
      <c r="U712" s="11"/>
      <c r="Y712" s="11"/>
      <c r="Z712" s="11"/>
      <c r="AA712" s="11"/>
      <c r="AB712" s="11"/>
    </row>
    <row r="713" spans="1:28" s="10" customFormat="1" ht="38.25" x14ac:dyDescent="0.25">
      <c r="A713" s="6">
        <v>123</v>
      </c>
      <c r="B713" s="6" t="s">
        <v>691</v>
      </c>
      <c r="C713" s="7" t="s">
        <v>696</v>
      </c>
      <c r="D713" s="13" t="s">
        <v>697</v>
      </c>
      <c r="E713" s="8" t="s">
        <v>209</v>
      </c>
      <c r="F713" s="9">
        <v>0</v>
      </c>
      <c r="G713" s="9">
        <v>0</v>
      </c>
      <c r="H713" s="9">
        <v>0</v>
      </c>
      <c r="I713" s="9">
        <v>0</v>
      </c>
      <c r="J713" s="9">
        <v>0</v>
      </c>
      <c r="K713" s="9">
        <v>0</v>
      </c>
      <c r="L713" s="9">
        <v>0</v>
      </c>
      <c r="M713" s="9">
        <v>0</v>
      </c>
      <c r="N713" s="9">
        <v>0</v>
      </c>
      <c r="O713" s="9">
        <v>0</v>
      </c>
      <c r="P713" s="9">
        <v>0</v>
      </c>
      <c r="Q713" s="9">
        <v>0</v>
      </c>
      <c r="R713" s="9">
        <v>0</v>
      </c>
      <c r="S713" s="9">
        <v>700000</v>
      </c>
      <c r="T713" s="9">
        <f>SUM(R713:S713)</f>
        <v>700000</v>
      </c>
    </row>
    <row r="714" spans="1:28" s="10" customFormat="1" x14ac:dyDescent="0.25">
      <c r="A714" s="6">
        <v>15</v>
      </c>
      <c r="B714" s="6" t="s">
        <v>1780</v>
      </c>
      <c r="C714" s="7" t="s">
        <v>1868</v>
      </c>
      <c r="D714" s="13" t="s">
        <v>1869</v>
      </c>
      <c r="E714" s="8" t="s">
        <v>209</v>
      </c>
      <c r="F714" s="9">
        <v>0</v>
      </c>
      <c r="G714" s="9">
        <v>0</v>
      </c>
      <c r="H714" s="9">
        <v>0</v>
      </c>
      <c r="I714" s="9">
        <v>0</v>
      </c>
      <c r="J714" s="9">
        <v>0</v>
      </c>
      <c r="K714" s="9">
        <v>0</v>
      </c>
      <c r="L714" s="9">
        <v>0</v>
      </c>
      <c r="M714" s="9">
        <v>0</v>
      </c>
      <c r="N714" s="9">
        <v>0</v>
      </c>
      <c r="O714" s="9">
        <v>0</v>
      </c>
      <c r="P714" s="9">
        <v>0</v>
      </c>
      <c r="Q714" s="9">
        <v>0</v>
      </c>
      <c r="R714" s="9">
        <v>0</v>
      </c>
      <c r="S714" s="20">
        <v>650000</v>
      </c>
      <c r="T714" s="9">
        <f>SUM(R714:S714)</f>
        <v>650000</v>
      </c>
      <c r="U714" s="11"/>
    </row>
    <row r="715" spans="1:28" s="10" customFormat="1" ht="25.5" x14ac:dyDescent="0.25">
      <c r="A715" s="6">
        <v>29</v>
      </c>
      <c r="B715" s="6" t="s">
        <v>185</v>
      </c>
      <c r="C715" s="7" t="s">
        <v>212</v>
      </c>
      <c r="D715" s="13" t="s">
        <v>213</v>
      </c>
      <c r="E715" s="8" t="s">
        <v>209</v>
      </c>
      <c r="F715" s="9">
        <v>0</v>
      </c>
      <c r="G715" s="9">
        <v>0</v>
      </c>
      <c r="H715" s="9">
        <v>0</v>
      </c>
      <c r="I715" s="9">
        <v>0</v>
      </c>
      <c r="J715" s="9">
        <v>0</v>
      </c>
      <c r="K715" s="9">
        <v>0</v>
      </c>
      <c r="L715" s="9">
        <v>0</v>
      </c>
      <c r="M715" s="9">
        <v>0</v>
      </c>
      <c r="N715" s="9">
        <v>0</v>
      </c>
      <c r="O715" s="9">
        <v>0</v>
      </c>
      <c r="P715" s="9">
        <v>0</v>
      </c>
      <c r="Q715" s="9">
        <v>0</v>
      </c>
      <c r="R715" s="9">
        <v>0</v>
      </c>
      <c r="S715" s="20">
        <v>600000</v>
      </c>
      <c r="T715" s="9">
        <f>SUM(R715:S715)</f>
        <v>600000</v>
      </c>
      <c r="W715" s="11"/>
      <c r="X715" s="11"/>
      <c r="Y715" s="11"/>
      <c r="Z715" s="11"/>
      <c r="AA715" s="11"/>
      <c r="AB715" s="11"/>
    </row>
    <row r="716" spans="1:28" s="10" customFormat="1" x14ac:dyDescent="0.2">
      <c r="A716" s="6">
        <v>15</v>
      </c>
      <c r="B716" s="35" t="s">
        <v>1780</v>
      </c>
      <c r="C716" s="7" t="s">
        <v>1888</v>
      </c>
      <c r="D716" s="13" t="s">
        <v>1889</v>
      </c>
      <c r="E716" s="8" t="s">
        <v>209</v>
      </c>
      <c r="F716" s="9">
        <v>0</v>
      </c>
      <c r="G716" s="9">
        <v>0</v>
      </c>
      <c r="H716" s="9">
        <v>0</v>
      </c>
      <c r="I716" s="9">
        <v>0</v>
      </c>
      <c r="J716" s="9">
        <v>0</v>
      </c>
      <c r="K716" s="9">
        <v>0</v>
      </c>
      <c r="L716" s="9">
        <v>0</v>
      </c>
      <c r="M716" s="9">
        <v>0</v>
      </c>
      <c r="N716" s="9">
        <v>0</v>
      </c>
      <c r="O716" s="9">
        <v>0</v>
      </c>
      <c r="P716" s="9">
        <v>0</v>
      </c>
      <c r="Q716" s="9">
        <v>0</v>
      </c>
      <c r="R716" s="9">
        <v>0</v>
      </c>
      <c r="S716" s="9">
        <v>599340</v>
      </c>
      <c r="T716" s="9">
        <f>SUM(R716:S716)</f>
        <v>599340</v>
      </c>
      <c r="U716" s="12"/>
      <c r="Y716" s="12"/>
      <c r="Z716" s="12"/>
      <c r="AA716" s="12"/>
      <c r="AB716" s="12"/>
    </row>
    <row r="717" spans="1:28" s="17" customFormat="1" x14ac:dyDescent="0.25">
      <c r="A717" s="6">
        <v>39</v>
      </c>
      <c r="B717" s="29" t="s">
        <v>1095</v>
      </c>
      <c r="C717" s="7" t="s">
        <v>1130</v>
      </c>
      <c r="D717" s="13" t="s">
        <v>1131</v>
      </c>
      <c r="E717" s="8" t="s">
        <v>209</v>
      </c>
      <c r="F717" s="9">
        <v>0</v>
      </c>
      <c r="G717" s="9">
        <v>0</v>
      </c>
      <c r="H717" s="9">
        <v>0</v>
      </c>
      <c r="I717" s="9">
        <v>0</v>
      </c>
      <c r="J717" s="9">
        <v>0</v>
      </c>
      <c r="K717" s="9">
        <v>0</v>
      </c>
      <c r="L717" s="9">
        <v>0</v>
      </c>
      <c r="M717" s="9">
        <v>0</v>
      </c>
      <c r="N717" s="9">
        <v>0</v>
      </c>
      <c r="O717" s="9">
        <v>0</v>
      </c>
      <c r="P717" s="9">
        <v>0</v>
      </c>
      <c r="Q717" s="9">
        <v>0</v>
      </c>
      <c r="R717" s="9">
        <v>0</v>
      </c>
      <c r="S717" s="9">
        <v>580000</v>
      </c>
      <c r="T717" s="9">
        <f>SUM(R717:S717)</f>
        <v>580000</v>
      </c>
      <c r="V717" s="18"/>
      <c r="W717" s="18"/>
      <c r="X717" s="18"/>
      <c r="Y717" s="42"/>
      <c r="Z717" s="42"/>
      <c r="AA717" s="42"/>
      <c r="AB717" s="42"/>
    </row>
    <row r="718" spans="1:28" x14ac:dyDescent="0.2">
      <c r="A718" s="6">
        <v>15</v>
      </c>
      <c r="B718" s="35" t="s">
        <v>1780</v>
      </c>
      <c r="C718" s="7" t="s">
        <v>1886</v>
      </c>
      <c r="D718" s="13" t="s">
        <v>1887</v>
      </c>
      <c r="E718" s="8" t="s">
        <v>209</v>
      </c>
      <c r="F718" s="9">
        <v>0</v>
      </c>
      <c r="G718" s="9">
        <v>0</v>
      </c>
      <c r="H718" s="9">
        <v>0</v>
      </c>
      <c r="I718" s="9">
        <v>0</v>
      </c>
      <c r="J718" s="9">
        <v>0</v>
      </c>
      <c r="K718" s="9">
        <v>0</v>
      </c>
      <c r="L718" s="9">
        <v>0</v>
      </c>
      <c r="M718" s="9">
        <v>0</v>
      </c>
      <c r="N718" s="9">
        <v>0</v>
      </c>
      <c r="O718" s="9">
        <v>0</v>
      </c>
      <c r="P718" s="9">
        <v>0</v>
      </c>
      <c r="Q718" s="9">
        <v>0</v>
      </c>
      <c r="R718" s="9">
        <v>0</v>
      </c>
      <c r="S718" s="9">
        <v>539340</v>
      </c>
      <c r="T718" s="9">
        <f>SUM(R718:S718)</f>
        <v>539340</v>
      </c>
      <c r="U718" s="12"/>
      <c r="V718" s="10"/>
      <c r="Y718" s="12"/>
      <c r="Z718" s="12"/>
      <c r="AA718" s="12"/>
      <c r="AB718" s="12"/>
    </row>
    <row r="719" spans="1:28" ht="38.25" x14ac:dyDescent="0.25">
      <c r="A719" s="6">
        <v>35</v>
      </c>
      <c r="B719" s="29" t="s">
        <v>944</v>
      </c>
      <c r="C719" s="7" t="s">
        <v>995</v>
      </c>
      <c r="D719" s="13" t="s">
        <v>996</v>
      </c>
      <c r="E719" s="8" t="s">
        <v>209</v>
      </c>
      <c r="F719" s="9">
        <v>0</v>
      </c>
      <c r="G719" s="9">
        <v>0</v>
      </c>
      <c r="H719" s="9">
        <v>0</v>
      </c>
      <c r="I719" s="9">
        <v>0</v>
      </c>
      <c r="J719" s="9">
        <v>0</v>
      </c>
      <c r="K719" s="9">
        <v>0</v>
      </c>
      <c r="L719" s="9">
        <v>0</v>
      </c>
      <c r="M719" s="9">
        <v>0</v>
      </c>
      <c r="N719" s="9">
        <v>0</v>
      </c>
      <c r="O719" s="9">
        <v>0</v>
      </c>
      <c r="P719" s="9">
        <v>0</v>
      </c>
      <c r="Q719" s="9">
        <v>0</v>
      </c>
      <c r="R719" s="9">
        <v>0</v>
      </c>
      <c r="S719" s="9">
        <v>530000</v>
      </c>
      <c r="T719" s="9">
        <f>SUM(R719:S719)</f>
        <v>530000</v>
      </c>
      <c r="V719" s="10"/>
      <c r="W719" s="10"/>
      <c r="X719" s="10"/>
    </row>
    <row r="720" spans="1:28" x14ac:dyDescent="0.2">
      <c r="A720" s="6">
        <v>15</v>
      </c>
      <c r="B720" s="35" t="s">
        <v>1780</v>
      </c>
      <c r="C720" s="7" t="s">
        <v>1884</v>
      </c>
      <c r="D720" s="13" t="s">
        <v>1885</v>
      </c>
      <c r="E720" s="8" t="s">
        <v>209</v>
      </c>
      <c r="F720" s="9">
        <v>0</v>
      </c>
      <c r="G720" s="9">
        <v>0</v>
      </c>
      <c r="H720" s="9">
        <v>0</v>
      </c>
      <c r="I720" s="9">
        <v>0</v>
      </c>
      <c r="J720" s="9">
        <v>0</v>
      </c>
      <c r="K720" s="9">
        <v>0</v>
      </c>
      <c r="L720" s="9">
        <v>0</v>
      </c>
      <c r="M720" s="9">
        <v>0</v>
      </c>
      <c r="N720" s="9">
        <v>0</v>
      </c>
      <c r="O720" s="9">
        <v>0</v>
      </c>
      <c r="P720" s="9">
        <v>0</v>
      </c>
      <c r="Q720" s="9">
        <v>0</v>
      </c>
      <c r="R720" s="9">
        <v>0</v>
      </c>
      <c r="S720" s="9">
        <v>528000</v>
      </c>
      <c r="T720" s="9">
        <f>SUM(R720:S720)</f>
        <v>528000</v>
      </c>
      <c r="U720" s="12"/>
      <c r="V720" s="10"/>
      <c r="Y720" s="12"/>
      <c r="Z720" s="12"/>
      <c r="AA720" s="12"/>
      <c r="AB720" s="12"/>
    </row>
    <row r="721" spans="1:28" ht="51" x14ac:dyDescent="0.25">
      <c r="A721" s="6">
        <v>123</v>
      </c>
      <c r="B721" s="6" t="s">
        <v>691</v>
      </c>
      <c r="C721" s="7" t="s">
        <v>694</v>
      </c>
      <c r="D721" s="13" t="s">
        <v>695</v>
      </c>
      <c r="E721" s="8" t="s">
        <v>209</v>
      </c>
      <c r="F721" s="9">
        <v>0</v>
      </c>
      <c r="G721" s="9">
        <v>0</v>
      </c>
      <c r="H721" s="9">
        <v>0</v>
      </c>
      <c r="I721" s="9">
        <v>0</v>
      </c>
      <c r="J721" s="9">
        <v>0</v>
      </c>
      <c r="K721" s="9">
        <v>0</v>
      </c>
      <c r="L721" s="9">
        <v>0</v>
      </c>
      <c r="M721" s="9">
        <v>0</v>
      </c>
      <c r="N721" s="9">
        <v>0</v>
      </c>
      <c r="O721" s="9">
        <v>0</v>
      </c>
      <c r="P721" s="9">
        <v>0</v>
      </c>
      <c r="Q721" s="9">
        <v>0</v>
      </c>
      <c r="R721" s="9">
        <v>0</v>
      </c>
      <c r="S721" s="9">
        <v>500000</v>
      </c>
      <c r="T721" s="9">
        <f>SUM(R721:S721)</f>
        <v>500000</v>
      </c>
      <c r="U721" s="10"/>
      <c r="V721" s="10"/>
      <c r="W721" s="10"/>
      <c r="X721" s="10"/>
      <c r="Y721" s="10"/>
      <c r="Z721" s="10"/>
      <c r="AA721" s="10"/>
      <c r="AB721" s="10"/>
    </row>
    <row r="722" spans="1:28" ht="63.75" x14ac:dyDescent="0.25">
      <c r="A722" s="6">
        <v>31</v>
      </c>
      <c r="B722" s="29" t="s">
        <v>926</v>
      </c>
      <c r="C722" s="7" t="s">
        <v>940</v>
      </c>
      <c r="D722" s="13" t="s">
        <v>941</v>
      </c>
      <c r="E722" s="8" t="s">
        <v>209</v>
      </c>
      <c r="F722" s="9">
        <v>0</v>
      </c>
      <c r="G722" s="9">
        <v>0</v>
      </c>
      <c r="H722" s="9">
        <v>0</v>
      </c>
      <c r="I722" s="9">
        <v>0</v>
      </c>
      <c r="J722" s="9">
        <v>0</v>
      </c>
      <c r="K722" s="9">
        <v>0</v>
      </c>
      <c r="L722" s="9">
        <v>0</v>
      </c>
      <c r="M722" s="9">
        <v>0</v>
      </c>
      <c r="N722" s="9">
        <v>0</v>
      </c>
      <c r="O722" s="9">
        <v>0</v>
      </c>
      <c r="P722" s="9">
        <v>0</v>
      </c>
      <c r="Q722" s="9">
        <v>0</v>
      </c>
      <c r="R722" s="9">
        <v>0</v>
      </c>
      <c r="S722" s="9">
        <v>450000</v>
      </c>
      <c r="T722" s="9">
        <f>SUM(R722:S722)</f>
        <v>450000</v>
      </c>
      <c r="U722" s="12"/>
      <c r="V722" s="10"/>
      <c r="W722" s="10"/>
      <c r="X722" s="10"/>
    </row>
    <row r="723" spans="1:28" x14ac:dyDescent="0.2">
      <c r="A723" s="6">
        <v>15</v>
      </c>
      <c r="B723" s="35" t="s">
        <v>1780</v>
      </c>
      <c r="C723" s="7" t="s">
        <v>1882</v>
      </c>
      <c r="D723" s="13" t="s">
        <v>1883</v>
      </c>
      <c r="E723" s="8" t="s">
        <v>209</v>
      </c>
      <c r="F723" s="9">
        <v>0</v>
      </c>
      <c r="G723" s="9">
        <v>0</v>
      </c>
      <c r="H723" s="9">
        <v>0</v>
      </c>
      <c r="I723" s="9">
        <v>0</v>
      </c>
      <c r="J723" s="9">
        <v>0</v>
      </c>
      <c r="K723" s="9">
        <v>0</v>
      </c>
      <c r="L723" s="9">
        <v>0</v>
      </c>
      <c r="M723" s="9">
        <v>0</v>
      </c>
      <c r="N723" s="9">
        <v>0</v>
      </c>
      <c r="O723" s="9">
        <v>0</v>
      </c>
      <c r="P723" s="9">
        <v>0</v>
      </c>
      <c r="Q723" s="9">
        <v>0</v>
      </c>
      <c r="R723" s="9">
        <v>0</v>
      </c>
      <c r="S723" s="9">
        <v>359000</v>
      </c>
      <c r="T723" s="9">
        <f>SUM(R723:S723)</f>
        <v>359000</v>
      </c>
      <c r="V723" s="10"/>
    </row>
    <row r="724" spans="1:28" ht="25.5" x14ac:dyDescent="0.25">
      <c r="A724" s="6">
        <v>29</v>
      </c>
      <c r="B724" s="6" t="s">
        <v>185</v>
      </c>
      <c r="C724" s="7" t="s">
        <v>210</v>
      </c>
      <c r="D724" s="13" t="s">
        <v>211</v>
      </c>
      <c r="E724" s="8" t="s">
        <v>209</v>
      </c>
      <c r="F724" s="9">
        <v>0</v>
      </c>
      <c r="G724" s="9">
        <v>0</v>
      </c>
      <c r="H724" s="9">
        <v>0</v>
      </c>
      <c r="I724" s="9">
        <v>0</v>
      </c>
      <c r="J724" s="9">
        <v>0</v>
      </c>
      <c r="K724" s="9">
        <v>0</v>
      </c>
      <c r="L724" s="9">
        <v>0</v>
      </c>
      <c r="M724" s="9">
        <v>0</v>
      </c>
      <c r="N724" s="9">
        <v>0</v>
      </c>
      <c r="O724" s="9">
        <v>0</v>
      </c>
      <c r="P724" s="9">
        <v>0</v>
      </c>
      <c r="Q724" s="9">
        <v>0</v>
      </c>
      <c r="R724" s="9">
        <v>0</v>
      </c>
      <c r="S724" s="20">
        <v>300000</v>
      </c>
      <c r="T724" s="9">
        <f>SUM(R724:S724)</f>
        <v>300000</v>
      </c>
      <c r="V724" s="10"/>
      <c r="W724" s="10"/>
      <c r="X724" s="10"/>
    </row>
    <row r="725" spans="1:28" ht="25.5" x14ac:dyDescent="0.25">
      <c r="A725" s="6">
        <v>123</v>
      </c>
      <c r="B725" s="6" t="s">
        <v>691</v>
      </c>
      <c r="C725" s="7" t="s">
        <v>692</v>
      </c>
      <c r="D725" s="13" t="s">
        <v>693</v>
      </c>
      <c r="E725" s="8" t="s">
        <v>209</v>
      </c>
      <c r="F725" s="9">
        <v>0</v>
      </c>
      <c r="G725" s="9">
        <v>0</v>
      </c>
      <c r="H725" s="9">
        <v>0</v>
      </c>
      <c r="I725" s="9">
        <v>0</v>
      </c>
      <c r="J725" s="9">
        <v>0</v>
      </c>
      <c r="K725" s="9">
        <v>0</v>
      </c>
      <c r="L725" s="9">
        <v>0</v>
      </c>
      <c r="M725" s="9">
        <v>0</v>
      </c>
      <c r="N725" s="9">
        <v>0</v>
      </c>
      <c r="O725" s="9">
        <v>0</v>
      </c>
      <c r="P725" s="9">
        <v>0</v>
      </c>
      <c r="Q725" s="9">
        <v>0</v>
      </c>
      <c r="R725" s="9">
        <v>0</v>
      </c>
      <c r="S725" s="9">
        <v>300000</v>
      </c>
      <c r="T725" s="9">
        <f>SUM(R725:S725)</f>
        <v>300000</v>
      </c>
      <c r="U725" s="10"/>
      <c r="V725" s="10"/>
      <c r="W725" s="10"/>
      <c r="X725" s="10"/>
      <c r="Y725" s="10"/>
      <c r="Z725" s="10"/>
      <c r="AA725" s="10"/>
      <c r="AB725" s="10"/>
    </row>
    <row r="726" spans="1:28" ht="25.5" x14ac:dyDescent="0.25">
      <c r="A726" s="6">
        <v>39</v>
      </c>
      <c r="B726" s="29" t="s">
        <v>1095</v>
      </c>
      <c r="C726" s="7" t="s">
        <v>1128</v>
      </c>
      <c r="D726" s="13" t="s">
        <v>1129</v>
      </c>
      <c r="E726" s="8" t="s">
        <v>209</v>
      </c>
      <c r="F726" s="9">
        <v>0</v>
      </c>
      <c r="G726" s="9">
        <v>0</v>
      </c>
      <c r="H726" s="9">
        <v>0</v>
      </c>
      <c r="I726" s="9">
        <v>0</v>
      </c>
      <c r="J726" s="9">
        <v>0</v>
      </c>
      <c r="K726" s="9">
        <v>0</v>
      </c>
      <c r="L726" s="9">
        <v>0</v>
      </c>
      <c r="M726" s="9">
        <v>0</v>
      </c>
      <c r="N726" s="9">
        <v>0</v>
      </c>
      <c r="O726" s="9">
        <v>0</v>
      </c>
      <c r="P726" s="9">
        <v>0</v>
      </c>
      <c r="Q726" s="9">
        <v>0</v>
      </c>
      <c r="R726" s="9">
        <v>0</v>
      </c>
      <c r="S726" s="9">
        <v>300000</v>
      </c>
      <c r="T726" s="9">
        <f>SUM(R726:S726)</f>
        <v>300000</v>
      </c>
      <c r="V726" s="10"/>
      <c r="W726" s="10"/>
      <c r="X726" s="10"/>
      <c r="Y726" s="12"/>
      <c r="Z726" s="12"/>
      <c r="AA726" s="12"/>
      <c r="AB726" s="12"/>
    </row>
    <row r="727" spans="1:28" ht="25.5" x14ac:dyDescent="0.2">
      <c r="A727" s="6">
        <v>15</v>
      </c>
      <c r="B727" s="35" t="s">
        <v>1780</v>
      </c>
      <c r="C727" s="7" t="s">
        <v>1880</v>
      </c>
      <c r="D727" s="13" t="s">
        <v>1881</v>
      </c>
      <c r="E727" s="8" t="s">
        <v>209</v>
      </c>
      <c r="F727" s="9">
        <v>0</v>
      </c>
      <c r="G727" s="9">
        <v>0</v>
      </c>
      <c r="H727" s="9">
        <v>0</v>
      </c>
      <c r="I727" s="9">
        <v>0</v>
      </c>
      <c r="J727" s="9">
        <v>0</v>
      </c>
      <c r="K727" s="9">
        <v>0</v>
      </c>
      <c r="L727" s="9">
        <v>0</v>
      </c>
      <c r="M727" s="9">
        <v>0</v>
      </c>
      <c r="N727" s="9">
        <v>0</v>
      </c>
      <c r="O727" s="9">
        <v>0</v>
      </c>
      <c r="P727" s="9">
        <v>0</v>
      </c>
      <c r="Q727" s="9">
        <v>0</v>
      </c>
      <c r="R727" s="9">
        <v>0</v>
      </c>
      <c r="S727" s="9">
        <v>295000</v>
      </c>
      <c r="T727" s="9">
        <f>SUM(R727:S727)</f>
        <v>295000</v>
      </c>
      <c r="U727" s="10"/>
      <c r="V727" s="10"/>
    </row>
    <row r="728" spans="1:28" x14ac:dyDescent="0.2">
      <c r="A728" s="6">
        <v>15</v>
      </c>
      <c r="B728" s="35" t="s">
        <v>1780</v>
      </c>
      <c r="C728" s="7" t="s">
        <v>1878</v>
      </c>
      <c r="D728" s="13" t="s">
        <v>1879</v>
      </c>
      <c r="E728" s="8" t="s">
        <v>209</v>
      </c>
      <c r="F728" s="9">
        <v>0</v>
      </c>
      <c r="G728" s="9">
        <v>0</v>
      </c>
      <c r="H728" s="9">
        <v>0</v>
      </c>
      <c r="I728" s="9">
        <v>0</v>
      </c>
      <c r="J728" s="9">
        <v>0</v>
      </c>
      <c r="K728" s="9">
        <v>0</v>
      </c>
      <c r="L728" s="9">
        <v>0</v>
      </c>
      <c r="M728" s="9">
        <v>0</v>
      </c>
      <c r="N728" s="9">
        <v>0</v>
      </c>
      <c r="O728" s="9">
        <v>0</v>
      </c>
      <c r="P728" s="9">
        <v>0</v>
      </c>
      <c r="Q728" s="9">
        <v>0</v>
      </c>
      <c r="R728" s="9">
        <v>0</v>
      </c>
      <c r="S728" s="9">
        <v>280000</v>
      </c>
      <c r="T728" s="9">
        <f>SUM(R728:S728)</f>
        <v>280000</v>
      </c>
      <c r="U728" s="10"/>
      <c r="V728" s="10"/>
    </row>
    <row r="729" spans="1:28" x14ac:dyDescent="0.2">
      <c r="A729" s="6">
        <v>15</v>
      </c>
      <c r="B729" s="35" t="s">
        <v>1780</v>
      </c>
      <c r="C729" s="7" t="s">
        <v>1876</v>
      </c>
      <c r="D729" s="13" t="s">
        <v>1877</v>
      </c>
      <c r="E729" s="8" t="s">
        <v>209</v>
      </c>
      <c r="F729" s="9">
        <v>0</v>
      </c>
      <c r="G729" s="9">
        <v>0</v>
      </c>
      <c r="H729" s="9">
        <v>0</v>
      </c>
      <c r="I729" s="9">
        <v>0</v>
      </c>
      <c r="J729" s="9">
        <v>0</v>
      </c>
      <c r="K729" s="9">
        <v>0</v>
      </c>
      <c r="L729" s="9">
        <v>0</v>
      </c>
      <c r="M729" s="9">
        <v>0</v>
      </c>
      <c r="N729" s="9">
        <v>0</v>
      </c>
      <c r="O729" s="9">
        <v>0</v>
      </c>
      <c r="P729" s="9">
        <v>0</v>
      </c>
      <c r="Q729" s="9">
        <v>0</v>
      </c>
      <c r="R729" s="9">
        <v>0</v>
      </c>
      <c r="S729" s="9">
        <v>251000</v>
      </c>
      <c r="T729" s="9">
        <f>SUM(R729:S729)</f>
        <v>251000</v>
      </c>
      <c r="V729" s="10"/>
    </row>
    <row r="730" spans="1:28" ht="25.5" x14ac:dyDescent="0.25">
      <c r="A730" s="6">
        <v>39</v>
      </c>
      <c r="B730" s="29" t="s">
        <v>1095</v>
      </c>
      <c r="C730" s="7" t="s">
        <v>1126</v>
      </c>
      <c r="D730" s="13" t="s">
        <v>1127</v>
      </c>
      <c r="E730" s="8" t="s">
        <v>209</v>
      </c>
      <c r="F730" s="9">
        <v>0</v>
      </c>
      <c r="G730" s="9">
        <v>0</v>
      </c>
      <c r="H730" s="9">
        <v>0</v>
      </c>
      <c r="I730" s="9">
        <v>0</v>
      </c>
      <c r="J730" s="9">
        <v>0</v>
      </c>
      <c r="K730" s="9">
        <v>0</v>
      </c>
      <c r="L730" s="9">
        <v>0</v>
      </c>
      <c r="M730" s="9">
        <v>0</v>
      </c>
      <c r="N730" s="9">
        <v>0</v>
      </c>
      <c r="O730" s="9">
        <v>0</v>
      </c>
      <c r="P730" s="9">
        <v>0</v>
      </c>
      <c r="Q730" s="9">
        <v>0</v>
      </c>
      <c r="R730" s="9">
        <v>0</v>
      </c>
      <c r="S730" s="9">
        <v>240000</v>
      </c>
      <c r="T730" s="9">
        <f>SUM(R730:S730)</f>
        <v>240000</v>
      </c>
      <c r="U730" s="12"/>
      <c r="V730" s="10"/>
      <c r="W730" s="10"/>
      <c r="X730" s="10"/>
      <c r="Y730" s="12"/>
      <c r="Z730" s="12"/>
      <c r="AA730" s="12"/>
      <c r="AB730" s="12"/>
    </row>
    <row r="731" spans="1:28" s="12" customFormat="1" ht="25.5" x14ac:dyDescent="0.25">
      <c r="A731" s="6">
        <v>39</v>
      </c>
      <c r="B731" s="29" t="s">
        <v>1095</v>
      </c>
      <c r="C731" s="7" t="s">
        <v>1118</v>
      </c>
      <c r="D731" s="13" t="s">
        <v>1119</v>
      </c>
      <c r="E731" s="8" t="s">
        <v>209</v>
      </c>
      <c r="F731" s="9">
        <v>0</v>
      </c>
      <c r="G731" s="9">
        <v>0</v>
      </c>
      <c r="H731" s="9">
        <v>0</v>
      </c>
      <c r="I731" s="9">
        <v>0</v>
      </c>
      <c r="J731" s="9">
        <v>0</v>
      </c>
      <c r="K731" s="9">
        <v>0</v>
      </c>
      <c r="L731" s="9">
        <v>0</v>
      </c>
      <c r="M731" s="9">
        <v>0</v>
      </c>
      <c r="N731" s="9">
        <v>0</v>
      </c>
      <c r="O731" s="9">
        <v>0</v>
      </c>
      <c r="P731" s="9">
        <v>0</v>
      </c>
      <c r="Q731" s="9">
        <v>0</v>
      </c>
      <c r="R731" s="9">
        <v>0</v>
      </c>
      <c r="S731" s="9">
        <v>180000</v>
      </c>
      <c r="T731" s="9">
        <f>SUM(R731:S731)</f>
        <v>180000</v>
      </c>
      <c r="V731" s="10"/>
      <c r="W731" s="10"/>
      <c r="X731" s="10"/>
    </row>
    <row r="732" spans="1:28" s="12" customFormat="1" ht="25.5" x14ac:dyDescent="0.25">
      <c r="A732" s="6">
        <v>39</v>
      </c>
      <c r="B732" s="29" t="s">
        <v>1095</v>
      </c>
      <c r="C732" s="7" t="s">
        <v>1120</v>
      </c>
      <c r="D732" s="13" t="s">
        <v>1121</v>
      </c>
      <c r="E732" s="8" t="s">
        <v>209</v>
      </c>
      <c r="F732" s="9">
        <v>0</v>
      </c>
      <c r="G732" s="9">
        <v>0</v>
      </c>
      <c r="H732" s="9">
        <v>0</v>
      </c>
      <c r="I732" s="9">
        <v>0</v>
      </c>
      <c r="J732" s="9">
        <v>0</v>
      </c>
      <c r="K732" s="9">
        <v>0</v>
      </c>
      <c r="L732" s="9">
        <v>0</v>
      </c>
      <c r="M732" s="9">
        <v>0</v>
      </c>
      <c r="N732" s="9">
        <v>0</v>
      </c>
      <c r="O732" s="9">
        <v>0</v>
      </c>
      <c r="P732" s="9">
        <v>0</v>
      </c>
      <c r="Q732" s="9">
        <v>0</v>
      </c>
      <c r="R732" s="9">
        <v>0</v>
      </c>
      <c r="S732" s="9">
        <v>180000</v>
      </c>
      <c r="T732" s="9">
        <f>SUM(R732:S732)</f>
        <v>180000</v>
      </c>
      <c r="V732" s="10"/>
      <c r="W732" s="10"/>
      <c r="X732" s="10"/>
      <c r="Y732" s="11"/>
      <c r="Z732" s="11"/>
      <c r="AA732" s="11"/>
      <c r="AB732" s="11"/>
    </row>
    <row r="733" spans="1:28" ht="25.5" x14ac:dyDescent="0.25">
      <c r="A733" s="6">
        <v>39</v>
      </c>
      <c r="B733" s="29" t="s">
        <v>1095</v>
      </c>
      <c r="C733" s="7" t="s">
        <v>1122</v>
      </c>
      <c r="D733" s="13" t="s">
        <v>1123</v>
      </c>
      <c r="E733" s="8" t="s">
        <v>209</v>
      </c>
      <c r="F733" s="9">
        <v>0</v>
      </c>
      <c r="G733" s="9">
        <v>0</v>
      </c>
      <c r="H733" s="9">
        <v>0</v>
      </c>
      <c r="I733" s="9">
        <v>0</v>
      </c>
      <c r="J733" s="9">
        <v>0</v>
      </c>
      <c r="K733" s="9">
        <v>0</v>
      </c>
      <c r="L733" s="9">
        <v>0</v>
      </c>
      <c r="M733" s="9">
        <v>0</v>
      </c>
      <c r="N733" s="9">
        <v>0</v>
      </c>
      <c r="O733" s="9">
        <v>0</v>
      </c>
      <c r="P733" s="9">
        <v>0</v>
      </c>
      <c r="Q733" s="9">
        <v>0</v>
      </c>
      <c r="R733" s="9">
        <v>0</v>
      </c>
      <c r="S733" s="9">
        <v>180000</v>
      </c>
      <c r="T733" s="9">
        <f>SUM(R733:S733)</f>
        <v>180000</v>
      </c>
      <c r="U733" s="12"/>
      <c r="V733" s="10"/>
    </row>
    <row r="734" spans="1:28" ht="25.5" x14ac:dyDescent="0.25">
      <c r="A734" s="6">
        <v>39</v>
      </c>
      <c r="B734" s="29" t="s">
        <v>1095</v>
      </c>
      <c r="C734" s="7" t="s">
        <v>1124</v>
      </c>
      <c r="D734" s="13" t="s">
        <v>1125</v>
      </c>
      <c r="E734" s="8" t="s">
        <v>209</v>
      </c>
      <c r="F734" s="9">
        <v>0</v>
      </c>
      <c r="G734" s="9">
        <v>0</v>
      </c>
      <c r="H734" s="9">
        <v>0</v>
      </c>
      <c r="I734" s="9">
        <v>0</v>
      </c>
      <c r="J734" s="9">
        <v>0</v>
      </c>
      <c r="K734" s="9">
        <v>0</v>
      </c>
      <c r="L734" s="9">
        <v>0</v>
      </c>
      <c r="M734" s="9">
        <v>0</v>
      </c>
      <c r="N734" s="9">
        <v>0</v>
      </c>
      <c r="O734" s="9">
        <v>0</v>
      </c>
      <c r="P734" s="9">
        <v>0</v>
      </c>
      <c r="Q734" s="9">
        <v>0</v>
      </c>
      <c r="R734" s="9">
        <v>0</v>
      </c>
      <c r="S734" s="9">
        <v>180000</v>
      </c>
      <c r="T734" s="9">
        <f>SUM(R734:S734)</f>
        <v>180000</v>
      </c>
      <c r="U734" s="12"/>
      <c r="V734" s="10"/>
      <c r="Y734" s="12"/>
      <c r="Z734" s="12"/>
      <c r="AA734" s="12"/>
      <c r="AB734" s="12"/>
    </row>
    <row r="735" spans="1:28" ht="25.5" x14ac:dyDescent="0.2">
      <c r="A735" s="6">
        <v>15</v>
      </c>
      <c r="B735" s="35" t="s">
        <v>1780</v>
      </c>
      <c r="C735" s="7" t="s">
        <v>1874</v>
      </c>
      <c r="D735" s="13" t="s">
        <v>1875</v>
      </c>
      <c r="E735" s="8" t="s">
        <v>209</v>
      </c>
      <c r="F735" s="9">
        <v>0</v>
      </c>
      <c r="G735" s="9">
        <v>0</v>
      </c>
      <c r="H735" s="9">
        <v>0</v>
      </c>
      <c r="I735" s="9">
        <v>0</v>
      </c>
      <c r="J735" s="9">
        <v>0</v>
      </c>
      <c r="K735" s="9">
        <v>0</v>
      </c>
      <c r="L735" s="9">
        <v>0</v>
      </c>
      <c r="M735" s="9">
        <v>0</v>
      </c>
      <c r="N735" s="9">
        <v>0</v>
      </c>
      <c r="O735" s="9">
        <v>0</v>
      </c>
      <c r="P735" s="9">
        <v>0</v>
      </c>
      <c r="Q735" s="9">
        <v>0</v>
      </c>
      <c r="R735" s="9">
        <v>0</v>
      </c>
      <c r="S735" s="9">
        <v>159800</v>
      </c>
      <c r="T735" s="9">
        <f>SUM(R735:S735)</f>
        <v>159800</v>
      </c>
      <c r="V735" s="10"/>
    </row>
    <row r="736" spans="1:28" ht="25.5" x14ac:dyDescent="0.25">
      <c r="A736" s="6">
        <v>39</v>
      </c>
      <c r="B736" s="29" t="s">
        <v>1095</v>
      </c>
      <c r="C736" s="7" t="s">
        <v>1116</v>
      </c>
      <c r="D736" s="13" t="s">
        <v>1117</v>
      </c>
      <c r="E736" s="8" t="s">
        <v>209</v>
      </c>
      <c r="F736" s="9">
        <v>0</v>
      </c>
      <c r="G736" s="9">
        <v>0</v>
      </c>
      <c r="H736" s="9">
        <v>0</v>
      </c>
      <c r="I736" s="9">
        <v>0</v>
      </c>
      <c r="J736" s="9">
        <v>0</v>
      </c>
      <c r="K736" s="9">
        <v>0</v>
      </c>
      <c r="L736" s="9">
        <v>0</v>
      </c>
      <c r="M736" s="9">
        <v>0</v>
      </c>
      <c r="N736" s="9">
        <v>0</v>
      </c>
      <c r="O736" s="9">
        <v>0</v>
      </c>
      <c r="P736" s="9">
        <v>0</v>
      </c>
      <c r="Q736" s="9">
        <v>0</v>
      </c>
      <c r="R736" s="9">
        <v>0</v>
      </c>
      <c r="S736" s="9">
        <v>100000</v>
      </c>
      <c r="T736" s="9">
        <f>SUM(R736:S736)</f>
        <v>100000</v>
      </c>
      <c r="V736" s="10"/>
      <c r="W736" s="10"/>
      <c r="X736" s="10"/>
    </row>
    <row r="737" spans="1:32" x14ac:dyDescent="0.2">
      <c r="A737" s="6">
        <v>15</v>
      </c>
      <c r="B737" s="35" t="s">
        <v>1780</v>
      </c>
      <c r="C737" s="7" t="s">
        <v>1872</v>
      </c>
      <c r="D737" s="13" t="s">
        <v>1873</v>
      </c>
      <c r="E737" s="8" t="s">
        <v>209</v>
      </c>
      <c r="F737" s="9">
        <v>0</v>
      </c>
      <c r="G737" s="9">
        <v>0</v>
      </c>
      <c r="H737" s="9">
        <v>0</v>
      </c>
      <c r="I737" s="9">
        <v>0</v>
      </c>
      <c r="J737" s="9">
        <v>0</v>
      </c>
      <c r="K737" s="9">
        <v>0</v>
      </c>
      <c r="L737" s="9">
        <v>0</v>
      </c>
      <c r="M737" s="9">
        <v>0</v>
      </c>
      <c r="N737" s="9">
        <v>0</v>
      </c>
      <c r="O737" s="9">
        <v>0</v>
      </c>
      <c r="P737" s="9">
        <v>0</v>
      </c>
      <c r="Q737" s="9">
        <v>0</v>
      </c>
      <c r="R737" s="9">
        <v>0</v>
      </c>
      <c r="S737" s="9">
        <v>79600</v>
      </c>
      <c r="T737" s="9">
        <f>SUM(R737:S737)</f>
        <v>79600</v>
      </c>
      <c r="V737" s="10"/>
    </row>
    <row r="738" spans="1:32" ht="25.5" x14ac:dyDescent="0.2">
      <c r="A738" s="6">
        <v>15</v>
      </c>
      <c r="B738" s="35" t="s">
        <v>1780</v>
      </c>
      <c r="C738" s="7" t="s">
        <v>1870</v>
      </c>
      <c r="D738" s="13" t="s">
        <v>1871</v>
      </c>
      <c r="E738" s="8" t="s">
        <v>209</v>
      </c>
      <c r="F738" s="9">
        <v>0</v>
      </c>
      <c r="G738" s="9">
        <v>0</v>
      </c>
      <c r="H738" s="9">
        <v>0</v>
      </c>
      <c r="I738" s="9">
        <v>0</v>
      </c>
      <c r="J738" s="9">
        <v>0</v>
      </c>
      <c r="K738" s="9">
        <v>0</v>
      </c>
      <c r="L738" s="9">
        <v>0</v>
      </c>
      <c r="M738" s="9">
        <v>0</v>
      </c>
      <c r="N738" s="9">
        <v>0</v>
      </c>
      <c r="O738" s="9">
        <v>0</v>
      </c>
      <c r="P738" s="9">
        <v>0</v>
      </c>
      <c r="Q738" s="9">
        <v>0</v>
      </c>
      <c r="R738" s="9">
        <v>0</v>
      </c>
      <c r="S738" s="9">
        <v>60000</v>
      </c>
      <c r="T738" s="9">
        <f>SUM(R738:S738)</f>
        <v>60000</v>
      </c>
      <c r="V738" s="10"/>
      <c r="Y738" s="12"/>
      <c r="Z738" s="12"/>
      <c r="AA738" s="12"/>
      <c r="AB738" s="12"/>
    </row>
    <row r="739" spans="1:32" ht="25.5" x14ac:dyDescent="0.25">
      <c r="A739" s="6">
        <v>39</v>
      </c>
      <c r="B739" s="29" t="s">
        <v>1095</v>
      </c>
      <c r="C739" s="7" t="s">
        <v>1112</v>
      </c>
      <c r="D739" s="13" t="s">
        <v>1113</v>
      </c>
      <c r="E739" s="8" t="s">
        <v>209</v>
      </c>
      <c r="F739" s="9">
        <v>0</v>
      </c>
      <c r="G739" s="9">
        <v>0</v>
      </c>
      <c r="H739" s="9">
        <v>0</v>
      </c>
      <c r="I739" s="9">
        <v>0</v>
      </c>
      <c r="J739" s="9">
        <v>0</v>
      </c>
      <c r="K739" s="9">
        <v>0</v>
      </c>
      <c r="L739" s="9">
        <v>0</v>
      </c>
      <c r="M739" s="9">
        <v>0</v>
      </c>
      <c r="N739" s="9">
        <v>0</v>
      </c>
      <c r="O739" s="9">
        <v>0</v>
      </c>
      <c r="P739" s="9">
        <v>0</v>
      </c>
      <c r="Q739" s="9">
        <v>0</v>
      </c>
      <c r="R739" s="9">
        <v>0</v>
      </c>
      <c r="S739" s="9">
        <v>35000</v>
      </c>
      <c r="T739" s="9">
        <f>SUM(R739:S739)</f>
        <v>35000</v>
      </c>
      <c r="V739" s="10"/>
      <c r="W739" s="10"/>
      <c r="X739" s="10"/>
    </row>
    <row r="740" spans="1:32" ht="25.5" x14ac:dyDescent="0.25">
      <c r="A740" s="6">
        <v>39</v>
      </c>
      <c r="B740" s="29" t="s">
        <v>1095</v>
      </c>
      <c r="C740" s="7" t="s">
        <v>1114</v>
      </c>
      <c r="D740" s="13" t="s">
        <v>1115</v>
      </c>
      <c r="E740" s="8" t="s">
        <v>209</v>
      </c>
      <c r="F740" s="9">
        <v>0</v>
      </c>
      <c r="G740" s="9">
        <v>0</v>
      </c>
      <c r="H740" s="9">
        <v>0</v>
      </c>
      <c r="I740" s="9">
        <v>0</v>
      </c>
      <c r="J740" s="9">
        <v>0</v>
      </c>
      <c r="K740" s="9">
        <v>0</v>
      </c>
      <c r="L740" s="9">
        <v>0</v>
      </c>
      <c r="M740" s="9">
        <v>0</v>
      </c>
      <c r="N740" s="9">
        <v>0</v>
      </c>
      <c r="O740" s="9">
        <v>0</v>
      </c>
      <c r="P740" s="9">
        <v>0</v>
      </c>
      <c r="Q740" s="9">
        <v>0</v>
      </c>
      <c r="R740" s="9">
        <v>0</v>
      </c>
      <c r="S740" s="9">
        <v>35000</v>
      </c>
      <c r="T740" s="9">
        <f>SUM(R740:S740)</f>
        <v>35000</v>
      </c>
      <c r="V740" s="10"/>
      <c r="W740" s="10"/>
      <c r="X740" s="10"/>
    </row>
    <row r="741" spans="1:32" s="12" customFormat="1" ht="89.25" x14ac:dyDescent="0.25">
      <c r="A741" s="6">
        <v>36</v>
      </c>
      <c r="B741" s="6" t="s">
        <v>1057</v>
      </c>
      <c r="C741" s="7" t="s">
        <v>1072</v>
      </c>
      <c r="D741" s="13" t="s">
        <v>1073</v>
      </c>
      <c r="E741" s="8" t="s">
        <v>1074</v>
      </c>
      <c r="F741" s="9">
        <v>0</v>
      </c>
      <c r="G741" s="9">
        <v>0</v>
      </c>
      <c r="H741" s="9">
        <v>0</v>
      </c>
      <c r="I741" s="9">
        <v>0</v>
      </c>
      <c r="J741" s="9">
        <v>0</v>
      </c>
      <c r="K741" s="9">
        <v>0</v>
      </c>
      <c r="L741" s="9">
        <v>0</v>
      </c>
      <c r="M741" s="9">
        <v>0</v>
      </c>
      <c r="N741" s="9">
        <v>0</v>
      </c>
      <c r="O741" s="9">
        <v>0</v>
      </c>
      <c r="P741" s="9">
        <v>0</v>
      </c>
      <c r="Q741" s="9">
        <v>0</v>
      </c>
      <c r="R741" s="9">
        <v>0</v>
      </c>
      <c r="S741" s="30">
        <v>59500000</v>
      </c>
      <c r="T741" s="9">
        <f>SUM(R741:S741)</f>
        <v>59500000</v>
      </c>
      <c r="U741" s="11"/>
      <c r="V741" s="10"/>
      <c r="W741" s="10"/>
      <c r="X741" s="10"/>
      <c r="Y741" s="11"/>
      <c r="Z741" s="11"/>
      <c r="AA741" s="11"/>
      <c r="AB741" s="11"/>
    </row>
    <row r="742" spans="1:32" s="12" customFormat="1" ht="25.5" x14ac:dyDescent="0.25">
      <c r="A742" s="6">
        <v>80</v>
      </c>
      <c r="B742" s="6" t="s">
        <v>216</v>
      </c>
      <c r="C742" s="7" t="s">
        <v>391</v>
      </c>
      <c r="D742" s="13" t="s">
        <v>392</v>
      </c>
      <c r="E742" s="8" t="s">
        <v>393</v>
      </c>
      <c r="F742" s="9">
        <v>0</v>
      </c>
      <c r="G742" s="9">
        <v>0</v>
      </c>
      <c r="H742" s="9">
        <v>0</v>
      </c>
      <c r="I742" s="14">
        <v>400000</v>
      </c>
      <c r="J742" s="9">
        <v>0</v>
      </c>
      <c r="K742" s="9">
        <v>0</v>
      </c>
      <c r="L742" s="9">
        <v>0</v>
      </c>
      <c r="M742" s="9">
        <v>0</v>
      </c>
      <c r="N742" s="9">
        <v>0</v>
      </c>
      <c r="O742" s="9">
        <v>0</v>
      </c>
      <c r="P742" s="9">
        <v>0</v>
      </c>
      <c r="Q742" s="14">
        <v>0</v>
      </c>
      <c r="R742" s="9"/>
      <c r="S742" s="9">
        <f>SUM(F742:Q742)</f>
        <v>400000</v>
      </c>
      <c r="T742" s="9">
        <f>SUM(R742:S742)</f>
        <v>400000</v>
      </c>
      <c r="U742" s="10"/>
      <c r="V742" s="10"/>
      <c r="W742" s="10"/>
      <c r="X742" s="10"/>
      <c r="Y742" s="10"/>
      <c r="Z742" s="10"/>
      <c r="AA742" s="10"/>
      <c r="AB742" s="10"/>
      <c r="AC742" s="10"/>
      <c r="AD742" s="10"/>
      <c r="AE742" s="10"/>
      <c r="AF742" s="10"/>
    </row>
    <row r="743" spans="1:32" ht="38.25" x14ac:dyDescent="0.25">
      <c r="A743" s="6">
        <v>80</v>
      </c>
      <c r="B743" s="6" t="s">
        <v>216</v>
      </c>
      <c r="C743" s="7" t="s">
        <v>388</v>
      </c>
      <c r="D743" s="13" t="s">
        <v>389</v>
      </c>
      <c r="E743" s="8" t="s">
        <v>390</v>
      </c>
      <c r="F743" s="9">
        <v>0</v>
      </c>
      <c r="G743" s="9">
        <v>0</v>
      </c>
      <c r="H743" s="9">
        <v>0</v>
      </c>
      <c r="I743" s="19">
        <v>500000</v>
      </c>
      <c r="J743" s="9">
        <v>0</v>
      </c>
      <c r="K743" s="9">
        <v>0</v>
      </c>
      <c r="L743" s="9">
        <v>0</v>
      </c>
      <c r="M743" s="9">
        <v>0</v>
      </c>
      <c r="N743" s="9">
        <v>0</v>
      </c>
      <c r="O743" s="9">
        <v>0</v>
      </c>
      <c r="P743" s="9">
        <v>0</v>
      </c>
      <c r="Q743" s="40">
        <v>0</v>
      </c>
      <c r="R743" s="9"/>
      <c r="S743" s="9">
        <f t="shared" ref="S743:S805" si="11">SUM(F743:Q743)</f>
        <v>500000</v>
      </c>
      <c r="T743" s="9">
        <f>SUM(R743:S743)</f>
        <v>500000</v>
      </c>
      <c r="U743" s="10"/>
      <c r="V743" s="10"/>
      <c r="W743" s="10"/>
      <c r="X743" s="10"/>
      <c r="Y743" s="10"/>
      <c r="Z743" s="10"/>
      <c r="AA743" s="10"/>
      <c r="AB743" s="10"/>
      <c r="AC743" s="10"/>
      <c r="AD743" s="10"/>
      <c r="AE743" s="10"/>
      <c r="AF743" s="10"/>
    </row>
    <row r="744" spans="1:32" ht="114.75" x14ac:dyDescent="0.25">
      <c r="A744" s="6">
        <v>80</v>
      </c>
      <c r="B744" s="6" t="s">
        <v>216</v>
      </c>
      <c r="C744" s="7" t="s">
        <v>385</v>
      </c>
      <c r="D744" s="13" t="s">
        <v>386</v>
      </c>
      <c r="E744" s="8" t="s">
        <v>387</v>
      </c>
      <c r="F744" s="9">
        <v>0</v>
      </c>
      <c r="G744" s="9">
        <v>0</v>
      </c>
      <c r="H744" s="9">
        <v>0</v>
      </c>
      <c r="I744" s="14">
        <v>500000</v>
      </c>
      <c r="J744" s="9">
        <v>0</v>
      </c>
      <c r="K744" s="9">
        <v>0</v>
      </c>
      <c r="L744" s="9">
        <v>0</v>
      </c>
      <c r="M744" s="9">
        <v>0</v>
      </c>
      <c r="N744" s="9">
        <v>0</v>
      </c>
      <c r="O744" s="9">
        <v>0</v>
      </c>
      <c r="P744" s="9">
        <v>0</v>
      </c>
      <c r="Q744" s="41">
        <v>0</v>
      </c>
      <c r="R744" s="9"/>
      <c r="S744" s="9">
        <f t="shared" si="11"/>
        <v>500000</v>
      </c>
      <c r="T744" s="9">
        <f>SUM(R744:S744)</f>
        <v>500000</v>
      </c>
      <c r="U744" s="10"/>
      <c r="V744" s="10"/>
      <c r="W744" s="10"/>
      <c r="X744" s="10"/>
      <c r="Y744" s="10"/>
      <c r="Z744" s="10"/>
      <c r="AA744" s="10"/>
      <c r="AB744" s="10"/>
      <c r="AC744" s="10"/>
      <c r="AD744" s="10"/>
      <c r="AE744" s="10"/>
      <c r="AF744" s="10"/>
    </row>
    <row r="745" spans="1:32" ht="38.25" x14ac:dyDescent="0.25">
      <c r="A745" s="6">
        <v>137</v>
      </c>
      <c r="B745" s="6" t="s">
        <v>517</v>
      </c>
      <c r="C745" s="7" t="s">
        <v>528</v>
      </c>
      <c r="D745" s="13" t="s">
        <v>529</v>
      </c>
      <c r="E745" s="8" t="s">
        <v>530</v>
      </c>
      <c r="F745" s="9">
        <v>0</v>
      </c>
      <c r="G745" s="9">
        <v>0</v>
      </c>
      <c r="H745" s="9">
        <v>0</v>
      </c>
      <c r="I745" s="9">
        <v>0</v>
      </c>
      <c r="J745" s="9">
        <v>70000</v>
      </c>
      <c r="K745" s="9">
        <v>0</v>
      </c>
      <c r="L745" s="9">
        <v>0</v>
      </c>
      <c r="M745" s="9">
        <v>0</v>
      </c>
      <c r="N745" s="9">
        <v>0</v>
      </c>
      <c r="O745" s="9">
        <v>0</v>
      </c>
      <c r="P745" s="9">
        <v>0</v>
      </c>
      <c r="Q745" s="20">
        <v>0</v>
      </c>
      <c r="R745" s="20"/>
      <c r="S745" s="9">
        <f t="shared" si="11"/>
        <v>70000</v>
      </c>
      <c r="T745" s="9">
        <f>SUM(R745:S745)</f>
        <v>70000</v>
      </c>
      <c r="U745" s="10"/>
      <c r="V745" s="10"/>
      <c r="W745" s="10"/>
      <c r="X745" s="10"/>
      <c r="Y745" s="10"/>
      <c r="Z745" s="10"/>
      <c r="AA745" s="10"/>
      <c r="AB745" s="10"/>
      <c r="AC745" s="10"/>
      <c r="AD745" s="10"/>
      <c r="AE745" s="10"/>
      <c r="AF745" s="10"/>
    </row>
    <row r="746" spans="1:32" ht="25.5" x14ac:dyDescent="0.25">
      <c r="A746" s="6">
        <v>80</v>
      </c>
      <c r="B746" s="6" t="s">
        <v>216</v>
      </c>
      <c r="C746" s="7" t="s">
        <v>382</v>
      </c>
      <c r="D746" s="13" t="s">
        <v>383</v>
      </c>
      <c r="E746" s="8" t="s">
        <v>384</v>
      </c>
      <c r="F746" s="9">
        <v>0</v>
      </c>
      <c r="G746" s="9">
        <v>0</v>
      </c>
      <c r="H746" s="9">
        <v>0</v>
      </c>
      <c r="I746" s="19">
        <v>1000000</v>
      </c>
      <c r="J746" s="9">
        <v>0</v>
      </c>
      <c r="K746" s="9">
        <v>0</v>
      </c>
      <c r="L746" s="9">
        <v>0</v>
      </c>
      <c r="M746" s="9">
        <v>0</v>
      </c>
      <c r="N746" s="9">
        <v>0</v>
      </c>
      <c r="O746" s="9">
        <v>0</v>
      </c>
      <c r="P746" s="9">
        <v>0</v>
      </c>
      <c r="Q746" s="19">
        <v>0</v>
      </c>
      <c r="R746" s="9"/>
      <c r="S746" s="9">
        <f t="shared" si="11"/>
        <v>1000000</v>
      </c>
      <c r="T746" s="9">
        <f>SUM(R746:S746)</f>
        <v>1000000</v>
      </c>
      <c r="U746" s="10"/>
      <c r="V746" s="10"/>
      <c r="W746" s="10"/>
      <c r="X746" s="10"/>
      <c r="Y746" s="10"/>
      <c r="Z746" s="10"/>
      <c r="AA746" s="10"/>
      <c r="AB746" s="10"/>
      <c r="AC746" s="10"/>
      <c r="AD746" s="10"/>
      <c r="AE746" s="10"/>
      <c r="AF746" s="10"/>
    </row>
    <row r="747" spans="1:32" x14ac:dyDescent="0.25">
      <c r="A747" s="6">
        <v>35</v>
      </c>
      <c r="B747" s="6" t="s">
        <v>944</v>
      </c>
      <c r="C747" s="7" t="s">
        <v>992</v>
      </c>
      <c r="D747" s="13" t="s">
        <v>993</v>
      </c>
      <c r="E747" s="8" t="s">
        <v>994</v>
      </c>
      <c r="F747" s="9">
        <v>0</v>
      </c>
      <c r="G747" s="9">
        <v>0</v>
      </c>
      <c r="H747" s="9">
        <v>0</v>
      </c>
      <c r="I747" s="9">
        <v>0</v>
      </c>
      <c r="J747" s="9">
        <v>0</v>
      </c>
      <c r="K747" s="9">
        <v>0</v>
      </c>
      <c r="L747" s="9">
        <v>0</v>
      </c>
      <c r="M747" s="9">
        <v>0</v>
      </c>
      <c r="N747" s="19">
        <v>120000</v>
      </c>
      <c r="O747" s="9">
        <v>0</v>
      </c>
      <c r="P747" s="9">
        <v>0</v>
      </c>
      <c r="Q747" s="9">
        <v>0</v>
      </c>
      <c r="R747" s="9"/>
      <c r="S747" s="9">
        <f t="shared" si="11"/>
        <v>120000</v>
      </c>
      <c r="T747" s="9">
        <f>SUM(R747:S747)</f>
        <v>120000</v>
      </c>
      <c r="U747" s="10"/>
      <c r="V747" s="10"/>
      <c r="W747" s="10"/>
      <c r="X747" s="10"/>
      <c r="Y747" s="10"/>
      <c r="Z747" s="10"/>
      <c r="AA747" s="10"/>
      <c r="AB747" s="10"/>
      <c r="AC747" s="10"/>
      <c r="AD747" s="10"/>
      <c r="AE747" s="10"/>
      <c r="AF747" s="10"/>
    </row>
    <row r="748" spans="1:32" ht="38.25" x14ac:dyDescent="0.25">
      <c r="A748" s="6">
        <v>35</v>
      </c>
      <c r="B748" s="6" t="s">
        <v>944</v>
      </c>
      <c r="C748" s="7" t="s">
        <v>989</v>
      </c>
      <c r="D748" s="13" t="s">
        <v>990</v>
      </c>
      <c r="E748" s="8" t="s">
        <v>991</v>
      </c>
      <c r="F748" s="9">
        <v>0</v>
      </c>
      <c r="G748" s="9">
        <v>0</v>
      </c>
      <c r="H748" s="9">
        <v>0</v>
      </c>
      <c r="I748" s="9">
        <v>0</v>
      </c>
      <c r="J748" s="9">
        <v>54000</v>
      </c>
      <c r="K748" s="9">
        <v>0</v>
      </c>
      <c r="L748" s="9">
        <v>0</v>
      </c>
      <c r="M748" s="9">
        <v>0</v>
      </c>
      <c r="N748" s="20">
        <v>0</v>
      </c>
      <c r="O748" s="9">
        <v>0</v>
      </c>
      <c r="P748" s="9">
        <v>0</v>
      </c>
      <c r="Q748" s="9">
        <v>0</v>
      </c>
      <c r="R748" s="9"/>
      <c r="S748" s="9">
        <f t="shared" si="11"/>
        <v>54000</v>
      </c>
      <c r="T748" s="9">
        <f>SUM(R748:S748)</f>
        <v>54000</v>
      </c>
      <c r="U748" s="10"/>
      <c r="V748" s="10"/>
      <c r="W748" s="10"/>
      <c r="X748" s="10"/>
      <c r="Y748" s="10"/>
      <c r="Z748" s="10"/>
      <c r="AA748" s="10"/>
      <c r="AB748" s="10"/>
      <c r="AC748" s="10"/>
      <c r="AD748" s="10"/>
      <c r="AE748" s="10"/>
      <c r="AF748" s="10"/>
    </row>
    <row r="749" spans="1:32" s="12" customFormat="1" ht="25.5" x14ac:dyDescent="0.25">
      <c r="A749" s="6">
        <v>78</v>
      </c>
      <c r="B749" s="33" t="s">
        <v>1515</v>
      </c>
      <c r="C749" s="7" t="s">
        <v>1657</v>
      </c>
      <c r="D749" s="13" t="s">
        <v>1658</v>
      </c>
      <c r="E749" s="8" t="s">
        <v>1659</v>
      </c>
      <c r="F749" s="9">
        <v>0</v>
      </c>
      <c r="G749" s="9">
        <v>0</v>
      </c>
      <c r="H749" s="9">
        <v>0</v>
      </c>
      <c r="I749" s="9">
        <v>0</v>
      </c>
      <c r="J749" s="9">
        <v>47600</v>
      </c>
      <c r="K749" s="9">
        <v>0</v>
      </c>
      <c r="L749" s="9">
        <v>0</v>
      </c>
      <c r="M749" s="9">
        <v>0</v>
      </c>
      <c r="N749" s="9">
        <v>0</v>
      </c>
      <c r="O749" s="9">
        <v>0</v>
      </c>
      <c r="P749" s="9">
        <v>0</v>
      </c>
      <c r="Q749" s="20">
        <v>0</v>
      </c>
      <c r="R749" s="9"/>
      <c r="S749" s="9">
        <f t="shared" si="11"/>
        <v>47600</v>
      </c>
      <c r="T749" s="9">
        <f>SUM(R749:S749)</f>
        <v>47600</v>
      </c>
      <c r="U749" s="10"/>
      <c r="V749" s="10"/>
      <c r="W749" s="10"/>
      <c r="X749" s="10"/>
      <c r="Y749" s="10"/>
      <c r="Z749" s="10"/>
      <c r="AA749" s="10"/>
      <c r="AB749" s="10"/>
      <c r="AC749" s="10"/>
      <c r="AD749" s="10"/>
      <c r="AE749" s="10"/>
      <c r="AF749" s="10"/>
    </row>
    <row r="750" spans="1:32" s="12" customFormat="1" ht="89.25" x14ac:dyDescent="0.25">
      <c r="A750" s="6">
        <v>15</v>
      </c>
      <c r="B750" s="6" t="s">
        <v>1780</v>
      </c>
      <c r="C750" s="7" t="s">
        <v>1865</v>
      </c>
      <c r="D750" s="13" t="s">
        <v>1866</v>
      </c>
      <c r="E750" s="8" t="s">
        <v>1867</v>
      </c>
      <c r="F750" s="9">
        <v>0</v>
      </c>
      <c r="G750" s="9">
        <v>0</v>
      </c>
      <c r="H750" s="9">
        <v>0</v>
      </c>
      <c r="I750" s="9">
        <v>0</v>
      </c>
      <c r="J750" s="9">
        <v>0</v>
      </c>
      <c r="K750" s="9">
        <v>0</v>
      </c>
      <c r="L750" s="9">
        <v>0</v>
      </c>
      <c r="M750" s="9">
        <v>0</v>
      </c>
      <c r="N750" s="20">
        <v>600000</v>
      </c>
      <c r="O750" s="9">
        <v>0</v>
      </c>
      <c r="P750" s="9">
        <v>0</v>
      </c>
      <c r="Q750" s="10">
        <v>0</v>
      </c>
      <c r="R750" s="9"/>
      <c r="S750" s="9">
        <f t="shared" si="11"/>
        <v>600000</v>
      </c>
      <c r="T750" s="9">
        <f>SUM(R750:S750)</f>
        <v>600000</v>
      </c>
      <c r="U750" s="10"/>
      <c r="V750" s="10"/>
      <c r="W750" s="10"/>
      <c r="X750" s="10"/>
      <c r="Y750" s="10"/>
      <c r="Z750" s="10"/>
      <c r="AA750" s="10"/>
      <c r="AB750" s="10"/>
      <c r="AC750" s="10"/>
      <c r="AD750" s="10"/>
      <c r="AE750" s="10"/>
      <c r="AF750" s="10"/>
    </row>
    <row r="751" spans="1:32" ht="38.25" x14ac:dyDescent="0.25">
      <c r="A751" s="6">
        <v>35</v>
      </c>
      <c r="B751" s="6" t="s">
        <v>944</v>
      </c>
      <c r="C751" s="7" t="s">
        <v>986</v>
      </c>
      <c r="D751" s="13" t="s">
        <v>987</v>
      </c>
      <c r="E751" s="8" t="s">
        <v>988</v>
      </c>
      <c r="F751" s="9">
        <v>0</v>
      </c>
      <c r="G751" s="9">
        <v>0</v>
      </c>
      <c r="H751" s="9">
        <v>0</v>
      </c>
      <c r="I751" s="9">
        <v>0</v>
      </c>
      <c r="J751" s="9">
        <v>520000</v>
      </c>
      <c r="K751" s="9">
        <v>0</v>
      </c>
      <c r="L751" s="9">
        <v>0</v>
      </c>
      <c r="M751" s="9">
        <v>0</v>
      </c>
      <c r="N751" s="20">
        <v>0</v>
      </c>
      <c r="O751" s="9">
        <v>0</v>
      </c>
      <c r="P751" s="9">
        <v>0</v>
      </c>
      <c r="Q751" s="10">
        <v>0</v>
      </c>
      <c r="R751" s="9"/>
      <c r="S751" s="9">
        <f t="shared" si="11"/>
        <v>520000</v>
      </c>
      <c r="T751" s="9">
        <f>SUM(R751:S751)</f>
        <v>520000</v>
      </c>
      <c r="U751" s="10"/>
      <c r="V751" s="10"/>
      <c r="W751" s="10"/>
      <c r="X751" s="10"/>
      <c r="Y751" s="10"/>
      <c r="Z751" s="10"/>
      <c r="AA751" s="10"/>
      <c r="AB751" s="10"/>
      <c r="AC751" s="10"/>
      <c r="AD751" s="10"/>
      <c r="AE751" s="10"/>
      <c r="AF751" s="10"/>
    </row>
    <row r="752" spans="1:32" ht="25.5" x14ac:dyDescent="0.25">
      <c r="A752" s="6">
        <v>35</v>
      </c>
      <c r="B752" s="6" t="s">
        <v>944</v>
      </c>
      <c r="C752" s="7" t="s">
        <v>983</v>
      </c>
      <c r="D752" s="13" t="s">
        <v>984</v>
      </c>
      <c r="E752" s="8" t="s">
        <v>985</v>
      </c>
      <c r="F752" s="9">
        <v>0</v>
      </c>
      <c r="G752" s="9">
        <v>0</v>
      </c>
      <c r="H752" s="9">
        <v>0</v>
      </c>
      <c r="I752" s="9">
        <v>0</v>
      </c>
      <c r="J752" s="9">
        <v>85000</v>
      </c>
      <c r="K752" s="9">
        <v>0</v>
      </c>
      <c r="L752" s="9">
        <v>0</v>
      </c>
      <c r="M752" s="9">
        <v>0</v>
      </c>
      <c r="N752" s="20">
        <v>0</v>
      </c>
      <c r="O752" s="9">
        <v>0</v>
      </c>
      <c r="P752" s="9">
        <v>0</v>
      </c>
      <c r="Q752" s="12">
        <v>0</v>
      </c>
      <c r="R752" s="9"/>
      <c r="S752" s="9">
        <f t="shared" si="11"/>
        <v>85000</v>
      </c>
      <c r="T752" s="9">
        <f>SUM(R752:S752)</f>
        <v>85000</v>
      </c>
      <c r="U752" s="10"/>
      <c r="V752" s="10"/>
      <c r="W752" s="10"/>
      <c r="X752" s="10"/>
      <c r="Y752" s="10"/>
      <c r="Z752" s="10"/>
      <c r="AA752" s="10"/>
      <c r="AB752" s="10"/>
      <c r="AC752" s="10"/>
      <c r="AD752" s="10"/>
      <c r="AE752" s="10"/>
      <c r="AF752" s="10"/>
    </row>
    <row r="753" spans="1:32" ht="76.5" x14ac:dyDescent="0.25">
      <c r="A753" s="6">
        <v>37</v>
      </c>
      <c r="B753" s="6" t="s">
        <v>999</v>
      </c>
      <c r="C753" s="7" t="s">
        <v>1054</v>
      </c>
      <c r="D753" s="13" t="s">
        <v>1055</v>
      </c>
      <c r="E753" s="8" t="s">
        <v>1056</v>
      </c>
      <c r="F753" s="9">
        <v>0</v>
      </c>
      <c r="G753" s="9">
        <v>0</v>
      </c>
      <c r="H753" s="9">
        <v>0</v>
      </c>
      <c r="I753" s="9">
        <v>0</v>
      </c>
      <c r="J753" s="9">
        <v>0</v>
      </c>
      <c r="K753" s="9">
        <v>0</v>
      </c>
      <c r="L753" s="9">
        <v>0</v>
      </c>
      <c r="M753" s="9">
        <v>0</v>
      </c>
      <c r="N753" s="19">
        <v>1200000</v>
      </c>
      <c r="O753" s="9">
        <v>0</v>
      </c>
      <c r="P753" s="9">
        <v>0</v>
      </c>
      <c r="Q753" s="10">
        <v>0</v>
      </c>
      <c r="R753" s="9"/>
      <c r="S753" s="9">
        <f t="shared" si="11"/>
        <v>1200000</v>
      </c>
      <c r="T753" s="9">
        <f>SUM(R753:S753)</f>
        <v>1200000</v>
      </c>
      <c r="U753" s="10"/>
      <c r="V753" s="10"/>
      <c r="W753" s="10"/>
      <c r="X753" s="10"/>
      <c r="Y753" s="10"/>
      <c r="Z753" s="10"/>
      <c r="AA753" s="10"/>
      <c r="AB753" s="10"/>
      <c r="AC753" s="10"/>
      <c r="AD753" s="10"/>
      <c r="AE753" s="10"/>
      <c r="AF753" s="10"/>
    </row>
    <row r="754" spans="1:32" s="12" customFormat="1" x14ac:dyDescent="0.25">
      <c r="A754" s="6">
        <v>78</v>
      </c>
      <c r="B754" s="33" t="s">
        <v>1515</v>
      </c>
      <c r="C754" s="7" t="s">
        <v>1651</v>
      </c>
      <c r="D754" s="13" t="s">
        <v>1652</v>
      </c>
      <c r="E754" s="8" t="s">
        <v>1653</v>
      </c>
      <c r="F754" s="9">
        <v>0</v>
      </c>
      <c r="G754" s="9">
        <v>0</v>
      </c>
      <c r="H754" s="9">
        <v>0</v>
      </c>
      <c r="I754" s="9">
        <v>0</v>
      </c>
      <c r="J754" s="9">
        <v>47600</v>
      </c>
      <c r="K754" s="9">
        <v>0</v>
      </c>
      <c r="L754" s="9">
        <v>0</v>
      </c>
      <c r="M754" s="9">
        <v>0</v>
      </c>
      <c r="N754" s="9">
        <v>0</v>
      </c>
      <c r="O754" s="9">
        <v>0</v>
      </c>
      <c r="P754" s="9">
        <v>0</v>
      </c>
      <c r="Q754" s="37">
        <v>0</v>
      </c>
      <c r="R754" s="20"/>
      <c r="S754" s="9">
        <f t="shared" si="11"/>
        <v>47600</v>
      </c>
      <c r="T754" s="9">
        <f>SUM(R754:S754)</f>
        <v>47600</v>
      </c>
      <c r="U754" s="10"/>
      <c r="V754" s="10"/>
      <c r="W754" s="10"/>
      <c r="X754" s="10"/>
      <c r="Y754" s="10"/>
      <c r="Z754" s="10"/>
      <c r="AA754" s="10"/>
      <c r="AB754" s="10"/>
      <c r="AC754" s="10"/>
      <c r="AD754" s="10"/>
      <c r="AE754" s="10"/>
      <c r="AF754" s="10"/>
    </row>
    <row r="755" spans="1:32" s="12" customFormat="1" ht="25.5" x14ac:dyDescent="0.25">
      <c r="A755" s="6">
        <v>69</v>
      </c>
      <c r="B755" s="6" t="s">
        <v>79</v>
      </c>
      <c r="C755" s="7" t="s">
        <v>140</v>
      </c>
      <c r="D755" s="13" t="s">
        <v>141</v>
      </c>
      <c r="E755" s="8" t="s">
        <v>142</v>
      </c>
      <c r="F755" s="9">
        <v>0</v>
      </c>
      <c r="G755" s="9">
        <v>0</v>
      </c>
      <c r="H755" s="9">
        <v>0</v>
      </c>
      <c r="I755" s="9">
        <v>0</v>
      </c>
      <c r="J755" s="14">
        <v>80000</v>
      </c>
      <c r="K755" s="9">
        <v>0</v>
      </c>
      <c r="L755" s="9">
        <v>0</v>
      </c>
      <c r="M755" s="9">
        <v>0</v>
      </c>
      <c r="N755" s="9">
        <v>0</v>
      </c>
      <c r="O755" s="9">
        <v>0</v>
      </c>
      <c r="P755" s="9">
        <v>0</v>
      </c>
      <c r="Q755" s="15">
        <v>0</v>
      </c>
      <c r="R755" s="9"/>
      <c r="S755" s="9">
        <f t="shared" si="11"/>
        <v>80000</v>
      </c>
      <c r="T755" s="9">
        <f>SUM(R755:S755)</f>
        <v>80000</v>
      </c>
      <c r="U755" s="10"/>
      <c r="V755" s="10"/>
      <c r="W755" s="10"/>
      <c r="X755" s="10"/>
      <c r="Y755" s="10"/>
      <c r="Z755" s="10"/>
      <c r="AA755" s="10"/>
      <c r="AB755" s="10"/>
      <c r="AC755" s="10"/>
      <c r="AD755" s="10"/>
      <c r="AE755" s="10"/>
      <c r="AF755" s="10"/>
    </row>
    <row r="756" spans="1:32" ht="51" x14ac:dyDescent="0.25">
      <c r="A756" s="6">
        <v>27</v>
      </c>
      <c r="B756" s="6" t="s">
        <v>805</v>
      </c>
      <c r="C756" s="7" t="s">
        <v>839</v>
      </c>
      <c r="D756" s="13" t="s">
        <v>842</v>
      </c>
      <c r="E756" s="8" t="s">
        <v>843</v>
      </c>
      <c r="F756" s="9">
        <v>0</v>
      </c>
      <c r="G756" s="9">
        <v>0</v>
      </c>
      <c r="H756" s="9">
        <v>0</v>
      </c>
      <c r="I756" s="9">
        <v>0</v>
      </c>
      <c r="J756" s="9">
        <v>600000</v>
      </c>
      <c r="K756" s="9">
        <v>0</v>
      </c>
      <c r="L756" s="9">
        <v>0</v>
      </c>
      <c r="M756" s="9">
        <v>0</v>
      </c>
      <c r="N756" s="9">
        <v>0</v>
      </c>
      <c r="O756" s="9">
        <v>0</v>
      </c>
      <c r="P756" s="9">
        <v>0</v>
      </c>
      <c r="Q756" s="14">
        <v>200000</v>
      </c>
      <c r="R756" s="9"/>
      <c r="S756" s="9">
        <f t="shared" si="11"/>
        <v>800000</v>
      </c>
      <c r="T756" s="9">
        <f>SUM(R756:S756)</f>
        <v>800000</v>
      </c>
      <c r="U756" s="10"/>
      <c r="V756" s="10"/>
      <c r="W756" s="10"/>
      <c r="X756" s="10"/>
      <c r="Y756" s="10"/>
      <c r="Z756" s="10"/>
      <c r="AA756" s="10"/>
      <c r="AB756" s="10"/>
      <c r="AC756" s="10"/>
      <c r="AD756" s="10"/>
      <c r="AE756" s="10"/>
      <c r="AF756" s="10"/>
    </row>
    <row r="757" spans="1:32" ht="51" x14ac:dyDescent="0.25">
      <c r="A757" s="6">
        <v>69</v>
      </c>
      <c r="B757" s="6" t="s">
        <v>79</v>
      </c>
      <c r="C757" s="7" t="s">
        <v>137</v>
      </c>
      <c r="D757" s="13" t="s">
        <v>138</v>
      </c>
      <c r="E757" s="8" t="s">
        <v>139</v>
      </c>
      <c r="F757" s="9">
        <v>0</v>
      </c>
      <c r="G757" s="9">
        <v>0</v>
      </c>
      <c r="H757" s="9">
        <v>0</v>
      </c>
      <c r="I757" s="9">
        <v>400000</v>
      </c>
      <c r="J757" s="9">
        <v>0</v>
      </c>
      <c r="K757" s="9">
        <v>0</v>
      </c>
      <c r="L757" s="9">
        <v>0</v>
      </c>
      <c r="M757" s="9">
        <v>0</v>
      </c>
      <c r="N757" s="9">
        <v>0</v>
      </c>
      <c r="O757" s="9">
        <v>0</v>
      </c>
      <c r="P757" s="9">
        <v>0</v>
      </c>
      <c r="Q757" s="14">
        <v>0</v>
      </c>
      <c r="R757" s="9"/>
      <c r="S757" s="9">
        <f t="shared" si="11"/>
        <v>400000</v>
      </c>
      <c r="T757" s="9">
        <f>SUM(R757:S757)</f>
        <v>400000</v>
      </c>
      <c r="U757" s="10"/>
      <c r="V757" s="10"/>
      <c r="W757" s="10"/>
      <c r="X757" s="10"/>
      <c r="Y757" s="10"/>
      <c r="Z757" s="10"/>
      <c r="AA757" s="10"/>
      <c r="AB757" s="10"/>
      <c r="AC757" s="10"/>
      <c r="AD757" s="10"/>
      <c r="AE757" s="10"/>
      <c r="AF757" s="10"/>
    </row>
    <row r="758" spans="1:32" ht="51" x14ac:dyDescent="0.25">
      <c r="A758" s="6">
        <v>27</v>
      </c>
      <c r="B758" s="6" t="s">
        <v>805</v>
      </c>
      <c r="C758" s="7" t="s">
        <v>839</v>
      </c>
      <c r="D758" s="13" t="s">
        <v>840</v>
      </c>
      <c r="E758" s="8" t="s">
        <v>841</v>
      </c>
      <c r="F758" s="9">
        <v>0</v>
      </c>
      <c r="G758" s="9">
        <v>0</v>
      </c>
      <c r="H758" s="9">
        <v>0</v>
      </c>
      <c r="I758" s="9">
        <v>0</v>
      </c>
      <c r="J758" s="9">
        <v>800000</v>
      </c>
      <c r="K758" s="9">
        <v>0</v>
      </c>
      <c r="L758" s="9">
        <v>0</v>
      </c>
      <c r="M758" s="9">
        <v>0</v>
      </c>
      <c r="N758" s="9">
        <v>0</v>
      </c>
      <c r="O758" s="9">
        <v>0</v>
      </c>
      <c r="P758" s="9">
        <v>0</v>
      </c>
      <c r="Q758" s="14">
        <v>0</v>
      </c>
      <c r="R758" s="9"/>
      <c r="S758" s="9">
        <f t="shared" si="11"/>
        <v>800000</v>
      </c>
      <c r="T758" s="9">
        <f>SUM(R758:S758)</f>
        <v>800000</v>
      </c>
      <c r="U758" s="10"/>
      <c r="V758" s="10"/>
      <c r="W758" s="10"/>
      <c r="X758" s="10"/>
      <c r="Y758" s="10"/>
      <c r="Z758" s="10"/>
      <c r="AA758" s="10"/>
      <c r="AB758" s="10"/>
      <c r="AC758" s="10"/>
      <c r="AD758" s="10"/>
      <c r="AE758" s="10"/>
      <c r="AF758" s="10"/>
    </row>
    <row r="759" spans="1:32" ht="51" x14ac:dyDescent="0.25">
      <c r="A759" s="6">
        <v>69</v>
      </c>
      <c r="B759" s="6" t="s">
        <v>79</v>
      </c>
      <c r="C759" s="7" t="s">
        <v>134</v>
      </c>
      <c r="D759" s="13" t="s">
        <v>135</v>
      </c>
      <c r="E759" s="8" t="s">
        <v>136</v>
      </c>
      <c r="F759" s="9">
        <v>0</v>
      </c>
      <c r="G759" s="9">
        <v>0</v>
      </c>
      <c r="H759" s="9">
        <v>0</v>
      </c>
      <c r="I759" s="9">
        <v>400000</v>
      </c>
      <c r="J759" s="9">
        <v>0</v>
      </c>
      <c r="K759" s="9">
        <v>0</v>
      </c>
      <c r="L759" s="9">
        <v>0</v>
      </c>
      <c r="M759" s="9">
        <v>0</v>
      </c>
      <c r="N759" s="9">
        <v>0</v>
      </c>
      <c r="O759" s="9">
        <v>0</v>
      </c>
      <c r="P759" s="9">
        <v>0</v>
      </c>
      <c r="Q759" s="14">
        <v>0</v>
      </c>
      <c r="R759" s="9"/>
      <c r="S759" s="9">
        <f t="shared" si="11"/>
        <v>400000</v>
      </c>
      <c r="T759" s="9">
        <f>SUM(R759:S759)</f>
        <v>400000</v>
      </c>
      <c r="U759" s="10"/>
      <c r="V759" s="10"/>
      <c r="W759" s="10"/>
      <c r="X759" s="10"/>
      <c r="Y759" s="10"/>
      <c r="Z759" s="10"/>
      <c r="AA759" s="10"/>
      <c r="AB759" s="10"/>
      <c r="AC759" s="10"/>
      <c r="AD759" s="10"/>
      <c r="AE759" s="10"/>
      <c r="AF759" s="10"/>
    </row>
    <row r="760" spans="1:32" ht="38.25" x14ac:dyDescent="0.25">
      <c r="A760" s="6">
        <v>27</v>
      </c>
      <c r="B760" s="6" t="s">
        <v>805</v>
      </c>
      <c r="C760" s="7" t="s">
        <v>833</v>
      </c>
      <c r="D760" s="13" t="s">
        <v>834</v>
      </c>
      <c r="E760" s="8" t="s">
        <v>838</v>
      </c>
      <c r="F760" s="9">
        <v>0</v>
      </c>
      <c r="G760" s="9">
        <v>0</v>
      </c>
      <c r="H760" s="9">
        <v>0</v>
      </c>
      <c r="I760" s="9">
        <v>0</v>
      </c>
      <c r="J760" s="9">
        <v>0</v>
      </c>
      <c r="K760" s="14">
        <v>86670</v>
      </c>
      <c r="L760" s="9">
        <v>0</v>
      </c>
      <c r="M760" s="9">
        <v>0</v>
      </c>
      <c r="N760" s="9">
        <v>0</v>
      </c>
      <c r="O760" s="9">
        <v>0</v>
      </c>
      <c r="P760" s="9">
        <v>0</v>
      </c>
      <c r="Q760" s="41">
        <v>0</v>
      </c>
      <c r="R760" s="9"/>
      <c r="S760" s="9">
        <f t="shared" si="11"/>
        <v>86670</v>
      </c>
      <c r="T760" s="9">
        <f>SUM(R760:S760)</f>
        <v>86670</v>
      </c>
      <c r="U760" s="10"/>
      <c r="V760" s="10"/>
      <c r="W760" s="10"/>
      <c r="X760" s="10"/>
      <c r="Y760" s="10"/>
      <c r="Z760" s="10"/>
      <c r="AA760" s="10"/>
      <c r="AB760" s="10"/>
      <c r="AC760" s="10"/>
      <c r="AD760" s="10"/>
      <c r="AE760" s="10"/>
      <c r="AF760" s="10"/>
    </row>
    <row r="761" spans="1:32" ht="25.5" x14ac:dyDescent="0.25">
      <c r="A761" s="6">
        <v>69</v>
      </c>
      <c r="B761" s="6" t="s">
        <v>79</v>
      </c>
      <c r="C761" s="7" t="s">
        <v>131</v>
      </c>
      <c r="D761" s="13" t="s">
        <v>132</v>
      </c>
      <c r="E761" s="8" t="s">
        <v>133</v>
      </c>
      <c r="F761" s="9">
        <v>0</v>
      </c>
      <c r="G761" s="9">
        <v>0</v>
      </c>
      <c r="H761" s="9">
        <v>0</v>
      </c>
      <c r="I761" s="9">
        <v>0</v>
      </c>
      <c r="J761" s="14">
        <v>300000</v>
      </c>
      <c r="K761" s="9">
        <v>0</v>
      </c>
      <c r="L761" s="9">
        <v>0</v>
      </c>
      <c r="M761" s="9">
        <v>0</v>
      </c>
      <c r="N761" s="9">
        <v>0</v>
      </c>
      <c r="O761" s="9">
        <v>0</v>
      </c>
      <c r="P761" s="9">
        <v>0</v>
      </c>
      <c r="Q761" s="12">
        <v>0</v>
      </c>
      <c r="R761" s="9"/>
      <c r="S761" s="9">
        <f t="shared" si="11"/>
        <v>300000</v>
      </c>
      <c r="T761" s="9">
        <f>SUM(R761:S761)</f>
        <v>300000</v>
      </c>
      <c r="U761" s="10"/>
      <c r="V761" s="10"/>
      <c r="W761" s="10"/>
      <c r="X761" s="10"/>
      <c r="Y761" s="10"/>
      <c r="Z761" s="10"/>
      <c r="AA761" s="10"/>
      <c r="AB761" s="10"/>
      <c r="AC761" s="10"/>
      <c r="AD761" s="10"/>
      <c r="AE761" s="10"/>
      <c r="AF761" s="10"/>
    </row>
    <row r="762" spans="1:32" ht="38.25" x14ac:dyDescent="0.25">
      <c r="A762" s="6">
        <v>27</v>
      </c>
      <c r="B762" s="6" t="s">
        <v>805</v>
      </c>
      <c r="C762" s="7" t="s">
        <v>833</v>
      </c>
      <c r="D762" s="13" t="s">
        <v>834</v>
      </c>
      <c r="E762" s="8" t="s">
        <v>837</v>
      </c>
      <c r="F762" s="9">
        <v>0</v>
      </c>
      <c r="G762" s="9">
        <v>0</v>
      </c>
      <c r="H762" s="9">
        <v>0</v>
      </c>
      <c r="I762" s="9">
        <v>0</v>
      </c>
      <c r="J762" s="9">
        <v>0</v>
      </c>
      <c r="K762" s="14">
        <v>86670</v>
      </c>
      <c r="L762" s="9">
        <v>0</v>
      </c>
      <c r="M762" s="9">
        <v>0</v>
      </c>
      <c r="N762" s="9">
        <v>0</v>
      </c>
      <c r="O762" s="9">
        <v>0</v>
      </c>
      <c r="P762" s="9">
        <v>0</v>
      </c>
      <c r="Q762" s="14">
        <v>0</v>
      </c>
      <c r="R762" s="9"/>
      <c r="S762" s="9">
        <f t="shared" si="11"/>
        <v>86670</v>
      </c>
      <c r="T762" s="9">
        <f>SUM(R762:S762)</f>
        <v>86670</v>
      </c>
      <c r="U762" s="10"/>
      <c r="V762" s="10"/>
      <c r="W762" s="10"/>
      <c r="X762" s="10"/>
      <c r="Y762" s="10"/>
      <c r="Z762" s="10"/>
      <c r="AA762" s="10"/>
      <c r="AB762" s="10"/>
      <c r="AC762" s="10"/>
      <c r="AD762" s="10"/>
      <c r="AE762" s="10"/>
      <c r="AF762" s="10"/>
    </row>
    <row r="763" spans="1:32" ht="38.25" x14ac:dyDescent="0.25">
      <c r="A763" s="6">
        <v>69</v>
      </c>
      <c r="B763" s="6" t="s">
        <v>79</v>
      </c>
      <c r="C763" s="7" t="s">
        <v>128</v>
      </c>
      <c r="D763" s="13" t="s">
        <v>129</v>
      </c>
      <c r="E763" s="8" t="s">
        <v>130</v>
      </c>
      <c r="F763" s="9">
        <v>0</v>
      </c>
      <c r="G763" s="9">
        <v>0</v>
      </c>
      <c r="H763" s="9">
        <v>0</v>
      </c>
      <c r="I763" s="9">
        <v>0</v>
      </c>
      <c r="J763" s="14">
        <v>100000</v>
      </c>
      <c r="K763" s="9">
        <v>0</v>
      </c>
      <c r="L763" s="9">
        <v>0</v>
      </c>
      <c r="M763" s="9">
        <v>0</v>
      </c>
      <c r="N763" s="9">
        <v>0</v>
      </c>
      <c r="O763" s="9">
        <v>0</v>
      </c>
      <c r="P763" s="9">
        <v>0</v>
      </c>
      <c r="Q763" s="11">
        <v>0</v>
      </c>
      <c r="R763" s="9"/>
      <c r="S763" s="9">
        <f t="shared" si="11"/>
        <v>100000</v>
      </c>
      <c r="T763" s="9">
        <f>SUM(R763:S763)</f>
        <v>100000</v>
      </c>
      <c r="U763" s="10"/>
      <c r="V763" s="10"/>
      <c r="W763" s="10"/>
      <c r="X763" s="10"/>
      <c r="Y763" s="10"/>
      <c r="Z763" s="10"/>
      <c r="AA763" s="10"/>
      <c r="AB763" s="10"/>
      <c r="AC763" s="10"/>
      <c r="AD763" s="10"/>
      <c r="AE763" s="10"/>
      <c r="AF763" s="10"/>
    </row>
    <row r="764" spans="1:32" ht="76.5" x14ac:dyDescent="0.25">
      <c r="A764" s="6">
        <v>105</v>
      </c>
      <c r="B764" s="6" t="s">
        <v>1442</v>
      </c>
      <c r="C764" s="7" t="s">
        <v>1467</v>
      </c>
      <c r="D764" s="13" t="s">
        <v>1468</v>
      </c>
      <c r="E764" s="8" t="s">
        <v>1469</v>
      </c>
      <c r="F764" s="9">
        <v>0</v>
      </c>
      <c r="G764" s="9">
        <v>0</v>
      </c>
      <c r="H764" s="9">
        <v>0</v>
      </c>
      <c r="I764" s="9">
        <v>0</v>
      </c>
      <c r="J764" s="20">
        <v>70000</v>
      </c>
      <c r="K764" s="9">
        <v>0</v>
      </c>
      <c r="L764" s="9">
        <v>0</v>
      </c>
      <c r="M764" s="9">
        <v>0</v>
      </c>
      <c r="N764" s="9">
        <v>0</v>
      </c>
      <c r="O764" s="9">
        <v>0</v>
      </c>
      <c r="P764" s="9">
        <v>0</v>
      </c>
      <c r="Q764" s="20">
        <v>0</v>
      </c>
      <c r="R764" s="9"/>
      <c r="S764" s="9">
        <f t="shared" si="11"/>
        <v>70000</v>
      </c>
      <c r="T764" s="9">
        <f>SUM(R764:S764)</f>
        <v>70000</v>
      </c>
      <c r="U764" s="10"/>
      <c r="V764" s="10"/>
      <c r="W764" s="10"/>
      <c r="X764" s="10"/>
      <c r="Y764" s="10"/>
      <c r="Z764" s="10"/>
      <c r="AA764" s="10"/>
      <c r="AB764" s="10"/>
      <c r="AC764" s="10"/>
      <c r="AD764" s="10"/>
      <c r="AE764" s="10"/>
      <c r="AF764" s="10"/>
    </row>
    <row r="765" spans="1:32" s="12" customFormat="1" ht="25.5" x14ac:dyDescent="0.25">
      <c r="A765" s="6">
        <v>15</v>
      </c>
      <c r="B765" s="6" t="s">
        <v>1780</v>
      </c>
      <c r="C765" s="7" t="s">
        <v>1856</v>
      </c>
      <c r="D765" s="13" t="s">
        <v>1857</v>
      </c>
      <c r="E765" s="8" t="s">
        <v>1858</v>
      </c>
      <c r="F765" s="9">
        <v>0</v>
      </c>
      <c r="G765" s="9">
        <v>0</v>
      </c>
      <c r="H765" s="9">
        <v>0</v>
      </c>
      <c r="I765" s="9">
        <v>0</v>
      </c>
      <c r="J765" s="9">
        <v>250000</v>
      </c>
      <c r="K765" s="9">
        <v>0</v>
      </c>
      <c r="L765" s="9">
        <v>0</v>
      </c>
      <c r="M765" s="9">
        <v>0</v>
      </c>
      <c r="N765" s="9">
        <v>0</v>
      </c>
      <c r="O765" s="9">
        <v>0</v>
      </c>
      <c r="P765" s="9">
        <v>0</v>
      </c>
      <c r="Q765" s="20">
        <v>0</v>
      </c>
      <c r="R765" s="20"/>
      <c r="S765" s="9">
        <f t="shared" si="11"/>
        <v>250000</v>
      </c>
      <c r="T765" s="9">
        <f>SUM(R765:S765)</f>
        <v>250000</v>
      </c>
      <c r="U765" s="10"/>
      <c r="V765" s="10"/>
      <c r="W765" s="10"/>
      <c r="X765" s="10"/>
      <c r="Y765" s="10"/>
      <c r="Z765" s="10"/>
      <c r="AA765" s="10"/>
      <c r="AB765" s="10"/>
      <c r="AC765" s="10"/>
      <c r="AD765" s="10"/>
      <c r="AE765" s="10"/>
      <c r="AF765" s="10"/>
    </row>
    <row r="766" spans="1:32" s="10" customFormat="1" ht="89.25" x14ac:dyDescent="0.25">
      <c r="A766" s="6">
        <v>83</v>
      </c>
      <c r="B766" s="6" t="s">
        <v>1279</v>
      </c>
      <c r="C766" s="7" t="s">
        <v>1326</v>
      </c>
      <c r="D766" s="13" t="s">
        <v>1327</v>
      </c>
      <c r="E766" s="8" t="s">
        <v>1328</v>
      </c>
      <c r="F766" s="9">
        <v>0</v>
      </c>
      <c r="G766" s="9">
        <v>0</v>
      </c>
      <c r="H766" s="9">
        <v>0</v>
      </c>
      <c r="I766" s="9">
        <v>0</v>
      </c>
      <c r="J766" s="9">
        <v>1000000</v>
      </c>
      <c r="K766" s="9">
        <v>0</v>
      </c>
      <c r="L766" s="9">
        <v>0</v>
      </c>
      <c r="M766" s="9">
        <v>0</v>
      </c>
      <c r="N766" s="9">
        <v>0</v>
      </c>
      <c r="O766" s="9">
        <v>0</v>
      </c>
      <c r="P766" s="9">
        <v>0</v>
      </c>
      <c r="Q766" s="41">
        <v>0</v>
      </c>
      <c r="R766" s="9"/>
      <c r="S766" s="9">
        <f t="shared" si="11"/>
        <v>1000000</v>
      </c>
      <c r="T766" s="9">
        <f>SUM(R766:S766)</f>
        <v>1000000</v>
      </c>
    </row>
    <row r="767" spans="1:32" s="10" customFormat="1" ht="25.5" x14ac:dyDescent="0.25">
      <c r="A767" s="6">
        <v>140</v>
      </c>
      <c r="B767" s="6" t="s">
        <v>698</v>
      </c>
      <c r="C767" s="7" t="s">
        <v>714</v>
      </c>
      <c r="D767" s="13" t="s">
        <v>715</v>
      </c>
      <c r="E767" s="8" t="s">
        <v>716</v>
      </c>
      <c r="F767" s="9">
        <v>0</v>
      </c>
      <c r="G767" s="9">
        <v>0</v>
      </c>
      <c r="H767" s="9">
        <v>0</v>
      </c>
      <c r="I767" s="20">
        <v>2400000</v>
      </c>
      <c r="J767" s="9">
        <v>0</v>
      </c>
      <c r="K767" s="9">
        <v>0</v>
      </c>
      <c r="L767" s="9">
        <v>0</v>
      </c>
      <c r="M767" s="9">
        <v>0</v>
      </c>
      <c r="N767" s="9">
        <v>0</v>
      </c>
      <c r="O767" s="9">
        <v>0</v>
      </c>
      <c r="P767" s="9">
        <v>0</v>
      </c>
      <c r="Q767" s="9">
        <v>0</v>
      </c>
      <c r="R767" s="9"/>
      <c r="S767" s="9">
        <f t="shared" si="11"/>
        <v>2400000</v>
      </c>
      <c r="T767" s="9">
        <f>SUM(R767:S767)</f>
        <v>2400000</v>
      </c>
    </row>
    <row r="768" spans="1:32" s="21" customFormat="1" ht="39" thickBot="1" x14ac:dyDescent="0.3">
      <c r="A768" s="6">
        <v>27</v>
      </c>
      <c r="B768" s="6" t="s">
        <v>805</v>
      </c>
      <c r="C768" s="7" t="s">
        <v>833</v>
      </c>
      <c r="D768" s="13" t="s">
        <v>834</v>
      </c>
      <c r="E768" s="8" t="s">
        <v>836</v>
      </c>
      <c r="F768" s="9">
        <v>0</v>
      </c>
      <c r="G768" s="9">
        <v>0</v>
      </c>
      <c r="H768" s="9">
        <v>0</v>
      </c>
      <c r="I768" s="9">
        <v>0</v>
      </c>
      <c r="J768" s="9">
        <v>0</v>
      </c>
      <c r="K768" s="14">
        <v>86670</v>
      </c>
      <c r="L768" s="9">
        <v>0</v>
      </c>
      <c r="M768" s="9">
        <v>0</v>
      </c>
      <c r="N768" s="9">
        <v>0</v>
      </c>
      <c r="O768" s="9">
        <v>0</v>
      </c>
      <c r="P768" s="9">
        <v>0</v>
      </c>
      <c r="Q768" s="43">
        <v>0</v>
      </c>
      <c r="R768" s="9"/>
      <c r="S768" s="9">
        <f t="shared" si="11"/>
        <v>86670</v>
      </c>
      <c r="T768" s="9">
        <f>SUM(R768:S768)</f>
        <v>86670</v>
      </c>
      <c r="U768" s="10"/>
      <c r="V768" s="10"/>
      <c r="W768" s="10"/>
      <c r="X768" s="10"/>
      <c r="Y768" s="10"/>
      <c r="Z768" s="10"/>
      <c r="AA768" s="10"/>
      <c r="AB768" s="10"/>
      <c r="AC768" s="10"/>
      <c r="AD768" s="10"/>
      <c r="AE768" s="10"/>
      <c r="AF768" s="10"/>
    </row>
    <row r="769" spans="1:32" s="10" customFormat="1" ht="38.25" x14ac:dyDescent="0.25">
      <c r="A769" s="6">
        <v>69</v>
      </c>
      <c r="B769" s="6" t="s">
        <v>79</v>
      </c>
      <c r="C769" s="7" t="s">
        <v>125</v>
      </c>
      <c r="D769" s="13" t="s">
        <v>126</v>
      </c>
      <c r="E769" s="8" t="s">
        <v>127</v>
      </c>
      <c r="F769" s="9">
        <v>0</v>
      </c>
      <c r="G769" s="9">
        <v>0</v>
      </c>
      <c r="H769" s="9">
        <v>0</v>
      </c>
      <c r="I769" s="9">
        <v>0</v>
      </c>
      <c r="J769" s="14">
        <v>100000</v>
      </c>
      <c r="K769" s="9">
        <v>0</v>
      </c>
      <c r="L769" s="9">
        <v>0</v>
      </c>
      <c r="M769" s="9">
        <v>0</v>
      </c>
      <c r="N769" s="9">
        <v>0</v>
      </c>
      <c r="O769" s="9">
        <v>0</v>
      </c>
      <c r="P769" s="9">
        <v>0</v>
      </c>
      <c r="Q769" s="16">
        <v>0</v>
      </c>
      <c r="R769" s="9"/>
      <c r="S769" s="9">
        <f t="shared" si="11"/>
        <v>100000</v>
      </c>
      <c r="T769" s="9">
        <f>SUM(R769:S769)</f>
        <v>100000</v>
      </c>
    </row>
    <row r="770" spans="1:32" s="10" customFormat="1" ht="38.25" x14ac:dyDescent="0.25">
      <c r="A770" s="6">
        <v>105</v>
      </c>
      <c r="B770" s="6" t="s">
        <v>1442</v>
      </c>
      <c r="C770" s="7" t="s">
        <v>1464</v>
      </c>
      <c r="D770" s="13" t="s">
        <v>1465</v>
      </c>
      <c r="E770" s="8" t="s">
        <v>1466</v>
      </c>
      <c r="F770" s="9">
        <v>0</v>
      </c>
      <c r="G770" s="9">
        <v>0</v>
      </c>
      <c r="H770" s="9">
        <v>0</v>
      </c>
      <c r="I770" s="9">
        <v>0</v>
      </c>
      <c r="J770" s="20">
        <v>300000</v>
      </c>
      <c r="K770" s="9">
        <v>0</v>
      </c>
      <c r="L770" s="9">
        <v>0</v>
      </c>
      <c r="M770" s="9">
        <v>0</v>
      </c>
      <c r="N770" s="9">
        <v>0</v>
      </c>
      <c r="O770" s="9">
        <v>0</v>
      </c>
      <c r="P770" s="9">
        <v>0</v>
      </c>
      <c r="Q770" s="15">
        <v>0</v>
      </c>
      <c r="R770" s="9"/>
      <c r="S770" s="9">
        <f t="shared" si="11"/>
        <v>300000</v>
      </c>
      <c r="T770" s="9">
        <f>SUM(R770:S770)</f>
        <v>300000</v>
      </c>
    </row>
    <row r="771" spans="1:32" s="10" customFormat="1" ht="38.25" x14ac:dyDescent="0.25">
      <c r="A771" s="6">
        <v>15</v>
      </c>
      <c r="B771" s="6" t="s">
        <v>1780</v>
      </c>
      <c r="C771" s="7" t="s">
        <v>1853</v>
      </c>
      <c r="D771" s="13" t="s">
        <v>1854</v>
      </c>
      <c r="E771" s="8" t="s">
        <v>1855</v>
      </c>
      <c r="F771" s="9">
        <v>0</v>
      </c>
      <c r="G771" s="9">
        <v>0</v>
      </c>
      <c r="H771" s="9">
        <v>0</v>
      </c>
      <c r="I771" s="9">
        <v>0</v>
      </c>
      <c r="J771" s="9">
        <v>0</v>
      </c>
      <c r="K771" s="9">
        <v>0</v>
      </c>
      <c r="L771" s="9">
        <v>60000</v>
      </c>
      <c r="M771" s="9">
        <v>0</v>
      </c>
      <c r="N771" s="9">
        <v>0</v>
      </c>
      <c r="O771" s="9">
        <v>0</v>
      </c>
      <c r="P771" s="9">
        <v>0</v>
      </c>
      <c r="Q771" s="20">
        <v>0</v>
      </c>
      <c r="R771" s="20"/>
      <c r="S771" s="9">
        <f t="shared" si="11"/>
        <v>60000</v>
      </c>
      <c r="T771" s="9">
        <f>SUM(R771:S771)</f>
        <v>60000</v>
      </c>
    </row>
    <row r="772" spans="1:32" s="10" customFormat="1" ht="102" x14ac:dyDescent="0.25">
      <c r="A772" s="6">
        <v>83</v>
      </c>
      <c r="B772" s="6" t="s">
        <v>1279</v>
      </c>
      <c r="C772" s="7" t="s">
        <v>1323</v>
      </c>
      <c r="D772" s="13" t="s">
        <v>1324</v>
      </c>
      <c r="E772" s="8" t="s">
        <v>1325</v>
      </c>
      <c r="F772" s="9">
        <v>0</v>
      </c>
      <c r="G772" s="9">
        <v>0</v>
      </c>
      <c r="H772" s="9">
        <v>0</v>
      </c>
      <c r="I772" s="9">
        <v>0</v>
      </c>
      <c r="J772" s="14">
        <v>222222</v>
      </c>
      <c r="K772" s="9">
        <v>0</v>
      </c>
      <c r="L772" s="9">
        <v>0</v>
      </c>
      <c r="M772" s="9">
        <v>0</v>
      </c>
      <c r="N772" s="9">
        <v>0</v>
      </c>
      <c r="O772" s="9">
        <v>0</v>
      </c>
      <c r="P772" s="9">
        <v>0</v>
      </c>
      <c r="Q772" s="9">
        <v>0</v>
      </c>
      <c r="R772" s="9"/>
      <c r="S772" s="9">
        <f t="shared" si="11"/>
        <v>222222</v>
      </c>
      <c r="T772" s="9">
        <f>SUM(R772:S772)</f>
        <v>222222</v>
      </c>
    </row>
    <row r="773" spans="1:32" s="10" customFormat="1" x14ac:dyDescent="0.25">
      <c r="A773" s="6">
        <v>78</v>
      </c>
      <c r="B773" s="33" t="s">
        <v>1515</v>
      </c>
      <c r="C773" s="7" t="s">
        <v>1648</v>
      </c>
      <c r="D773" s="13" t="s">
        <v>1649</v>
      </c>
      <c r="E773" s="8" t="s">
        <v>1650</v>
      </c>
      <c r="F773" s="9">
        <v>0</v>
      </c>
      <c r="G773" s="9">
        <v>0</v>
      </c>
      <c r="H773" s="9">
        <v>0</v>
      </c>
      <c r="I773" s="9">
        <v>0</v>
      </c>
      <c r="J773" s="34">
        <v>60000</v>
      </c>
      <c r="K773" s="9">
        <v>0</v>
      </c>
      <c r="L773" s="9">
        <v>0</v>
      </c>
      <c r="M773" s="9">
        <v>0</v>
      </c>
      <c r="N773" s="9">
        <v>0</v>
      </c>
      <c r="O773" s="9">
        <v>0</v>
      </c>
      <c r="P773" s="9">
        <v>0</v>
      </c>
      <c r="Q773" s="16">
        <v>0</v>
      </c>
      <c r="R773" s="34"/>
      <c r="S773" s="9">
        <f t="shared" si="11"/>
        <v>60000</v>
      </c>
      <c r="T773" s="9">
        <f>SUM(R773:S773)</f>
        <v>60000</v>
      </c>
    </row>
    <row r="774" spans="1:32" s="12" customFormat="1" ht="38.25" x14ac:dyDescent="0.25">
      <c r="A774" s="6">
        <v>27</v>
      </c>
      <c r="B774" s="6" t="s">
        <v>805</v>
      </c>
      <c r="C774" s="7" t="s">
        <v>833</v>
      </c>
      <c r="D774" s="13" t="s">
        <v>834</v>
      </c>
      <c r="E774" s="8" t="s">
        <v>835</v>
      </c>
      <c r="F774" s="9">
        <v>0</v>
      </c>
      <c r="G774" s="9">
        <v>0</v>
      </c>
      <c r="H774" s="9">
        <v>0</v>
      </c>
      <c r="I774" s="9">
        <v>0</v>
      </c>
      <c r="J774" s="9">
        <v>0</v>
      </c>
      <c r="K774" s="14">
        <v>86670</v>
      </c>
      <c r="L774" s="9">
        <v>0</v>
      </c>
      <c r="M774" s="9">
        <v>0</v>
      </c>
      <c r="N774" s="9">
        <v>0</v>
      </c>
      <c r="O774" s="9">
        <v>0</v>
      </c>
      <c r="P774" s="9">
        <v>0</v>
      </c>
      <c r="Q774" s="14">
        <v>0</v>
      </c>
      <c r="R774" s="9"/>
      <c r="S774" s="9">
        <f t="shared" si="11"/>
        <v>86670</v>
      </c>
      <c r="T774" s="9">
        <f>SUM(R774:S774)</f>
        <v>86670</v>
      </c>
      <c r="U774" s="10"/>
      <c r="V774" s="10"/>
      <c r="W774" s="10"/>
      <c r="X774" s="10"/>
      <c r="Y774" s="10"/>
      <c r="Z774" s="10"/>
      <c r="AA774" s="10"/>
      <c r="AB774" s="10"/>
      <c r="AC774" s="10"/>
      <c r="AD774" s="10"/>
      <c r="AE774" s="10"/>
      <c r="AF774" s="10"/>
    </row>
    <row r="775" spans="1:32" s="12" customFormat="1" ht="38.25" x14ac:dyDescent="0.25">
      <c r="A775" s="6">
        <v>69</v>
      </c>
      <c r="B775" s="6" t="s">
        <v>79</v>
      </c>
      <c r="C775" s="7" t="s">
        <v>122</v>
      </c>
      <c r="D775" s="13" t="s">
        <v>123</v>
      </c>
      <c r="E775" s="8" t="s">
        <v>124</v>
      </c>
      <c r="F775" s="9">
        <v>0</v>
      </c>
      <c r="G775" s="9">
        <v>0</v>
      </c>
      <c r="H775" s="9">
        <v>0</v>
      </c>
      <c r="I775" s="9">
        <v>0</v>
      </c>
      <c r="J775" s="14">
        <v>100000</v>
      </c>
      <c r="K775" s="9">
        <v>0</v>
      </c>
      <c r="L775" s="9">
        <v>0</v>
      </c>
      <c r="M775" s="9">
        <v>0</v>
      </c>
      <c r="N775" s="9">
        <v>0</v>
      </c>
      <c r="O775" s="9">
        <v>0</v>
      </c>
      <c r="P775" s="9">
        <v>0</v>
      </c>
      <c r="Q775" s="9">
        <v>0</v>
      </c>
      <c r="R775" s="9"/>
      <c r="S775" s="9">
        <f t="shared" si="11"/>
        <v>100000</v>
      </c>
      <c r="T775" s="9">
        <f>SUM(R775:S775)</f>
        <v>100000</v>
      </c>
      <c r="U775" s="10"/>
      <c r="V775" s="10"/>
      <c r="W775" s="10"/>
      <c r="X775" s="10"/>
      <c r="Y775" s="10"/>
      <c r="Z775" s="10"/>
      <c r="AA775" s="10"/>
      <c r="AB775" s="10"/>
      <c r="AC775" s="10"/>
      <c r="AD775" s="10"/>
      <c r="AE775" s="10"/>
      <c r="AF775" s="10"/>
    </row>
    <row r="776" spans="1:32" s="12" customFormat="1" ht="38.25" x14ac:dyDescent="0.25">
      <c r="A776" s="6">
        <v>105</v>
      </c>
      <c r="B776" s="6" t="s">
        <v>1442</v>
      </c>
      <c r="C776" s="7" t="s">
        <v>1461</v>
      </c>
      <c r="D776" s="13" t="s">
        <v>1462</v>
      </c>
      <c r="E776" s="8" t="s">
        <v>1463</v>
      </c>
      <c r="F776" s="9">
        <v>0</v>
      </c>
      <c r="G776" s="9">
        <v>0</v>
      </c>
      <c r="H776" s="9">
        <v>0</v>
      </c>
      <c r="I776" s="9">
        <v>0</v>
      </c>
      <c r="J776" s="20">
        <v>300000</v>
      </c>
      <c r="K776" s="9">
        <v>0</v>
      </c>
      <c r="L776" s="9">
        <v>0</v>
      </c>
      <c r="M776" s="9">
        <v>0</v>
      </c>
      <c r="N776" s="9">
        <v>0</v>
      </c>
      <c r="O776" s="9">
        <v>0</v>
      </c>
      <c r="P776" s="9">
        <v>0</v>
      </c>
      <c r="Q776" s="15">
        <v>0</v>
      </c>
      <c r="R776" s="9"/>
      <c r="S776" s="9">
        <f t="shared" si="11"/>
        <v>300000</v>
      </c>
      <c r="T776" s="9">
        <f>SUM(R776:S776)</f>
        <v>300000</v>
      </c>
      <c r="U776" s="10"/>
      <c r="V776" s="10"/>
      <c r="W776" s="10"/>
      <c r="X776" s="10"/>
      <c r="Y776" s="10"/>
      <c r="Z776" s="10"/>
      <c r="AA776" s="10"/>
      <c r="AB776" s="10"/>
      <c r="AC776" s="10"/>
      <c r="AD776" s="10"/>
      <c r="AE776" s="10"/>
      <c r="AF776" s="10"/>
    </row>
    <row r="777" spans="1:32" x14ac:dyDescent="0.25">
      <c r="A777" s="6">
        <v>15</v>
      </c>
      <c r="B777" s="6" t="s">
        <v>1780</v>
      </c>
      <c r="C777" s="7" t="s">
        <v>1850</v>
      </c>
      <c r="D777" s="13" t="s">
        <v>1851</v>
      </c>
      <c r="E777" s="8" t="s">
        <v>1852</v>
      </c>
      <c r="F777" s="9">
        <v>0</v>
      </c>
      <c r="G777" s="9">
        <v>0</v>
      </c>
      <c r="H777" s="9">
        <v>0</v>
      </c>
      <c r="I777" s="9">
        <v>0</v>
      </c>
      <c r="J777" s="9">
        <v>60000</v>
      </c>
      <c r="K777" s="9">
        <v>0</v>
      </c>
      <c r="L777" s="9">
        <v>0</v>
      </c>
      <c r="M777" s="9">
        <v>0</v>
      </c>
      <c r="N777" s="9">
        <v>0</v>
      </c>
      <c r="O777" s="9">
        <v>0</v>
      </c>
      <c r="P777" s="9">
        <v>0</v>
      </c>
      <c r="Q777" s="20">
        <v>30000</v>
      </c>
      <c r="R777" s="20"/>
      <c r="S777" s="9">
        <f t="shared" si="11"/>
        <v>90000</v>
      </c>
      <c r="T777" s="9">
        <f>SUM(R777:S777)</f>
        <v>90000</v>
      </c>
      <c r="U777" s="10"/>
      <c r="V777" s="10"/>
      <c r="W777" s="10"/>
      <c r="X777" s="10"/>
      <c r="Y777" s="10"/>
      <c r="Z777" s="10"/>
      <c r="AA777" s="10"/>
      <c r="AB777" s="10"/>
      <c r="AC777" s="10"/>
      <c r="AD777" s="10"/>
      <c r="AE777" s="10"/>
      <c r="AF777" s="10"/>
    </row>
    <row r="778" spans="1:32" s="22" customFormat="1" ht="77.25" thickBot="1" x14ac:dyDescent="0.3">
      <c r="A778" s="6">
        <v>83</v>
      </c>
      <c r="B778" s="6" t="s">
        <v>1279</v>
      </c>
      <c r="C778" s="7" t="s">
        <v>1320</v>
      </c>
      <c r="D778" s="13" t="s">
        <v>1321</v>
      </c>
      <c r="E778" s="8" t="s">
        <v>1322</v>
      </c>
      <c r="F778" s="9">
        <v>0</v>
      </c>
      <c r="G778" s="9">
        <v>0</v>
      </c>
      <c r="H778" s="9">
        <v>0</v>
      </c>
      <c r="I778" s="9">
        <v>0</v>
      </c>
      <c r="J778" s="14">
        <v>222222</v>
      </c>
      <c r="K778" s="9">
        <v>0</v>
      </c>
      <c r="L778" s="9">
        <v>0</v>
      </c>
      <c r="M778" s="9">
        <v>0</v>
      </c>
      <c r="N778" s="9">
        <v>0</v>
      </c>
      <c r="O778" s="9">
        <v>0</v>
      </c>
      <c r="P778" s="9">
        <v>0</v>
      </c>
      <c r="Q778" s="9">
        <v>0</v>
      </c>
      <c r="R778" s="9"/>
      <c r="S778" s="9">
        <f t="shared" si="11"/>
        <v>222222</v>
      </c>
      <c r="T778" s="9">
        <f>SUM(R778:S778)</f>
        <v>222222</v>
      </c>
      <c r="U778" s="10"/>
      <c r="V778" s="10"/>
      <c r="W778" s="10"/>
      <c r="X778" s="10"/>
      <c r="Y778" s="10"/>
      <c r="Z778" s="10"/>
      <c r="AA778" s="10"/>
      <c r="AB778" s="10"/>
      <c r="AC778" s="10"/>
      <c r="AD778" s="10"/>
      <c r="AE778" s="10"/>
      <c r="AF778" s="10"/>
    </row>
    <row r="779" spans="1:32" x14ac:dyDescent="0.25">
      <c r="A779" s="6">
        <v>78</v>
      </c>
      <c r="B779" s="33" t="s">
        <v>1515</v>
      </c>
      <c r="C779" s="7" t="s">
        <v>1645</v>
      </c>
      <c r="D779" s="13" t="s">
        <v>1646</v>
      </c>
      <c r="E779" s="8" t="s">
        <v>1647</v>
      </c>
      <c r="F779" s="9">
        <v>0</v>
      </c>
      <c r="G779" s="9">
        <v>0</v>
      </c>
      <c r="H779" s="9">
        <v>0</v>
      </c>
      <c r="I779" s="9">
        <v>0</v>
      </c>
      <c r="J779" s="34">
        <v>295120</v>
      </c>
      <c r="K779" s="9">
        <v>0</v>
      </c>
      <c r="L779" s="9">
        <v>0</v>
      </c>
      <c r="M779" s="9">
        <v>0</v>
      </c>
      <c r="N779" s="9">
        <v>0</v>
      </c>
      <c r="O779" s="9">
        <v>0</v>
      </c>
      <c r="P779" s="9">
        <v>0</v>
      </c>
      <c r="Q779" s="16">
        <v>0</v>
      </c>
      <c r="R779" s="34"/>
      <c r="S779" s="9">
        <f t="shared" si="11"/>
        <v>295120</v>
      </c>
      <c r="T779" s="9">
        <f>SUM(R779:S779)</f>
        <v>295120</v>
      </c>
      <c r="U779" s="10"/>
      <c r="V779" s="10"/>
      <c r="W779" s="10"/>
      <c r="X779" s="10"/>
      <c r="Y779" s="10"/>
      <c r="Z779" s="10"/>
      <c r="AA779" s="10"/>
      <c r="AB779" s="10"/>
      <c r="AC779" s="10"/>
      <c r="AD779" s="10"/>
      <c r="AE779" s="10"/>
      <c r="AF779" s="10"/>
    </row>
    <row r="780" spans="1:32" ht="25.5" x14ac:dyDescent="0.25">
      <c r="A780" s="6">
        <v>27</v>
      </c>
      <c r="B780" s="6" t="s">
        <v>805</v>
      </c>
      <c r="C780" s="7" t="s">
        <v>830</v>
      </c>
      <c r="D780" s="13" t="s">
        <v>831</v>
      </c>
      <c r="E780" s="8" t="s">
        <v>832</v>
      </c>
      <c r="F780" s="9">
        <v>0</v>
      </c>
      <c r="G780" s="9">
        <v>0</v>
      </c>
      <c r="H780" s="9">
        <v>0</v>
      </c>
      <c r="I780" s="9">
        <v>0</v>
      </c>
      <c r="J780" s="9">
        <v>0</v>
      </c>
      <c r="K780" s="14">
        <v>150000</v>
      </c>
      <c r="L780" s="9">
        <v>0</v>
      </c>
      <c r="M780" s="9">
        <v>0</v>
      </c>
      <c r="N780" s="9">
        <v>0</v>
      </c>
      <c r="O780" s="9">
        <v>0</v>
      </c>
      <c r="P780" s="9">
        <v>0</v>
      </c>
      <c r="Q780" s="14">
        <v>0</v>
      </c>
      <c r="R780" s="9"/>
      <c r="S780" s="9">
        <f t="shared" si="11"/>
        <v>150000</v>
      </c>
      <c r="T780" s="9">
        <f>SUM(R780:S780)</f>
        <v>150000</v>
      </c>
      <c r="U780" s="10"/>
      <c r="V780" s="10"/>
      <c r="W780" s="10"/>
      <c r="X780" s="10"/>
      <c r="Y780" s="10"/>
      <c r="Z780" s="10"/>
      <c r="AA780" s="10"/>
      <c r="AB780" s="10"/>
      <c r="AC780" s="10"/>
      <c r="AD780" s="10"/>
      <c r="AE780" s="10"/>
      <c r="AF780" s="10"/>
    </row>
    <row r="781" spans="1:32" ht="38.25" x14ac:dyDescent="0.25">
      <c r="A781" s="6">
        <v>69</v>
      </c>
      <c r="B781" s="6" t="s">
        <v>79</v>
      </c>
      <c r="C781" s="7" t="s">
        <v>119</v>
      </c>
      <c r="D781" s="13" t="s">
        <v>120</v>
      </c>
      <c r="E781" s="8" t="s">
        <v>121</v>
      </c>
      <c r="F781" s="9">
        <v>0</v>
      </c>
      <c r="G781" s="9">
        <v>0</v>
      </c>
      <c r="H781" s="9">
        <v>0</v>
      </c>
      <c r="I781" s="9">
        <v>0</v>
      </c>
      <c r="J781" s="14">
        <v>100000</v>
      </c>
      <c r="K781" s="9">
        <v>0</v>
      </c>
      <c r="L781" s="9">
        <v>0</v>
      </c>
      <c r="M781" s="9">
        <v>0</v>
      </c>
      <c r="N781" s="9">
        <v>0</v>
      </c>
      <c r="O781" s="9">
        <v>0</v>
      </c>
      <c r="P781" s="9">
        <v>0</v>
      </c>
      <c r="Q781" s="9">
        <v>0</v>
      </c>
      <c r="R781" s="9"/>
      <c r="S781" s="9">
        <f t="shared" si="11"/>
        <v>100000</v>
      </c>
      <c r="T781" s="9">
        <f>SUM(R781:S781)</f>
        <v>100000</v>
      </c>
      <c r="U781" s="10"/>
      <c r="V781" s="10"/>
      <c r="W781" s="10"/>
      <c r="X781" s="10"/>
      <c r="Y781" s="10"/>
      <c r="Z781" s="10"/>
      <c r="AA781" s="10"/>
      <c r="AB781" s="10"/>
      <c r="AC781" s="10"/>
      <c r="AD781" s="10"/>
      <c r="AE781" s="10"/>
      <c r="AF781" s="10"/>
    </row>
    <row r="782" spans="1:32" ht="51" x14ac:dyDescent="0.25">
      <c r="A782" s="6">
        <v>105</v>
      </c>
      <c r="B782" s="6" t="s">
        <v>1442</v>
      </c>
      <c r="C782" s="7" t="s">
        <v>1458</v>
      </c>
      <c r="D782" s="13" t="s">
        <v>1459</v>
      </c>
      <c r="E782" s="8" t="s">
        <v>1460</v>
      </c>
      <c r="F782" s="9">
        <v>0</v>
      </c>
      <c r="G782" s="9">
        <v>0</v>
      </c>
      <c r="H782" s="9">
        <v>0</v>
      </c>
      <c r="I782" s="19">
        <v>1800000</v>
      </c>
      <c r="J782" s="9">
        <v>0</v>
      </c>
      <c r="K782" s="9">
        <v>0</v>
      </c>
      <c r="L782" s="9">
        <v>0</v>
      </c>
      <c r="M782" s="9">
        <v>0</v>
      </c>
      <c r="N782" s="9">
        <v>0</v>
      </c>
      <c r="O782" s="9">
        <v>0</v>
      </c>
      <c r="P782" s="9">
        <v>0</v>
      </c>
      <c r="Q782" s="9">
        <v>0</v>
      </c>
      <c r="R782" s="9"/>
      <c r="S782" s="9">
        <f t="shared" si="11"/>
        <v>1800000</v>
      </c>
      <c r="T782" s="9">
        <f>SUM(R782:S782)</f>
        <v>1800000</v>
      </c>
      <c r="U782" s="10"/>
      <c r="V782" s="10"/>
      <c r="W782" s="10"/>
      <c r="X782" s="10"/>
      <c r="Y782" s="10"/>
      <c r="Z782" s="10"/>
      <c r="AA782" s="10"/>
      <c r="AB782" s="10"/>
      <c r="AC782" s="10"/>
      <c r="AD782" s="10"/>
      <c r="AE782" s="10"/>
      <c r="AF782" s="10"/>
    </row>
    <row r="783" spans="1:32" ht="25.5" x14ac:dyDescent="0.25">
      <c r="A783" s="6">
        <v>15</v>
      </c>
      <c r="B783" s="6" t="s">
        <v>1780</v>
      </c>
      <c r="C783" s="7" t="s">
        <v>1847</v>
      </c>
      <c r="D783" s="13" t="s">
        <v>1848</v>
      </c>
      <c r="E783" s="8" t="s">
        <v>1849</v>
      </c>
      <c r="F783" s="9">
        <v>0</v>
      </c>
      <c r="G783" s="9">
        <v>0</v>
      </c>
      <c r="H783" s="9">
        <v>0</v>
      </c>
      <c r="I783" s="9">
        <v>0</v>
      </c>
      <c r="J783" s="9">
        <v>120000</v>
      </c>
      <c r="K783" s="9">
        <v>0</v>
      </c>
      <c r="L783" s="9">
        <v>0</v>
      </c>
      <c r="M783" s="9">
        <v>0</v>
      </c>
      <c r="N783" s="9">
        <v>0</v>
      </c>
      <c r="O783" s="9">
        <v>0</v>
      </c>
      <c r="P783" s="9">
        <v>0</v>
      </c>
      <c r="Q783" s="20">
        <v>60000</v>
      </c>
      <c r="R783" s="20"/>
      <c r="S783" s="9">
        <f t="shared" si="11"/>
        <v>180000</v>
      </c>
      <c r="T783" s="9">
        <f>SUM(R783:S783)</f>
        <v>180000</v>
      </c>
      <c r="U783" s="10"/>
      <c r="V783" s="10"/>
      <c r="W783" s="10"/>
      <c r="X783" s="10"/>
      <c r="Y783" s="10"/>
      <c r="Z783" s="10"/>
      <c r="AA783" s="10"/>
      <c r="AB783" s="10"/>
      <c r="AC783" s="10"/>
      <c r="AD783" s="10"/>
      <c r="AE783" s="10"/>
      <c r="AF783" s="10"/>
    </row>
    <row r="784" spans="1:32" ht="63.75" x14ac:dyDescent="0.25">
      <c r="A784" s="6">
        <v>83</v>
      </c>
      <c r="B784" s="6" t="s">
        <v>1279</v>
      </c>
      <c r="C784" s="7" t="s">
        <v>1316</v>
      </c>
      <c r="D784" s="13" t="s">
        <v>1317</v>
      </c>
      <c r="E784" s="8" t="s">
        <v>1319</v>
      </c>
      <c r="F784" s="9">
        <v>0</v>
      </c>
      <c r="G784" s="9">
        <v>0</v>
      </c>
      <c r="H784" s="9">
        <v>0</v>
      </c>
      <c r="I784" s="9">
        <v>0</v>
      </c>
      <c r="J784" s="9">
        <v>500000</v>
      </c>
      <c r="K784" s="9">
        <v>0</v>
      </c>
      <c r="L784" s="9">
        <v>0</v>
      </c>
      <c r="M784" s="9">
        <v>0</v>
      </c>
      <c r="N784" s="9">
        <v>0</v>
      </c>
      <c r="O784" s="9">
        <v>0</v>
      </c>
      <c r="P784" s="9">
        <v>0</v>
      </c>
      <c r="Q784" s="14">
        <v>0</v>
      </c>
      <c r="R784" s="9"/>
      <c r="S784" s="9">
        <f t="shared" si="11"/>
        <v>500000</v>
      </c>
      <c r="T784" s="9">
        <f>SUM(R784:S784)</f>
        <v>500000</v>
      </c>
      <c r="U784" s="10"/>
      <c r="V784" s="10"/>
      <c r="W784" s="10"/>
      <c r="X784" s="10"/>
      <c r="Y784" s="10"/>
      <c r="Z784" s="10"/>
      <c r="AA784" s="10"/>
      <c r="AB784" s="10"/>
      <c r="AC784" s="10"/>
      <c r="AD784" s="10"/>
      <c r="AE784" s="10"/>
      <c r="AF784" s="10"/>
    </row>
    <row r="785" spans="1:32" ht="51" x14ac:dyDescent="0.25">
      <c r="A785" s="6">
        <v>8</v>
      </c>
      <c r="B785" s="6" t="s">
        <v>484</v>
      </c>
      <c r="C785" s="7" t="s">
        <v>514</v>
      </c>
      <c r="D785" s="13" t="s">
        <v>515</v>
      </c>
      <c r="E785" s="8" t="s">
        <v>516</v>
      </c>
      <c r="F785" s="9">
        <v>0</v>
      </c>
      <c r="G785" s="9">
        <v>0</v>
      </c>
      <c r="H785" s="9">
        <v>0</v>
      </c>
      <c r="I785" s="9">
        <v>0</v>
      </c>
      <c r="J785" s="9">
        <v>120000</v>
      </c>
      <c r="K785" s="9">
        <v>0</v>
      </c>
      <c r="L785" s="9">
        <v>0</v>
      </c>
      <c r="M785" s="9">
        <v>0</v>
      </c>
      <c r="N785" s="9">
        <v>0</v>
      </c>
      <c r="O785" s="9">
        <v>0</v>
      </c>
      <c r="P785" s="9">
        <v>0</v>
      </c>
      <c r="Q785" s="20">
        <v>0</v>
      </c>
      <c r="R785" s="20"/>
      <c r="S785" s="9">
        <f t="shared" si="11"/>
        <v>120000</v>
      </c>
      <c r="T785" s="9">
        <f>SUM(R785:S785)</f>
        <v>120000</v>
      </c>
      <c r="U785" s="10"/>
      <c r="V785" s="10"/>
      <c r="W785" s="10"/>
      <c r="X785" s="10"/>
      <c r="Y785" s="10"/>
      <c r="Z785" s="10"/>
      <c r="AA785" s="10"/>
      <c r="AB785" s="10"/>
      <c r="AC785" s="10"/>
      <c r="AD785" s="10"/>
      <c r="AE785" s="10"/>
      <c r="AF785" s="10"/>
    </row>
    <row r="786" spans="1:32" x14ac:dyDescent="0.25">
      <c r="A786" s="6">
        <v>78</v>
      </c>
      <c r="B786" s="33" t="s">
        <v>1515</v>
      </c>
      <c r="C786" s="7" t="s">
        <v>1642</v>
      </c>
      <c r="D786" s="13" t="s">
        <v>1643</v>
      </c>
      <c r="E786" s="8" t="s">
        <v>1644</v>
      </c>
      <c r="F786" s="9">
        <v>0</v>
      </c>
      <c r="G786" s="9">
        <v>0</v>
      </c>
      <c r="H786" s="9">
        <v>0</v>
      </c>
      <c r="I786" s="9">
        <v>0</v>
      </c>
      <c r="J786" s="9">
        <v>80000</v>
      </c>
      <c r="K786" s="9">
        <v>0</v>
      </c>
      <c r="L786" s="9">
        <v>0</v>
      </c>
      <c r="M786" s="9">
        <v>0</v>
      </c>
      <c r="N786" s="9">
        <v>0</v>
      </c>
      <c r="O786" s="9">
        <v>0</v>
      </c>
      <c r="P786" s="9">
        <v>0</v>
      </c>
      <c r="Q786" s="20">
        <v>0</v>
      </c>
      <c r="R786" s="20"/>
      <c r="S786" s="9">
        <f t="shared" si="11"/>
        <v>80000</v>
      </c>
      <c r="T786" s="9">
        <f>SUM(R786:S786)</f>
        <v>80000</v>
      </c>
      <c r="U786" s="10"/>
      <c r="V786" s="10"/>
      <c r="W786" s="10"/>
      <c r="X786" s="10"/>
      <c r="Y786" s="10"/>
      <c r="Z786" s="10"/>
      <c r="AA786" s="10"/>
      <c r="AB786" s="10"/>
      <c r="AC786" s="10"/>
      <c r="AD786" s="10"/>
      <c r="AE786" s="10"/>
      <c r="AF786" s="10"/>
    </row>
    <row r="787" spans="1:32" ht="76.5" x14ac:dyDescent="0.25">
      <c r="A787" s="6">
        <v>27</v>
      </c>
      <c r="B787" s="6" t="s">
        <v>805</v>
      </c>
      <c r="C787" s="7" t="s">
        <v>827</v>
      </c>
      <c r="D787" s="13" t="s">
        <v>828</v>
      </c>
      <c r="E787" s="8" t="s">
        <v>829</v>
      </c>
      <c r="F787" s="9">
        <v>0</v>
      </c>
      <c r="G787" s="9">
        <v>0</v>
      </c>
      <c r="H787" s="9">
        <v>0</v>
      </c>
      <c r="I787" s="9">
        <v>0</v>
      </c>
      <c r="J787" s="9">
        <v>350000</v>
      </c>
      <c r="K787" s="9">
        <v>0</v>
      </c>
      <c r="L787" s="9">
        <v>0</v>
      </c>
      <c r="M787" s="9">
        <v>0</v>
      </c>
      <c r="N787" s="9">
        <v>0</v>
      </c>
      <c r="O787" s="9">
        <v>0</v>
      </c>
      <c r="P787" s="9">
        <v>0</v>
      </c>
      <c r="Q787" s="14">
        <v>0</v>
      </c>
      <c r="R787" s="9"/>
      <c r="S787" s="9">
        <f t="shared" si="11"/>
        <v>350000</v>
      </c>
      <c r="T787" s="9">
        <f>SUM(R787:S787)</f>
        <v>350000</v>
      </c>
      <c r="U787" s="10"/>
      <c r="V787" s="10"/>
      <c r="W787" s="10"/>
      <c r="X787" s="10"/>
      <c r="Y787" s="10"/>
      <c r="Z787" s="10"/>
      <c r="AA787" s="10"/>
      <c r="AB787" s="10"/>
      <c r="AC787" s="10"/>
      <c r="AD787" s="10"/>
      <c r="AE787" s="10"/>
      <c r="AF787" s="10"/>
    </row>
    <row r="788" spans="1:32" ht="38.25" x14ac:dyDescent="0.25">
      <c r="A788" s="6">
        <v>69</v>
      </c>
      <c r="B788" s="6" t="s">
        <v>79</v>
      </c>
      <c r="C788" s="7" t="s">
        <v>116</v>
      </c>
      <c r="D788" s="13" t="s">
        <v>117</v>
      </c>
      <c r="E788" s="8" t="s">
        <v>118</v>
      </c>
      <c r="F788" s="9">
        <v>0</v>
      </c>
      <c r="G788" s="9">
        <v>0</v>
      </c>
      <c r="H788" s="9">
        <v>0</v>
      </c>
      <c r="I788" s="9">
        <v>0</v>
      </c>
      <c r="J788" s="14">
        <v>100000</v>
      </c>
      <c r="K788" s="9">
        <v>0</v>
      </c>
      <c r="L788" s="9">
        <v>0</v>
      </c>
      <c r="M788" s="9">
        <v>0</v>
      </c>
      <c r="N788" s="9">
        <v>0</v>
      </c>
      <c r="O788" s="9">
        <v>0</v>
      </c>
      <c r="P788" s="9">
        <v>0</v>
      </c>
      <c r="Q788" s="9">
        <v>0</v>
      </c>
      <c r="R788" s="9"/>
      <c r="S788" s="9">
        <f t="shared" si="11"/>
        <v>100000</v>
      </c>
      <c r="T788" s="9">
        <f>SUM(R788:S788)</f>
        <v>100000</v>
      </c>
      <c r="U788" s="10"/>
      <c r="V788" s="10"/>
      <c r="W788" s="10"/>
      <c r="X788" s="10"/>
      <c r="Y788" s="10"/>
      <c r="Z788" s="10"/>
      <c r="AA788" s="10"/>
      <c r="AB788" s="10"/>
      <c r="AC788" s="10"/>
      <c r="AD788" s="10"/>
      <c r="AE788" s="10"/>
      <c r="AF788" s="10"/>
    </row>
    <row r="789" spans="1:32" ht="89.25" x14ac:dyDescent="0.25">
      <c r="A789" s="6">
        <v>105</v>
      </c>
      <c r="B789" s="6" t="s">
        <v>1442</v>
      </c>
      <c r="C789" s="7" t="s">
        <v>1455</v>
      </c>
      <c r="D789" s="13" t="s">
        <v>1456</v>
      </c>
      <c r="E789" s="8" t="s">
        <v>1457</v>
      </c>
      <c r="F789" s="9">
        <v>0</v>
      </c>
      <c r="G789" s="9">
        <v>0</v>
      </c>
      <c r="H789" s="9">
        <v>0</v>
      </c>
      <c r="I789" s="9">
        <v>0</v>
      </c>
      <c r="J789" s="9">
        <v>600000</v>
      </c>
      <c r="K789" s="9">
        <v>0</v>
      </c>
      <c r="L789" s="9">
        <v>0</v>
      </c>
      <c r="M789" s="9">
        <v>0</v>
      </c>
      <c r="N789" s="9">
        <v>0</v>
      </c>
      <c r="O789" s="9">
        <v>0</v>
      </c>
      <c r="P789" s="9">
        <v>0</v>
      </c>
      <c r="Q789" s="19">
        <v>0</v>
      </c>
      <c r="R789" s="9"/>
      <c r="S789" s="9">
        <f t="shared" si="11"/>
        <v>600000</v>
      </c>
      <c r="T789" s="9">
        <f>SUM(R789:S789)</f>
        <v>600000</v>
      </c>
      <c r="U789" s="10"/>
      <c r="V789" s="10"/>
      <c r="W789" s="10"/>
      <c r="X789" s="10"/>
      <c r="Y789" s="10"/>
      <c r="Z789" s="10"/>
      <c r="AA789" s="10"/>
      <c r="AB789" s="10"/>
      <c r="AC789" s="10"/>
      <c r="AD789" s="10"/>
      <c r="AE789" s="10"/>
      <c r="AF789" s="10"/>
    </row>
    <row r="790" spans="1:32" ht="25.5" x14ac:dyDescent="0.25">
      <c r="A790" s="6">
        <v>15</v>
      </c>
      <c r="B790" s="6" t="s">
        <v>1780</v>
      </c>
      <c r="C790" s="7" t="s">
        <v>1844</v>
      </c>
      <c r="D790" s="13" t="s">
        <v>1845</v>
      </c>
      <c r="E790" s="8" t="s">
        <v>1846</v>
      </c>
      <c r="F790" s="9">
        <v>0</v>
      </c>
      <c r="G790" s="9">
        <v>0</v>
      </c>
      <c r="H790" s="9">
        <v>0</v>
      </c>
      <c r="I790" s="9">
        <v>0</v>
      </c>
      <c r="J790" s="9">
        <v>0</v>
      </c>
      <c r="K790" s="9">
        <v>0</v>
      </c>
      <c r="L790" s="9">
        <v>0</v>
      </c>
      <c r="M790" s="9">
        <v>0</v>
      </c>
      <c r="N790" s="9">
        <v>350000</v>
      </c>
      <c r="O790" s="9">
        <v>0</v>
      </c>
      <c r="P790" s="9">
        <v>0</v>
      </c>
      <c r="Q790" s="19">
        <v>0</v>
      </c>
      <c r="R790" s="19"/>
      <c r="S790" s="9">
        <f t="shared" si="11"/>
        <v>350000</v>
      </c>
      <c r="T790" s="9">
        <f>SUM(R790:S790)</f>
        <v>350000</v>
      </c>
      <c r="U790" s="10"/>
      <c r="V790" s="10"/>
      <c r="W790" s="10"/>
      <c r="X790" s="10"/>
      <c r="Y790" s="10"/>
      <c r="Z790" s="10"/>
      <c r="AA790" s="10"/>
      <c r="AB790" s="10"/>
      <c r="AC790" s="10"/>
      <c r="AD790" s="10"/>
      <c r="AE790" s="10"/>
      <c r="AF790" s="10"/>
    </row>
    <row r="791" spans="1:32" ht="63.75" x14ac:dyDescent="0.25">
      <c r="A791" s="6">
        <v>83</v>
      </c>
      <c r="B791" s="6" t="s">
        <v>1279</v>
      </c>
      <c r="C791" s="7" t="s">
        <v>1316</v>
      </c>
      <c r="D791" s="13" t="s">
        <v>1317</v>
      </c>
      <c r="E791" s="8" t="s">
        <v>1318</v>
      </c>
      <c r="F791" s="9">
        <v>0</v>
      </c>
      <c r="G791" s="9">
        <v>0</v>
      </c>
      <c r="H791" s="9">
        <v>0</v>
      </c>
      <c r="I791" s="9">
        <v>0</v>
      </c>
      <c r="J791" s="9">
        <v>500000</v>
      </c>
      <c r="K791" s="9">
        <v>0</v>
      </c>
      <c r="L791" s="9">
        <v>0</v>
      </c>
      <c r="M791" s="9">
        <v>0</v>
      </c>
      <c r="N791" s="9">
        <v>0</v>
      </c>
      <c r="O791" s="9">
        <v>0</v>
      </c>
      <c r="P791" s="9">
        <v>0</v>
      </c>
      <c r="Q791" s="14">
        <v>0</v>
      </c>
      <c r="R791" s="9"/>
      <c r="S791" s="9">
        <f t="shared" si="11"/>
        <v>500000</v>
      </c>
      <c r="T791" s="9">
        <f>SUM(R791:S791)</f>
        <v>500000</v>
      </c>
      <c r="U791" s="10"/>
      <c r="V791" s="10"/>
      <c r="W791" s="10"/>
      <c r="X791" s="10"/>
      <c r="Y791" s="10"/>
      <c r="Z791" s="10"/>
      <c r="AA791" s="10"/>
      <c r="AB791" s="10"/>
      <c r="AC791" s="10"/>
      <c r="AD791" s="10"/>
      <c r="AE791" s="10"/>
      <c r="AF791" s="10"/>
    </row>
    <row r="792" spans="1:32" ht="25.5" x14ac:dyDescent="0.25">
      <c r="A792" s="6">
        <v>8</v>
      </c>
      <c r="B792" s="6" t="s">
        <v>484</v>
      </c>
      <c r="C792" s="7" t="s">
        <v>511</v>
      </c>
      <c r="D792" s="13" t="s">
        <v>512</v>
      </c>
      <c r="E792" s="8" t="s">
        <v>513</v>
      </c>
      <c r="F792" s="9">
        <v>0</v>
      </c>
      <c r="G792" s="9">
        <v>0</v>
      </c>
      <c r="H792" s="9">
        <v>0</v>
      </c>
      <c r="I792" s="9">
        <v>0</v>
      </c>
      <c r="J792" s="9">
        <v>50000</v>
      </c>
      <c r="K792" s="9">
        <v>0</v>
      </c>
      <c r="L792" s="9">
        <v>0</v>
      </c>
      <c r="M792" s="9">
        <v>0</v>
      </c>
      <c r="N792" s="9">
        <v>0</v>
      </c>
      <c r="O792" s="9">
        <v>0</v>
      </c>
      <c r="P792" s="9">
        <v>0</v>
      </c>
      <c r="Q792" s="20">
        <v>0</v>
      </c>
      <c r="R792" s="20"/>
      <c r="S792" s="9">
        <f t="shared" si="11"/>
        <v>50000</v>
      </c>
      <c r="T792" s="9">
        <f>SUM(R792:S792)</f>
        <v>50000</v>
      </c>
      <c r="U792" s="10"/>
      <c r="V792" s="10"/>
      <c r="W792" s="10"/>
      <c r="X792" s="10"/>
      <c r="Y792" s="10"/>
      <c r="Z792" s="10"/>
      <c r="AA792" s="10"/>
      <c r="AB792" s="10"/>
      <c r="AC792" s="10"/>
      <c r="AD792" s="10"/>
      <c r="AE792" s="10"/>
      <c r="AF792" s="10"/>
    </row>
    <row r="793" spans="1:32" ht="25.5" x14ac:dyDescent="0.25">
      <c r="A793" s="6">
        <v>78</v>
      </c>
      <c r="B793" s="33" t="s">
        <v>1515</v>
      </c>
      <c r="C793" s="7" t="s">
        <v>1639</v>
      </c>
      <c r="D793" s="13" t="s">
        <v>1640</v>
      </c>
      <c r="E793" s="8" t="s">
        <v>1641</v>
      </c>
      <c r="F793" s="9">
        <v>0</v>
      </c>
      <c r="G793" s="9">
        <v>0</v>
      </c>
      <c r="H793" s="9">
        <v>0</v>
      </c>
      <c r="I793" s="9">
        <v>0</v>
      </c>
      <c r="J793" s="20">
        <v>80000</v>
      </c>
      <c r="K793" s="9">
        <v>0</v>
      </c>
      <c r="L793" s="9">
        <v>0</v>
      </c>
      <c r="M793" s="9">
        <v>0</v>
      </c>
      <c r="N793" s="9">
        <v>0</v>
      </c>
      <c r="O793" s="9">
        <v>0</v>
      </c>
      <c r="P793" s="9">
        <v>0</v>
      </c>
      <c r="Q793" s="16">
        <v>0</v>
      </c>
      <c r="R793" s="20"/>
      <c r="S793" s="9">
        <f t="shared" si="11"/>
        <v>80000</v>
      </c>
      <c r="T793" s="9">
        <f>SUM(R793:S793)</f>
        <v>80000</v>
      </c>
      <c r="U793" s="10"/>
      <c r="V793" s="10"/>
      <c r="W793" s="10"/>
      <c r="X793" s="10"/>
      <c r="Y793" s="10"/>
      <c r="Z793" s="10"/>
      <c r="AA793" s="10"/>
      <c r="AB793" s="10"/>
      <c r="AC793" s="10"/>
      <c r="AD793" s="10"/>
      <c r="AE793" s="10"/>
      <c r="AF793" s="10"/>
    </row>
    <row r="794" spans="1:32" ht="204" x14ac:dyDescent="0.25">
      <c r="A794" s="6">
        <v>27</v>
      </c>
      <c r="B794" s="6" t="s">
        <v>805</v>
      </c>
      <c r="C794" s="7" t="s">
        <v>824</v>
      </c>
      <c r="D794" s="13" t="s">
        <v>825</v>
      </c>
      <c r="E794" s="8" t="s">
        <v>826</v>
      </c>
      <c r="F794" s="9">
        <v>0</v>
      </c>
      <c r="G794" s="9">
        <v>0</v>
      </c>
      <c r="H794" s="9">
        <v>0</v>
      </c>
      <c r="I794" s="9">
        <v>0</v>
      </c>
      <c r="J794" s="14">
        <v>800000</v>
      </c>
      <c r="K794" s="9">
        <v>0</v>
      </c>
      <c r="L794" s="9">
        <v>0</v>
      </c>
      <c r="M794" s="9">
        <v>0</v>
      </c>
      <c r="N794" s="9">
        <v>0</v>
      </c>
      <c r="O794" s="9">
        <v>0</v>
      </c>
      <c r="P794" s="9">
        <v>0</v>
      </c>
      <c r="Q794" s="14">
        <v>0</v>
      </c>
      <c r="R794" s="9"/>
      <c r="S794" s="9">
        <f t="shared" si="11"/>
        <v>800000</v>
      </c>
      <c r="T794" s="9">
        <f>SUM(R794:S794)</f>
        <v>800000</v>
      </c>
      <c r="U794" s="10"/>
      <c r="V794" s="10"/>
      <c r="W794" s="10"/>
      <c r="X794" s="10"/>
      <c r="Y794" s="10"/>
      <c r="Z794" s="10"/>
      <c r="AA794" s="10"/>
      <c r="AB794" s="10"/>
      <c r="AC794" s="10"/>
      <c r="AD794" s="10"/>
      <c r="AE794" s="10"/>
      <c r="AF794" s="10"/>
    </row>
    <row r="795" spans="1:32" ht="38.25" x14ac:dyDescent="0.25">
      <c r="A795" s="6">
        <v>74</v>
      </c>
      <c r="B795" s="6" t="s">
        <v>143</v>
      </c>
      <c r="C795" s="7" t="s">
        <v>182</v>
      </c>
      <c r="D795" s="13" t="s">
        <v>183</v>
      </c>
      <c r="E795" s="8" t="s">
        <v>184</v>
      </c>
      <c r="F795" s="9">
        <v>0</v>
      </c>
      <c r="G795" s="9">
        <v>0</v>
      </c>
      <c r="H795" s="9">
        <v>0</v>
      </c>
      <c r="I795" s="9">
        <v>0</v>
      </c>
      <c r="J795" s="9">
        <v>250000</v>
      </c>
      <c r="K795" s="9">
        <v>0</v>
      </c>
      <c r="L795" s="9">
        <v>0</v>
      </c>
      <c r="M795" s="9">
        <v>0</v>
      </c>
      <c r="N795" s="9">
        <v>0</v>
      </c>
      <c r="O795" s="9">
        <v>0</v>
      </c>
      <c r="P795" s="9">
        <v>0</v>
      </c>
      <c r="Q795" s="14">
        <v>0</v>
      </c>
      <c r="R795" s="9"/>
      <c r="S795" s="9">
        <f t="shared" si="11"/>
        <v>250000</v>
      </c>
      <c r="T795" s="9">
        <f>SUM(R795:S795)</f>
        <v>250000</v>
      </c>
      <c r="U795" s="10"/>
      <c r="V795" s="10"/>
      <c r="W795" s="10"/>
      <c r="X795" s="10"/>
      <c r="Y795" s="10"/>
      <c r="Z795" s="10"/>
      <c r="AA795" s="10"/>
      <c r="AB795" s="10"/>
      <c r="AC795" s="10"/>
      <c r="AD795" s="10"/>
      <c r="AE795" s="10"/>
      <c r="AF795" s="10"/>
    </row>
    <row r="796" spans="1:32" ht="76.5" x14ac:dyDescent="0.25">
      <c r="A796" s="6">
        <v>69</v>
      </c>
      <c r="B796" s="6" t="s">
        <v>79</v>
      </c>
      <c r="C796" s="7" t="s">
        <v>113</v>
      </c>
      <c r="D796" s="13" t="s">
        <v>114</v>
      </c>
      <c r="E796" s="8" t="s">
        <v>115</v>
      </c>
      <c r="F796" s="9">
        <v>0</v>
      </c>
      <c r="G796" s="9">
        <v>0</v>
      </c>
      <c r="H796" s="9">
        <v>0</v>
      </c>
      <c r="I796" s="9">
        <v>0</v>
      </c>
      <c r="J796" s="9">
        <v>0</v>
      </c>
      <c r="K796" s="9">
        <v>0</v>
      </c>
      <c r="L796" s="14">
        <v>1500000</v>
      </c>
      <c r="M796" s="9">
        <v>0</v>
      </c>
      <c r="N796" s="9">
        <v>0</v>
      </c>
      <c r="O796" s="9">
        <v>0</v>
      </c>
      <c r="P796" s="9">
        <v>0</v>
      </c>
      <c r="Q796" s="15">
        <v>0</v>
      </c>
      <c r="R796" s="9"/>
      <c r="S796" s="9">
        <f t="shared" si="11"/>
        <v>1500000</v>
      </c>
      <c r="T796" s="9">
        <f>SUM(R796:S796)</f>
        <v>1500000</v>
      </c>
      <c r="U796" s="10"/>
      <c r="V796" s="10"/>
      <c r="W796" s="10"/>
      <c r="X796" s="10"/>
      <c r="Y796" s="10"/>
      <c r="Z796" s="10"/>
      <c r="AA796" s="10"/>
      <c r="AB796" s="10"/>
      <c r="AC796" s="10"/>
      <c r="AD796" s="10"/>
      <c r="AE796" s="10"/>
      <c r="AF796" s="10"/>
    </row>
    <row r="797" spans="1:32" ht="38.25" x14ac:dyDescent="0.25">
      <c r="A797" s="6">
        <v>105</v>
      </c>
      <c r="B797" s="6" t="s">
        <v>1442</v>
      </c>
      <c r="C797" s="7" t="s">
        <v>1452</v>
      </c>
      <c r="D797" s="13" t="s">
        <v>1453</v>
      </c>
      <c r="E797" s="8" t="s">
        <v>1454</v>
      </c>
      <c r="F797" s="9">
        <v>0</v>
      </c>
      <c r="G797" s="9">
        <v>0</v>
      </c>
      <c r="H797" s="9">
        <v>0</v>
      </c>
      <c r="I797" s="9">
        <v>0</v>
      </c>
      <c r="J797" s="9">
        <v>0</v>
      </c>
      <c r="K797" s="9">
        <v>0</v>
      </c>
      <c r="L797" s="9">
        <v>200000</v>
      </c>
      <c r="M797" s="9">
        <v>0</v>
      </c>
      <c r="N797" s="9">
        <v>0</v>
      </c>
      <c r="O797" s="9">
        <v>0</v>
      </c>
      <c r="P797" s="9">
        <v>0</v>
      </c>
      <c r="Q797" s="20">
        <v>0</v>
      </c>
      <c r="R797" s="9"/>
      <c r="S797" s="9">
        <f t="shared" si="11"/>
        <v>200000</v>
      </c>
      <c r="T797" s="9">
        <f>SUM(R797:S797)</f>
        <v>200000</v>
      </c>
      <c r="U797" s="10"/>
      <c r="V797" s="10"/>
      <c r="W797" s="10"/>
      <c r="X797" s="10"/>
      <c r="Y797" s="10"/>
      <c r="Z797" s="10"/>
      <c r="AA797" s="10"/>
      <c r="AB797" s="10"/>
      <c r="AC797" s="10"/>
      <c r="AD797" s="10"/>
      <c r="AE797" s="10"/>
      <c r="AF797" s="10"/>
    </row>
    <row r="798" spans="1:32" ht="178.5" x14ac:dyDescent="0.25">
      <c r="A798" s="6">
        <v>15</v>
      </c>
      <c r="B798" s="6" t="s">
        <v>1780</v>
      </c>
      <c r="C798" s="7" t="s">
        <v>1841</v>
      </c>
      <c r="D798" s="13" t="s">
        <v>1842</v>
      </c>
      <c r="E798" s="8" t="s">
        <v>1843</v>
      </c>
      <c r="F798" s="9">
        <v>0</v>
      </c>
      <c r="G798" s="9">
        <v>0</v>
      </c>
      <c r="H798" s="9">
        <v>0</v>
      </c>
      <c r="I798" s="9">
        <v>0</v>
      </c>
      <c r="J798" s="9">
        <v>0</v>
      </c>
      <c r="K798" s="9">
        <v>0</v>
      </c>
      <c r="L798" s="9">
        <v>300000</v>
      </c>
      <c r="M798" s="9">
        <v>0</v>
      </c>
      <c r="N798" s="9">
        <v>0</v>
      </c>
      <c r="O798" s="9">
        <v>0</v>
      </c>
      <c r="P798" s="9">
        <v>0</v>
      </c>
      <c r="Q798" s="19">
        <v>0</v>
      </c>
      <c r="R798" s="19"/>
      <c r="S798" s="9">
        <f t="shared" si="11"/>
        <v>300000</v>
      </c>
      <c r="T798" s="9">
        <f>SUM(R798:S798)</f>
        <v>300000</v>
      </c>
      <c r="U798" s="10"/>
      <c r="V798" s="10"/>
      <c r="W798" s="10"/>
      <c r="X798" s="10"/>
      <c r="Y798" s="10"/>
      <c r="Z798" s="10"/>
      <c r="AA798" s="10"/>
      <c r="AB798" s="10"/>
      <c r="AC798" s="10"/>
      <c r="AD798" s="10"/>
      <c r="AE798" s="10"/>
      <c r="AF798" s="10"/>
    </row>
    <row r="799" spans="1:32" ht="63.75" x14ac:dyDescent="0.25">
      <c r="A799" s="6">
        <v>83</v>
      </c>
      <c r="B799" s="6" t="s">
        <v>1279</v>
      </c>
      <c r="C799" s="7" t="s">
        <v>1313</v>
      </c>
      <c r="D799" s="13" t="s">
        <v>1314</v>
      </c>
      <c r="E799" s="8" t="s">
        <v>1315</v>
      </c>
      <c r="F799" s="9">
        <v>0</v>
      </c>
      <c r="G799" s="9">
        <v>0</v>
      </c>
      <c r="H799" s="9">
        <v>0</v>
      </c>
      <c r="I799" s="14">
        <v>2000000</v>
      </c>
      <c r="J799" s="9">
        <v>0</v>
      </c>
      <c r="K799" s="9">
        <v>0</v>
      </c>
      <c r="L799" s="9">
        <v>0</v>
      </c>
      <c r="M799" s="9">
        <v>0</v>
      </c>
      <c r="N799" s="9">
        <v>0</v>
      </c>
      <c r="O799" s="9">
        <v>0</v>
      </c>
      <c r="P799" s="9">
        <v>0</v>
      </c>
      <c r="Q799" s="9">
        <v>0</v>
      </c>
      <c r="R799" s="9"/>
      <c r="S799" s="9">
        <f t="shared" si="11"/>
        <v>2000000</v>
      </c>
      <c r="T799" s="9">
        <f>SUM(R799:S799)</f>
        <v>2000000</v>
      </c>
      <c r="U799" s="10"/>
      <c r="V799" s="10"/>
      <c r="W799" s="10"/>
      <c r="X799" s="10"/>
      <c r="Y799" s="10"/>
      <c r="Z799" s="10"/>
      <c r="AA799" s="10"/>
      <c r="AB799" s="10"/>
      <c r="AC799" s="10"/>
      <c r="AD799" s="10"/>
      <c r="AE799" s="10"/>
      <c r="AF799" s="10"/>
    </row>
    <row r="800" spans="1:32" ht="25.5" x14ac:dyDescent="0.25">
      <c r="A800" s="6">
        <v>15</v>
      </c>
      <c r="B800" s="6" t="s">
        <v>1780</v>
      </c>
      <c r="C800" s="7" t="s">
        <v>1838</v>
      </c>
      <c r="D800" s="13" t="s">
        <v>1839</v>
      </c>
      <c r="E800" s="8" t="s">
        <v>1840</v>
      </c>
      <c r="F800" s="9">
        <v>0</v>
      </c>
      <c r="G800" s="9">
        <v>0</v>
      </c>
      <c r="H800" s="9">
        <v>0</v>
      </c>
      <c r="I800" s="9">
        <v>0</v>
      </c>
      <c r="J800" s="9">
        <v>715000</v>
      </c>
      <c r="K800" s="9">
        <v>0</v>
      </c>
      <c r="L800" s="9">
        <v>0</v>
      </c>
      <c r="M800" s="9">
        <v>0</v>
      </c>
      <c r="N800" s="9">
        <v>0</v>
      </c>
      <c r="O800" s="9">
        <v>0</v>
      </c>
      <c r="P800" s="9">
        <v>0</v>
      </c>
      <c r="Q800" s="20">
        <v>0</v>
      </c>
      <c r="R800" s="20"/>
      <c r="S800" s="9">
        <f t="shared" si="11"/>
        <v>715000</v>
      </c>
      <c r="T800" s="9">
        <f>SUM(R800:S800)</f>
        <v>715000</v>
      </c>
      <c r="U800" s="10"/>
      <c r="V800" s="10"/>
      <c r="W800" s="10"/>
      <c r="X800" s="10"/>
      <c r="Y800" s="10"/>
      <c r="Z800" s="10"/>
      <c r="AA800" s="10"/>
      <c r="AB800" s="10"/>
      <c r="AC800" s="10"/>
      <c r="AD800" s="10"/>
      <c r="AE800" s="10"/>
      <c r="AF800" s="10"/>
    </row>
    <row r="801" spans="1:20" s="10" customFormat="1" ht="51" x14ac:dyDescent="0.25">
      <c r="A801" s="6">
        <v>15</v>
      </c>
      <c r="B801" s="6" t="s">
        <v>1780</v>
      </c>
      <c r="C801" s="7" t="s">
        <v>1835</v>
      </c>
      <c r="D801" s="13" t="s">
        <v>1836</v>
      </c>
      <c r="E801" s="8" t="s">
        <v>1837</v>
      </c>
      <c r="F801" s="9">
        <v>0</v>
      </c>
      <c r="G801" s="9">
        <v>0</v>
      </c>
      <c r="H801" s="9">
        <v>0</v>
      </c>
      <c r="I801" s="9">
        <v>7500000</v>
      </c>
      <c r="J801" s="9">
        <v>0</v>
      </c>
      <c r="K801" s="9">
        <v>0</v>
      </c>
      <c r="L801" s="9">
        <v>0</v>
      </c>
      <c r="M801" s="9">
        <v>0</v>
      </c>
      <c r="N801" s="9">
        <v>0</v>
      </c>
      <c r="O801" s="9">
        <v>0</v>
      </c>
      <c r="P801" s="9">
        <v>0</v>
      </c>
      <c r="Q801" s="20">
        <v>0</v>
      </c>
      <c r="R801" s="20"/>
      <c r="S801" s="9">
        <f t="shared" si="11"/>
        <v>7500000</v>
      </c>
      <c r="T801" s="9">
        <f>SUM(R801:S801)</f>
        <v>7500000</v>
      </c>
    </row>
    <row r="802" spans="1:20" s="10" customFormat="1" ht="38.25" x14ac:dyDescent="0.25">
      <c r="A802" s="6">
        <v>15</v>
      </c>
      <c r="B802" s="6" t="s">
        <v>1780</v>
      </c>
      <c r="C802" s="7" t="s">
        <v>1832</v>
      </c>
      <c r="D802" s="13" t="s">
        <v>1833</v>
      </c>
      <c r="E802" s="8" t="s">
        <v>1834</v>
      </c>
      <c r="F802" s="9">
        <v>0</v>
      </c>
      <c r="G802" s="9">
        <v>0</v>
      </c>
      <c r="H802" s="9">
        <v>0</v>
      </c>
      <c r="I802" s="20">
        <v>4000000</v>
      </c>
      <c r="J802" s="9">
        <v>0</v>
      </c>
      <c r="K802" s="9">
        <v>0</v>
      </c>
      <c r="L802" s="9">
        <v>0</v>
      </c>
      <c r="M802" s="9">
        <v>0</v>
      </c>
      <c r="N802" s="9">
        <v>0</v>
      </c>
      <c r="O802" s="9">
        <v>0</v>
      </c>
      <c r="P802" s="9">
        <v>0</v>
      </c>
      <c r="Q802" s="15">
        <v>0</v>
      </c>
      <c r="R802" s="20"/>
      <c r="S802" s="9">
        <f t="shared" si="11"/>
        <v>4000000</v>
      </c>
      <c r="T802" s="9">
        <f>SUM(R802:S802)</f>
        <v>4000000</v>
      </c>
    </row>
    <row r="803" spans="1:20" s="10" customFormat="1" ht="38.25" x14ac:dyDescent="0.25">
      <c r="A803" s="6">
        <v>15</v>
      </c>
      <c r="B803" s="6" t="s">
        <v>1780</v>
      </c>
      <c r="C803" s="7" t="s">
        <v>1829</v>
      </c>
      <c r="D803" s="13" t="s">
        <v>1830</v>
      </c>
      <c r="E803" s="8" t="s">
        <v>1831</v>
      </c>
      <c r="F803" s="9">
        <v>0</v>
      </c>
      <c r="G803" s="9">
        <v>0</v>
      </c>
      <c r="H803" s="9">
        <v>0</v>
      </c>
      <c r="I803" s="9">
        <v>7000000</v>
      </c>
      <c r="J803" s="9">
        <v>0</v>
      </c>
      <c r="K803" s="9">
        <v>0</v>
      </c>
      <c r="L803" s="9">
        <v>0</v>
      </c>
      <c r="M803" s="9">
        <v>0</v>
      </c>
      <c r="N803" s="9">
        <v>0</v>
      </c>
      <c r="O803" s="9">
        <v>0</v>
      </c>
      <c r="P803" s="9">
        <v>0</v>
      </c>
      <c r="Q803" s="20">
        <v>0</v>
      </c>
      <c r="R803" s="20"/>
      <c r="S803" s="9">
        <f t="shared" si="11"/>
        <v>7000000</v>
      </c>
      <c r="T803" s="9">
        <f>SUM(R803:S803)</f>
        <v>7000000</v>
      </c>
    </row>
    <row r="804" spans="1:20" s="10" customFormat="1" x14ac:dyDescent="0.25">
      <c r="A804" s="6">
        <v>15</v>
      </c>
      <c r="B804" s="6" t="s">
        <v>1780</v>
      </c>
      <c r="C804" s="7" t="s">
        <v>1826</v>
      </c>
      <c r="D804" s="13" t="s">
        <v>1827</v>
      </c>
      <c r="E804" s="8" t="s">
        <v>1828</v>
      </c>
      <c r="F804" s="9">
        <v>0</v>
      </c>
      <c r="G804" s="9">
        <v>0</v>
      </c>
      <c r="H804" s="9">
        <v>0</v>
      </c>
      <c r="I804" s="9">
        <v>0</v>
      </c>
      <c r="J804" s="9">
        <v>234000</v>
      </c>
      <c r="K804" s="9">
        <v>0</v>
      </c>
      <c r="L804" s="9">
        <v>0</v>
      </c>
      <c r="M804" s="9">
        <v>0</v>
      </c>
      <c r="N804" s="9">
        <v>0</v>
      </c>
      <c r="O804" s="9">
        <v>0</v>
      </c>
      <c r="P804" s="9">
        <v>0</v>
      </c>
      <c r="Q804" s="20">
        <v>0</v>
      </c>
      <c r="R804" s="20"/>
      <c r="S804" s="9">
        <f t="shared" si="11"/>
        <v>234000</v>
      </c>
      <c r="T804" s="9">
        <f>SUM(R804:S804)</f>
        <v>234000</v>
      </c>
    </row>
    <row r="805" spans="1:20" s="10" customFormat="1" x14ac:dyDescent="0.25">
      <c r="A805" s="6">
        <v>15</v>
      </c>
      <c r="B805" s="6" t="s">
        <v>1780</v>
      </c>
      <c r="C805" s="7" t="s">
        <v>1823</v>
      </c>
      <c r="D805" s="13" t="s">
        <v>1824</v>
      </c>
      <c r="E805" s="8" t="s">
        <v>1825</v>
      </c>
      <c r="F805" s="9">
        <v>0</v>
      </c>
      <c r="G805" s="9">
        <v>0</v>
      </c>
      <c r="H805" s="9">
        <v>0</v>
      </c>
      <c r="I805" s="9">
        <v>1670500</v>
      </c>
      <c r="J805" s="9">
        <v>0</v>
      </c>
      <c r="K805" s="9">
        <v>0</v>
      </c>
      <c r="L805" s="9">
        <v>0</v>
      </c>
      <c r="M805" s="9">
        <v>0</v>
      </c>
      <c r="N805" s="9">
        <v>0</v>
      </c>
      <c r="O805" s="9">
        <v>0</v>
      </c>
      <c r="P805" s="9">
        <v>0</v>
      </c>
      <c r="Q805" s="20">
        <v>0</v>
      </c>
      <c r="R805" s="20"/>
      <c r="S805" s="9">
        <f t="shared" si="11"/>
        <v>1670500</v>
      </c>
      <c r="T805" s="9">
        <f>SUM(R805:S805)</f>
        <v>1670500</v>
      </c>
    </row>
    <row r="806" spans="1:20" s="10" customFormat="1" x14ac:dyDescent="0.25"/>
    <row r="807" spans="1:20" s="10" customFormat="1" x14ac:dyDescent="0.25"/>
    <row r="808" spans="1:20" s="10" customFormat="1" x14ac:dyDescent="0.25"/>
    <row r="809" spans="1:20" s="10" customFormat="1" x14ac:dyDescent="0.25"/>
    <row r="810" spans="1:20" s="10" customFormat="1" x14ac:dyDescent="0.25"/>
    <row r="811" spans="1:20" s="10" customFormat="1" x14ac:dyDescent="0.25">
      <c r="C811" s="36"/>
      <c r="D811" s="36"/>
      <c r="E811" s="5"/>
      <c r="Q811" s="37"/>
    </row>
    <row r="812" spans="1:20" s="10" customFormat="1" x14ac:dyDescent="0.25">
      <c r="C812" s="36"/>
      <c r="D812" s="36"/>
      <c r="E812" s="5"/>
      <c r="Q812" s="37"/>
    </row>
    <row r="813" spans="1:20" s="10" customFormat="1" x14ac:dyDescent="0.25">
      <c r="C813" s="36"/>
      <c r="D813" s="36"/>
      <c r="E813" s="5"/>
      <c r="Q813" s="37"/>
    </row>
    <row r="814" spans="1:20" s="10" customFormat="1" x14ac:dyDescent="0.25">
      <c r="C814" s="38"/>
      <c r="D814" s="38"/>
      <c r="E814" s="5"/>
      <c r="F814" s="39"/>
    </row>
    <row r="815" spans="1:20" s="10" customFormat="1" x14ac:dyDescent="0.25">
      <c r="C815" s="38"/>
      <c r="D815" s="38"/>
      <c r="E815" s="5"/>
      <c r="F815" s="39"/>
    </row>
    <row r="816" spans="1:20" s="10" customFormat="1" x14ac:dyDescent="0.25">
      <c r="C816" s="38"/>
      <c r="D816" s="38"/>
      <c r="E816" s="5"/>
      <c r="F816" s="39"/>
    </row>
    <row r="817" spans="3:6" s="10" customFormat="1" x14ac:dyDescent="0.25">
      <c r="C817" s="38"/>
      <c r="D817" s="38"/>
      <c r="E817" s="5"/>
      <c r="F817" s="39"/>
    </row>
    <row r="818" spans="3:6" s="10" customFormat="1" x14ac:dyDescent="0.25">
      <c r="C818" s="38"/>
      <c r="D818" s="38"/>
      <c r="E818" s="5"/>
      <c r="F818" s="39"/>
    </row>
    <row r="819" spans="3:6" s="10" customFormat="1" x14ac:dyDescent="0.25">
      <c r="C819" s="38"/>
      <c r="D819" s="38"/>
      <c r="E819" s="5"/>
      <c r="F819" s="39"/>
    </row>
    <row r="820" spans="3:6" s="10" customFormat="1" x14ac:dyDescent="0.25">
      <c r="C820" s="38"/>
      <c r="D820" s="38"/>
      <c r="E820" s="5"/>
      <c r="F820" s="39"/>
    </row>
    <row r="821" spans="3:6" s="10" customFormat="1" x14ac:dyDescent="0.25">
      <c r="C821" s="38"/>
      <c r="D821" s="38"/>
      <c r="E821" s="5"/>
      <c r="F821" s="39"/>
    </row>
    <row r="822" spans="3:6" s="10" customFormat="1" x14ac:dyDescent="0.25">
      <c r="C822" s="38"/>
      <c r="D822" s="38"/>
      <c r="E822" s="5"/>
      <c r="F822" s="39"/>
    </row>
    <row r="823" spans="3:6" s="10" customFormat="1" x14ac:dyDescent="0.25">
      <c r="C823" s="38"/>
      <c r="D823" s="38"/>
      <c r="E823" s="5"/>
      <c r="F823" s="39"/>
    </row>
    <row r="824" spans="3:6" s="10" customFormat="1" x14ac:dyDescent="0.25">
      <c r="C824" s="38"/>
      <c r="D824" s="38"/>
      <c r="E824" s="5"/>
      <c r="F824" s="39"/>
    </row>
    <row r="825" spans="3:6" s="10" customFormat="1" x14ac:dyDescent="0.25">
      <c r="C825" s="38"/>
      <c r="D825" s="38"/>
      <c r="E825" s="5"/>
      <c r="F825" s="39"/>
    </row>
    <row r="826" spans="3:6" s="10" customFormat="1" x14ac:dyDescent="0.25">
      <c r="C826" s="38"/>
      <c r="D826" s="38"/>
      <c r="E826" s="5"/>
      <c r="F826" s="39"/>
    </row>
    <row r="827" spans="3:6" s="10" customFormat="1" x14ac:dyDescent="0.25">
      <c r="C827" s="38"/>
      <c r="D827" s="38"/>
      <c r="E827" s="5"/>
      <c r="F827" s="39"/>
    </row>
    <row r="828" spans="3:6" s="10" customFormat="1" x14ac:dyDescent="0.25">
      <c r="C828" s="38"/>
      <c r="D828" s="38"/>
      <c r="E828" s="5"/>
      <c r="F828" s="39"/>
    </row>
    <row r="829" spans="3:6" s="10" customFormat="1" x14ac:dyDescent="0.25">
      <c r="C829" s="38"/>
      <c r="D829" s="38"/>
      <c r="E829" s="5"/>
      <c r="F829" s="39"/>
    </row>
    <row r="830" spans="3:6" s="10" customFormat="1" x14ac:dyDescent="0.25">
      <c r="C830" s="38"/>
      <c r="D830" s="38"/>
      <c r="E830" s="5"/>
      <c r="F830" s="39"/>
    </row>
    <row r="831" spans="3:6" s="10" customFormat="1" x14ac:dyDescent="0.25">
      <c r="C831" s="38"/>
      <c r="D831" s="38"/>
      <c r="E831" s="5"/>
      <c r="F831" s="39"/>
    </row>
    <row r="832" spans="3:6" s="10" customFormat="1" x14ac:dyDescent="0.25">
      <c r="C832" s="38"/>
      <c r="D832" s="38"/>
      <c r="E832" s="5"/>
      <c r="F832" s="39"/>
    </row>
    <row r="833" spans="3:6" s="10" customFormat="1" x14ac:dyDescent="0.25">
      <c r="C833" s="38"/>
      <c r="D833" s="38"/>
      <c r="E833" s="5"/>
      <c r="F833" s="39"/>
    </row>
    <row r="834" spans="3:6" s="10" customFormat="1" x14ac:dyDescent="0.25">
      <c r="C834" s="38"/>
      <c r="D834" s="38"/>
      <c r="E834" s="5"/>
      <c r="F834" s="39"/>
    </row>
    <row r="835" spans="3:6" s="10" customFormat="1" x14ac:dyDescent="0.25">
      <c r="C835" s="38"/>
      <c r="D835" s="38"/>
      <c r="E835" s="5"/>
      <c r="F835" s="39"/>
    </row>
    <row r="836" spans="3:6" s="10" customFormat="1" x14ac:dyDescent="0.25">
      <c r="C836" s="38"/>
      <c r="D836" s="38"/>
      <c r="E836" s="5"/>
      <c r="F836" s="39"/>
    </row>
    <row r="837" spans="3:6" s="10" customFormat="1" x14ac:dyDescent="0.25">
      <c r="C837" s="38"/>
      <c r="D837" s="38"/>
      <c r="E837" s="5"/>
      <c r="F837" s="39"/>
    </row>
    <row r="838" spans="3:6" s="10" customFormat="1" x14ac:dyDescent="0.25">
      <c r="C838" s="38"/>
      <c r="D838" s="38"/>
      <c r="E838" s="5"/>
      <c r="F838" s="39"/>
    </row>
    <row r="839" spans="3:6" s="10" customFormat="1" x14ac:dyDescent="0.25">
      <c r="C839" s="38"/>
      <c r="D839" s="38"/>
      <c r="E839" s="5"/>
      <c r="F839" s="39"/>
    </row>
    <row r="840" spans="3:6" s="10" customFormat="1" x14ac:dyDescent="0.25">
      <c r="C840" s="38"/>
      <c r="D840" s="38"/>
      <c r="E840" s="5"/>
      <c r="F840" s="39"/>
    </row>
    <row r="841" spans="3:6" s="10" customFormat="1" x14ac:dyDescent="0.25">
      <c r="C841" s="38"/>
      <c r="D841" s="38"/>
      <c r="E841" s="5"/>
      <c r="F841" s="39"/>
    </row>
    <row r="842" spans="3:6" s="10" customFormat="1" x14ac:dyDescent="0.25">
      <c r="C842" s="38"/>
      <c r="D842" s="38"/>
      <c r="E842" s="5"/>
      <c r="F842" s="39"/>
    </row>
    <row r="843" spans="3:6" s="10" customFormat="1" x14ac:dyDescent="0.25">
      <c r="C843" s="38"/>
      <c r="D843" s="38"/>
      <c r="E843" s="5"/>
      <c r="F843" s="39"/>
    </row>
    <row r="844" spans="3:6" s="10" customFormat="1" x14ac:dyDescent="0.25">
      <c r="C844" s="38"/>
      <c r="D844" s="38"/>
      <c r="E844" s="5"/>
      <c r="F844" s="39"/>
    </row>
    <row r="845" spans="3:6" s="10" customFormat="1" x14ac:dyDescent="0.25">
      <c r="C845" s="38"/>
      <c r="D845" s="38"/>
      <c r="E845" s="5"/>
      <c r="F845" s="39"/>
    </row>
    <row r="846" spans="3:6" s="10" customFormat="1" x14ac:dyDescent="0.25">
      <c r="C846" s="38"/>
      <c r="D846" s="38"/>
      <c r="E846" s="5"/>
      <c r="F846" s="39"/>
    </row>
    <row r="847" spans="3:6" s="10" customFormat="1" x14ac:dyDescent="0.25">
      <c r="C847" s="38"/>
      <c r="D847" s="38"/>
      <c r="E847" s="5"/>
      <c r="F847" s="39"/>
    </row>
    <row r="848" spans="3:6" s="10" customFormat="1" x14ac:dyDescent="0.25">
      <c r="C848" s="38"/>
      <c r="D848" s="38"/>
      <c r="E848" s="5"/>
      <c r="F848" s="39"/>
    </row>
    <row r="849" spans="3:6" s="10" customFormat="1" x14ac:dyDescent="0.25">
      <c r="C849" s="38"/>
      <c r="D849" s="38"/>
      <c r="E849" s="5"/>
      <c r="F849" s="39"/>
    </row>
    <row r="850" spans="3:6" s="10" customFormat="1" x14ac:dyDescent="0.25">
      <c r="C850" s="38"/>
      <c r="D850" s="38"/>
      <c r="E850" s="5"/>
      <c r="F850" s="39"/>
    </row>
    <row r="851" spans="3:6" s="10" customFormat="1" x14ac:dyDescent="0.25">
      <c r="C851" s="38"/>
      <c r="D851" s="38"/>
      <c r="E851" s="5"/>
      <c r="F851" s="39"/>
    </row>
    <row r="852" spans="3:6" s="10" customFormat="1" x14ac:dyDescent="0.25">
      <c r="C852" s="38"/>
      <c r="D852" s="38"/>
      <c r="E852" s="5"/>
      <c r="F852" s="39"/>
    </row>
    <row r="853" spans="3:6" s="10" customFormat="1" x14ac:dyDescent="0.25">
      <c r="C853" s="38"/>
      <c r="D853" s="38"/>
      <c r="E853" s="5"/>
      <c r="F853" s="39"/>
    </row>
    <row r="854" spans="3:6" s="10" customFormat="1" x14ac:dyDescent="0.25">
      <c r="C854" s="38"/>
      <c r="D854" s="38"/>
      <c r="E854" s="5"/>
      <c r="F854" s="39"/>
    </row>
    <row r="855" spans="3:6" s="10" customFormat="1" x14ac:dyDescent="0.25">
      <c r="C855" s="38"/>
      <c r="D855" s="38"/>
      <c r="E855" s="5"/>
      <c r="F855" s="39"/>
    </row>
    <row r="856" spans="3:6" s="10" customFormat="1" x14ac:dyDescent="0.25">
      <c r="C856" s="38"/>
      <c r="D856" s="38"/>
      <c r="E856" s="5"/>
      <c r="F856" s="39"/>
    </row>
    <row r="857" spans="3:6" s="10" customFormat="1" x14ac:dyDescent="0.25">
      <c r="C857" s="38"/>
      <c r="D857" s="38"/>
      <c r="E857" s="5"/>
      <c r="F857" s="39"/>
    </row>
    <row r="858" spans="3:6" s="10" customFormat="1" x14ac:dyDescent="0.25">
      <c r="C858" s="38"/>
      <c r="D858" s="38"/>
      <c r="E858" s="5"/>
      <c r="F858" s="39"/>
    </row>
    <row r="859" spans="3:6" s="10" customFormat="1" x14ac:dyDescent="0.25">
      <c r="C859" s="38"/>
      <c r="D859" s="38"/>
      <c r="E859" s="5"/>
      <c r="F859" s="39"/>
    </row>
    <row r="860" spans="3:6" s="10" customFormat="1" x14ac:dyDescent="0.25">
      <c r="C860" s="38"/>
      <c r="D860" s="38"/>
      <c r="E860" s="5"/>
      <c r="F860" s="39"/>
    </row>
    <row r="861" spans="3:6" s="10" customFormat="1" x14ac:dyDescent="0.25">
      <c r="C861" s="38"/>
      <c r="D861" s="38"/>
      <c r="E861" s="5"/>
      <c r="F861" s="39"/>
    </row>
    <row r="862" spans="3:6" s="10" customFormat="1" x14ac:dyDescent="0.25">
      <c r="C862" s="38"/>
      <c r="D862" s="38"/>
      <c r="E862" s="5"/>
      <c r="F862" s="39"/>
    </row>
    <row r="863" spans="3:6" s="10" customFormat="1" x14ac:dyDescent="0.25">
      <c r="C863" s="38"/>
      <c r="D863" s="38"/>
      <c r="E863" s="5"/>
      <c r="F863" s="39"/>
    </row>
    <row r="864" spans="3:6" s="10" customFormat="1" x14ac:dyDescent="0.25">
      <c r="C864" s="38"/>
      <c r="D864" s="38"/>
      <c r="E864" s="5"/>
      <c r="F864" s="39"/>
    </row>
    <row r="865" spans="3:6" s="10" customFormat="1" x14ac:dyDescent="0.25">
      <c r="C865" s="38"/>
      <c r="D865" s="38"/>
      <c r="E865" s="5"/>
      <c r="F865" s="39"/>
    </row>
    <row r="866" spans="3:6" s="10" customFormat="1" x14ac:dyDescent="0.25">
      <c r="C866" s="38"/>
      <c r="D866" s="38"/>
      <c r="E866" s="5"/>
      <c r="F866" s="39"/>
    </row>
    <row r="867" spans="3:6" s="10" customFormat="1" x14ac:dyDescent="0.25">
      <c r="C867" s="38"/>
      <c r="D867" s="38"/>
      <c r="E867" s="5"/>
      <c r="F867" s="39"/>
    </row>
    <row r="868" spans="3:6" s="10" customFormat="1" x14ac:dyDescent="0.25">
      <c r="C868" s="38"/>
      <c r="D868" s="38"/>
      <c r="E868" s="5"/>
      <c r="F868" s="39"/>
    </row>
    <row r="869" spans="3:6" s="10" customFormat="1" x14ac:dyDescent="0.25">
      <c r="C869" s="38"/>
      <c r="D869" s="38"/>
      <c r="E869" s="5"/>
      <c r="F869" s="39"/>
    </row>
    <row r="870" spans="3:6" s="10" customFormat="1" x14ac:dyDescent="0.25">
      <c r="C870" s="38"/>
      <c r="D870" s="38"/>
      <c r="E870" s="5"/>
      <c r="F870" s="39"/>
    </row>
    <row r="871" spans="3:6" s="10" customFormat="1" x14ac:dyDescent="0.25">
      <c r="C871" s="38"/>
      <c r="D871" s="38"/>
      <c r="E871" s="5"/>
      <c r="F871" s="39"/>
    </row>
    <row r="872" spans="3:6" s="10" customFormat="1" x14ac:dyDescent="0.25">
      <c r="C872" s="38"/>
      <c r="D872" s="38"/>
      <c r="E872" s="5"/>
      <c r="F872" s="39"/>
    </row>
    <row r="873" spans="3:6" s="10" customFormat="1" x14ac:dyDescent="0.25">
      <c r="C873" s="38"/>
      <c r="D873" s="38"/>
      <c r="E873" s="5"/>
      <c r="F873" s="39"/>
    </row>
    <row r="874" spans="3:6" s="10" customFormat="1" x14ac:dyDescent="0.25">
      <c r="C874" s="38"/>
      <c r="D874" s="38"/>
      <c r="E874" s="5"/>
      <c r="F874" s="39"/>
    </row>
    <row r="875" spans="3:6" s="10" customFormat="1" x14ac:dyDescent="0.25">
      <c r="C875" s="38"/>
      <c r="D875" s="38"/>
      <c r="E875" s="5"/>
      <c r="F875" s="39"/>
    </row>
    <row r="876" spans="3:6" s="10" customFormat="1" x14ac:dyDescent="0.25">
      <c r="C876" s="38"/>
      <c r="D876" s="38"/>
      <c r="E876" s="5"/>
      <c r="F876" s="39"/>
    </row>
    <row r="877" spans="3:6" s="10" customFormat="1" x14ac:dyDescent="0.25">
      <c r="C877" s="38"/>
      <c r="D877" s="38"/>
      <c r="E877" s="5"/>
      <c r="F877" s="39"/>
    </row>
    <row r="878" spans="3:6" s="10" customFormat="1" x14ac:dyDescent="0.25">
      <c r="C878" s="38"/>
      <c r="D878" s="38"/>
      <c r="E878" s="5"/>
      <c r="F878" s="39"/>
    </row>
    <row r="879" spans="3:6" s="10" customFormat="1" x14ac:dyDescent="0.25">
      <c r="C879" s="38"/>
      <c r="D879" s="38"/>
      <c r="E879" s="5"/>
      <c r="F879" s="39"/>
    </row>
    <row r="880" spans="3:6" s="10" customFormat="1" x14ac:dyDescent="0.25">
      <c r="C880" s="38"/>
      <c r="D880" s="38"/>
      <c r="E880" s="5"/>
      <c r="F880" s="39"/>
    </row>
    <row r="881" spans="3:6" s="10" customFormat="1" x14ac:dyDescent="0.25">
      <c r="C881" s="38"/>
      <c r="D881" s="38"/>
      <c r="E881" s="5"/>
      <c r="F881" s="39"/>
    </row>
    <row r="882" spans="3:6" s="10" customFormat="1" x14ac:dyDescent="0.25">
      <c r="C882" s="38"/>
      <c r="D882" s="38"/>
      <c r="E882" s="5"/>
      <c r="F882" s="39"/>
    </row>
    <row r="883" spans="3:6" s="10" customFormat="1" x14ac:dyDescent="0.25">
      <c r="C883" s="38"/>
      <c r="D883" s="38"/>
      <c r="E883" s="5"/>
      <c r="F883" s="39"/>
    </row>
    <row r="884" spans="3:6" s="10" customFormat="1" x14ac:dyDescent="0.25">
      <c r="C884" s="38"/>
      <c r="D884" s="38"/>
      <c r="E884" s="5"/>
      <c r="F884" s="39"/>
    </row>
    <row r="885" spans="3:6" s="10" customFormat="1" x14ac:dyDescent="0.25">
      <c r="C885" s="38"/>
      <c r="D885" s="38"/>
      <c r="E885" s="5"/>
      <c r="F885" s="39"/>
    </row>
    <row r="886" spans="3:6" s="10" customFormat="1" x14ac:dyDescent="0.25">
      <c r="C886" s="38"/>
      <c r="D886" s="38"/>
      <c r="E886" s="5"/>
      <c r="F886" s="39"/>
    </row>
    <row r="887" spans="3:6" s="10" customFormat="1" x14ac:dyDescent="0.25">
      <c r="C887" s="38"/>
      <c r="D887" s="38"/>
      <c r="E887" s="5"/>
      <c r="F887" s="39"/>
    </row>
    <row r="888" spans="3:6" s="10" customFormat="1" x14ac:dyDescent="0.25">
      <c r="C888" s="38"/>
      <c r="D888" s="38"/>
      <c r="E888" s="5"/>
      <c r="F888" s="39"/>
    </row>
    <row r="889" spans="3:6" s="10" customFormat="1" x14ac:dyDescent="0.25">
      <c r="C889" s="38"/>
      <c r="D889" s="38"/>
      <c r="E889" s="5"/>
      <c r="F889" s="39"/>
    </row>
    <row r="890" spans="3:6" s="10" customFormat="1" x14ac:dyDescent="0.25">
      <c r="C890" s="38"/>
      <c r="D890" s="38"/>
      <c r="E890" s="5"/>
      <c r="F890" s="39"/>
    </row>
    <row r="891" spans="3:6" s="10" customFormat="1" x14ac:dyDescent="0.25">
      <c r="C891" s="38"/>
      <c r="D891" s="38"/>
      <c r="E891" s="5"/>
      <c r="F891" s="39"/>
    </row>
    <row r="892" spans="3:6" s="10" customFormat="1" x14ac:dyDescent="0.25">
      <c r="C892" s="38"/>
      <c r="D892" s="38"/>
      <c r="E892" s="5"/>
      <c r="F892" s="39"/>
    </row>
    <row r="893" spans="3:6" s="10" customFormat="1" x14ac:dyDescent="0.25">
      <c r="C893" s="38"/>
      <c r="D893" s="38"/>
      <c r="E893" s="5"/>
      <c r="F893" s="39"/>
    </row>
    <row r="894" spans="3:6" s="10" customFormat="1" x14ac:dyDescent="0.25">
      <c r="C894" s="38"/>
      <c r="D894" s="38"/>
      <c r="E894" s="5"/>
      <c r="F894" s="39"/>
    </row>
    <row r="895" spans="3:6" s="10" customFormat="1" x14ac:dyDescent="0.25">
      <c r="C895" s="38"/>
      <c r="D895" s="38"/>
      <c r="E895" s="5"/>
      <c r="F895" s="39"/>
    </row>
    <row r="896" spans="3:6" s="10" customFormat="1" x14ac:dyDescent="0.25">
      <c r="C896" s="38"/>
      <c r="D896" s="38"/>
      <c r="E896" s="5"/>
      <c r="F896" s="39"/>
    </row>
    <row r="897" spans="3:6" s="10" customFormat="1" x14ac:dyDescent="0.25">
      <c r="C897" s="38"/>
      <c r="D897" s="38"/>
      <c r="E897" s="5"/>
      <c r="F897" s="39"/>
    </row>
    <row r="898" spans="3:6" s="10" customFormat="1" x14ac:dyDescent="0.25">
      <c r="C898" s="38"/>
      <c r="D898" s="38"/>
      <c r="E898" s="5"/>
      <c r="F898" s="39"/>
    </row>
    <row r="899" spans="3:6" s="10" customFormat="1" x14ac:dyDescent="0.25">
      <c r="C899" s="38"/>
      <c r="D899" s="38"/>
      <c r="E899" s="5"/>
      <c r="F899" s="39"/>
    </row>
    <row r="900" spans="3:6" s="10" customFormat="1" x14ac:dyDescent="0.25">
      <c r="C900" s="38"/>
      <c r="D900" s="38"/>
      <c r="E900" s="5"/>
      <c r="F900" s="39"/>
    </row>
    <row r="901" spans="3:6" s="10" customFormat="1" x14ac:dyDescent="0.25">
      <c r="C901" s="38"/>
      <c r="D901" s="38"/>
      <c r="E901" s="5"/>
      <c r="F901" s="39"/>
    </row>
    <row r="902" spans="3:6" s="10" customFormat="1" x14ac:dyDescent="0.25">
      <c r="C902" s="38"/>
      <c r="D902" s="38"/>
      <c r="E902" s="5"/>
      <c r="F902" s="39"/>
    </row>
    <row r="903" spans="3:6" s="10" customFormat="1" x14ac:dyDescent="0.25">
      <c r="C903" s="38"/>
      <c r="D903" s="38"/>
      <c r="E903" s="5"/>
      <c r="F903" s="39"/>
    </row>
    <row r="904" spans="3:6" s="10" customFormat="1" x14ac:dyDescent="0.25">
      <c r="C904" s="38"/>
      <c r="D904" s="38"/>
      <c r="E904" s="5"/>
      <c r="F904" s="39"/>
    </row>
    <row r="905" spans="3:6" s="10" customFormat="1" x14ac:dyDescent="0.25">
      <c r="C905" s="38"/>
      <c r="D905" s="38"/>
      <c r="E905" s="5"/>
      <c r="F905" s="39"/>
    </row>
    <row r="906" spans="3:6" s="10" customFormat="1" x14ac:dyDescent="0.25">
      <c r="C906" s="38"/>
      <c r="D906" s="38"/>
      <c r="E906" s="5"/>
      <c r="F906" s="39"/>
    </row>
    <row r="907" spans="3:6" s="10" customFormat="1" x14ac:dyDescent="0.25">
      <c r="C907" s="38"/>
      <c r="D907" s="38"/>
      <c r="E907" s="5"/>
      <c r="F907" s="39"/>
    </row>
    <row r="908" spans="3:6" s="10" customFormat="1" x14ac:dyDescent="0.25">
      <c r="C908" s="38"/>
      <c r="D908" s="38"/>
      <c r="E908" s="5"/>
      <c r="F908" s="39"/>
    </row>
    <row r="909" spans="3:6" s="10" customFormat="1" x14ac:dyDescent="0.25">
      <c r="C909" s="38"/>
      <c r="D909" s="38"/>
      <c r="E909" s="5"/>
      <c r="F909" s="39"/>
    </row>
    <row r="910" spans="3:6" s="10" customFormat="1" x14ac:dyDescent="0.25">
      <c r="C910" s="38"/>
      <c r="D910" s="38"/>
      <c r="E910" s="5"/>
      <c r="F910" s="39"/>
    </row>
    <row r="911" spans="3:6" s="10" customFormat="1" x14ac:dyDescent="0.25">
      <c r="C911" s="38"/>
      <c r="D911" s="38"/>
      <c r="E911" s="5"/>
      <c r="F911" s="39"/>
    </row>
    <row r="912" spans="3:6" s="10" customFormat="1" x14ac:dyDescent="0.25">
      <c r="C912" s="38"/>
      <c r="D912" s="38"/>
      <c r="E912" s="5"/>
      <c r="F912" s="39"/>
    </row>
    <row r="913" spans="3:6" s="10" customFormat="1" x14ac:dyDescent="0.25">
      <c r="C913" s="38"/>
      <c r="D913" s="38"/>
      <c r="E913" s="5"/>
      <c r="F913" s="39"/>
    </row>
    <row r="914" spans="3:6" s="10" customFormat="1" x14ac:dyDescent="0.25">
      <c r="C914" s="38"/>
      <c r="D914" s="38"/>
      <c r="E914" s="5"/>
      <c r="F914" s="39"/>
    </row>
    <row r="915" spans="3:6" s="10" customFormat="1" x14ac:dyDescent="0.25">
      <c r="C915" s="38"/>
      <c r="D915" s="38"/>
      <c r="E915" s="5"/>
      <c r="F915" s="39"/>
    </row>
    <row r="916" spans="3:6" s="10" customFormat="1" x14ac:dyDescent="0.25">
      <c r="C916" s="38"/>
      <c r="D916" s="38"/>
      <c r="E916" s="5"/>
      <c r="F916" s="39"/>
    </row>
    <row r="917" spans="3:6" s="10" customFormat="1" x14ac:dyDescent="0.25">
      <c r="C917" s="38"/>
      <c r="D917" s="38"/>
      <c r="E917" s="5"/>
      <c r="F917" s="39"/>
    </row>
    <row r="918" spans="3:6" s="10" customFormat="1" x14ac:dyDescent="0.25">
      <c r="C918" s="38"/>
      <c r="D918" s="38"/>
      <c r="E918" s="5"/>
      <c r="F918" s="39"/>
    </row>
    <row r="919" spans="3:6" s="10" customFormat="1" x14ac:dyDescent="0.25">
      <c r="C919" s="38"/>
      <c r="D919" s="38"/>
      <c r="E919" s="5"/>
      <c r="F919" s="39"/>
    </row>
    <row r="920" spans="3:6" s="10" customFormat="1" x14ac:dyDescent="0.25">
      <c r="C920" s="38"/>
      <c r="D920" s="38"/>
      <c r="E920" s="5"/>
      <c r="F920" s="39"/>
    </row>
    <row r="921" spans="3:6" s="10" customFormat="1" x14ac:dyDescent="0.25">
      <c r="C921" s="38"/>
      <c r="D921" s="38"/>
      <c r="E921" s="5"/>
      <c r="F921" s="39"/>
    </row>
    <row r="922" spans="3:6" s="10" customFormat="1" x14ac:dyDescent="0.25">
      <c r="C922" s="38"/>
      <c r="D922" s="38"/>
      <c r="E922" s="5"/>
      <c r="F922" s="39"/>
    </row>
    <row r="923" spans="3:6" s="10" customFormat="1" x14ac:dyDescent="0.25">
      <c r="C923" s="38"/>
      <c r="D923" s="38"/>
      <c r="E923" s="5"/>
      <c r="F923" s="39"/>
    </row>
    <row r="924" spans="3:6" s="10" customFormat="1" x14ac:dyDescent="0.25">
      <c r="C924" s="38"/>
      <c r="D924" s="38"/>
      <c r="E924" s="5"/>
      <c r="F924" s="39"/>
    </row>
    <row r="925" spans="3:6" s="10" customFormat="1" x14ac:dyDescent="0.25">
      <c r="C925" s="38"/>
      <c r="D925" s="38"/>
      <c r="E925" s="5"/>
      <c r="F925" s="39"/>
    </row>
    <row r="926" spans="3:6" s="10" customFormat="1" x14ac:dyDescent="0.25">
      <c r="C926" s="38"/>
      <c r="D926" s="38"/>
      <c r="E926" s="5"/>
      <c r="F926" s="39"/>
    </row>
    <row r="927" spans="3:6" s="10" customFormat="1" x14ac:dyDescent="0.25">
      <c r="C927" s="38"/>
      <c r="D927" s="38"/>
      <c r="E927" s="5"/>
      <c r="F927" s="39"/>
    </row>
    <row r="928" spans="3:6" s="10" customFormat="1" x14ac:dyDescent="0.25">
      <c r="C928" s="38"/>
      <c r="D928" s="38"/>
      <c r="E928" s="5"/>
      <c r="F928" s="39"/>
    </row>
    <row r="929" spans="3:6" s="10" customFormat="1" x14ac:dyDescent="0.25">
      <c r="C929" s="38"/>
      <c r="D929" s="38"/>
      <c r="E929" s="5"/>
      <c r="F929" s="39"/>
    </row>
    <row r="930" spans="3:6" s="10" customFormat="1" x14ac:dyDescent="0.25">
      <c r="C930" s="38"/>
      <c r="D930" s="38"/>
      <c r="E930" s="5"/>
      <c r="F930" s="39"/>
    </row>
    <row r="931" spans="3:6" s="10" customFormat="1" x14ac:dyDescent="0.25">
      <c r="C931" s="38"/>
      <c r="D931" s="38"/>
      <c r="E931" s="5"/>
      <c r="F931" s="39"/>
    </row>
    <row r="932" spans="3:6" s="10" customFormat="1" x14ac:dyDescent="0.25">
      <c r="C932" s="38"/>
      <c r="D932" s="38"/>
      <c r="E932" s="5"/>
      <c r="F932" s="39"/>
    </row>
    <row r="933" spans="3:6" s="10" customFormat="1" x14ac:dyDescent="0.25">
      <c r="C933" s="38"/>
      <c r="D933" s="38"/>
      <c r="E933" s="5"/>
      <c r="F933" s="39"/>
    </row>
    <row r="934" spans="3:6" s="10" customFormat="1" x14ac:dyDescent="0.25">
      <c r="C934" s="38"/>
      <c r="D934" s="38"/>
      <c r="E934" s="5"/>
      <c r="F934" s="39"/>
    </row>
    <row r="935" spans="3:6" s="10" customFormat="1" x14ac:dyDescent="0.25">
      <c r="C935" s="38"/>
      <c r="D935" s="38"/>
      <c r="E935" s="5"/>
      <c r="F935" s="39"/>
    </row>
    <row r="936" spans="3:6" s="10" customFormat="1" x14ac:dyDescent="0.25">
      <c r="C936" s="38"/>
      <c r="D936" s="38"/>
      <c r="E936" s="5"/>
      <c r="F936" s="39"/>
    </row>
    <row r="937" spans="3:6" s="10" customFormat="1" x14ac:dyDescent="0.25">
      <c r="C937" s="38"/>
      <c r="D937" s="38"/>
      <c r="E937" s="5"/>
      <c r="F937" s="39"/>
    </row>
    <row r="938" spans="3:6" s="10" customFormat="1" x14ac:dyDescent="0.25">
      <c r="C938" s="38"/>
      <c r="D938" s="38"/>
      <c r="E938" s="5"/>
      <c r="F938" s="39"/>
    </row>
    <row r="939" spans="3:6" s="10" customFormat="1" x14ac:dyDescent="0.25">
      <c r="C939" s="38"/>
      <c r="D939" s="38"/>
      <c r="E939" s="5"/>
      <c r="F939" s="39"/>
    </row>
    <row r="940" spans="3:6" s="10" customFormat="1" x14ac:dyDescent="0.25">
      <c r="C940" s="38"/>
      <c r="D940" s="38"/>
      <c r="E940" s="5"/>
      <c r="F940" s="39"/>
    </row>
    <row r="941" spans="3:6" s="10" customFormat="1" x14ac:dyDescent="0.25">
      <c r="C941" s="38"/>
      <c r="D941" s="38"/>
      <c r="E941" s="5"/>
      <c r="F941" s="39"/>
    </row>
    <row r="942" spans="3:6" s="10" customFormat="1" x14ac:dyDescent="0.25">
      <c r="C942" s="38"/>
      <c r="D942" s="38"/>
      <c r="E942" s="5"/>
      <c r="F942" s="39"/>
    </row>
    <row r="943" spans="3:6" s="10" customFormat="1" x14ac:dyDescent="0.25">
      <c r="C943" s="38"/>
      <c r="D943" s="38"/>
      <c r="E943" s="5"/>
      <c r="F943" s="39"/>
    </row>
    <row r="944" spans="3:6" s="10" customFormat="1" x14ac:dyDescent="0.25">
      <c r="C944" s="38"/>
      <c r="D944" s="38"/>
      <c r="E944" s="5"/>
      <c r="F944" s="39"/>
    </row>
    <row r="945" spans="3:6" s="10" customFormat="1" x14ac:dyDescent="0.25">
      <c r="C945" s="38"/>
      <c r="D945" s="38"/>
      <c r="E945" s="5"/>
      <c r="F945" s="39"/>
    </row>
    <row r="946" spans="3:6" s="10" customFormat="1" x14ac:dyDescent="0.25">
      <c r="C946" s="38"/>
      <c r="D946" s="38"/>
      <c r="E946" s="5"/>
      <c r="F946" s="39"/>
    </row>
    <row r="947" spans="3:6" s="10" customFormat="1" x14ac:dyDescent="0.25">
      <c r="C947" s="38"/>
      <c r="D947" s="38"/>
      <c r="E947" s="5"/>
      <c r="F947" s="39"/>
    </row>
    <row r="948" spans="3:6" s="10" customFormat="1" x14ac:dyDescent="0.25">
      <c r="C948" s="38"/>
      <c r="D948" s="38"/>
      <c r="E948" s="5"/>
      <c r="F948" s="39"/>
    </row>
    <row r="949" spans="3:6" s="10" customFormat="1" x14ac:dyDescent="0.25">
      <c r="C949" s="38"/>
      <c r="D949" s="38"/>
      <c r="E949" s="5"/>
      <c r="F949" s="39"/>
    </row>
    <row r="950" spans="3:6" s="10" customFormat="1" x14ac:dyDescent="0.25">
      <c r="C950" s="38"/>
      <c r="D950" s="38"/>
      <c r="E950" s="5"/>
      <c r="F950" s="39"/>
    </row>
    <row r="951" spans="3:6" s="10" customFormat="1" x14ac:dyDescent="0.25">
      <c r="C951" s="38"/>
      <c r="D951" s="38"/>
      <c r="E951" s="5"/>
      <c r="F951" s="39"/>
    </row>
    <row r="952" spans="3:6" s="10" customFormat="1" x14ac:dyDescent="0.25">
      <c r="C952" s="38"/>
      <c r="D952" s="38"/>
      <c r="E952" s="5"/>
      <c r="F952" s="39"/>
    </row>
    <row r="953" spans="3:6" s="10" customFormat="1" x14ac:dyDescent="0.25">
      <c r="C953" s="38"/>
      <c r="D953" s="38"/>
      <c r="E953" s="5"/>
      <c r="F953" s="39"/>
    </row>
    <row r="954" spans="3:6" s="10" customFormat="1" x14ac:dyDescent="0.25">
      <c r="C954" s="38"/>
      <c r="D954" s="38"/>
      <c r="E954" s="5"/>
      <c r="F954" s="39"/>
    </row>
    <row r="955" spans="3:6" s="10" customFormat="1" x14ac:dyDescent="0.25">
      <c r="C955" s="38"/>
      <c r="D955" s="38"/>
      <c r="E955" s="5"/>
      <c r="F955" s="39"/>
    </row>
    <row r="956" spans="3:6" s="10" customFormat="1" x14ac:dyDescent="0.25">
      <c r="C956" s="38"/>
      <c r="D956" s="38"/>
      <c r="E956" s="5"/>
      <c r="F956" s="39"/>
    </row>
    <row r="957" spans="3:6" s="10" customFormat="1" x14ac:dyDescent="0.25">
      <c r="C957" s="38"/>
      <c r="D957" s="38"/>
      <c r="E957" s="5"/>
      <c r="F957" s="39"/>
    </row>
    <row r="958" spans="3:6" s="10" customFormat="1" x14ac:dyDescent="0.25">
      <c r="C958" s="38"/>
      <c r="D958" s="38"/>
      <c r="E958" s="5"/>
      <c r="F958" s="39"/>
    </row>
    <row r="959" spans="3:6" s="10" customFormat="1" x14ac:dyDescent="0.25">
      <c r="C959" s="38"/>
      <c r="D959" s="38"/>
      <c r="E959" s="5"/>
      <c r="F959" s="39"/>
    </row>
    <row r="960" spans="3:6" s="10" customFormat="1" x14ac:dyDescent="0.25">
      <c r="C960" s="38"/>
      <c r="D960" s="38"/>
      <c r="E960" s="5"/>
      <c r="F960" s="39"/>
    </row>
    <row r="961" spans="3:19" s="10" customFormat="1" x14ac:dyDescent="0.25">
      <c r="C961" s="38"/>
      <c r="D961" s="38"/>
      <c r="E961" s="5"/>
      <c r="F961" s="39"/>
    </row>
    <row r="962" spans="3:19" s="10" customFormat="1" x14ac:dyDescent="0.25">
      <c r="C962" s="38"/>
      <c r="D962" s="38"/>
      <c r="E962" s="5"/>
      <c r="F962" s="39"/>
    </row>
    <row r="963" spans="3:19" s="10" customFormat="1" x14ac:dyDescent="0.25">
      <c r="C963" s="38"/>
      <c r="D963" s="38"/>
      <c r="E963" s="5"/>
      <c r="F963" s="39"/>
    </row>
    <row r="964" spans="3:19" s="10" customFormat="1" x14ac:dyDescent="0.25">
      <c r="C964" s="38"/>
      <c r="D964" s="38"/>
      <c r="E964" s="5"/>
      <c r="F964" s="39"/>
    </row>
    <row r="965" spans="3:19" s="10" customFormat="1" x14ac:dyDescent="0.25">
      <c r="C965" s="38"/>
      <c r="D965" s="38"/>
      <c r="E965" s="5"/>
      <c r="F965" s="39"/>
    </row>
    <row r="966" spans="3:19" s="10" customFormat="1" x14ac:dyDescent="0.25">
      <c r="C966" s="38"/>
      <c r="D966" s="38"/>
      <c r="E966" s="5"/>
      <c r="F966" s="39"/>
    </row>
    <row r="967" spans="3:19" s="10" customFormat="1" x14ac:dyDescent="0.25">
      <c r="C967" s="38"/>
      <c r="D967" s="38"/>
      <c r="E967" s="5"/>
      <c r="F967" s="39"/>
    </row>
    <row r="968" spans="3:19" s="10" customFormat="1" x14ac:dyDescent="0.25">
      <c r="C968" s="38"/>
      <c r="D968" s="38"/>
      <c r="E968" s="5"/>
      <c r="F968" s="39"/>
    </row>
    <row r="969" spans="3:19" s="10" customFormat="1" x14ac:dyDescent="0.25">
      <c r="C969" s="38"/>
      <c r="D969" s="38"/>
      <c r="E969" s="5"/>
      <c r="F969" s="39"/>
    </row>
    <row r="971" spans="3:19" x14ac:dyDescent="0.25">
      <c r="F971" s="11"/>
      <c r="G971" s="11"/>
      <c r="H971" s="11"/>
      <c r="I971" s="11"/>
      <c r="J971" s="11"/>
      <c r="K971" s="11"/>
      <c r="L971" s="11"/>
      <c r="M971" s="11"/>
      <c r="N971" s="11"/>
      <c r="O971" s="11"/>
      <c r="P971" s="11"/>
      <c r="Q971" s="11"/>
      <c r="R971" s="11"/>
      <c r="S971" s="11"/>
    </row>
  </sheetData>
  <sortState ref="A697:AB805">
    <sortCondition descending="1" ref="E697"/>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BASE ok</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lenovoE20</dc:creator>
  <cp:lastModifiedBy>lenovoE20</cp:lastModifiedBy>
  <dcterms:created xsi:type="dcterms:W3CDTF">2016-03-21T19:47:33Z</dcterms:created>
  <dcterms:modified xsi:type="dcterms:W3CDTF">2016-03-21T19:55:13Z</dcterms:modified>
</cp:coreProperties>
</file>