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거시경제학\"/>
    </mc:Choice>
  </mc:AlternateContent>
  <xr:revisionPtr revIDLastSave="0" documentId="13_ncr:1_{889517E1-69BF-479B-AD33-D840089EF579}" xr6:coauthVersionLast="45" xr6:coauthVersionMax="45" xr10:uidLastSave="{00000000-0000-0000-0000-000000000000}"/>
  <bookViews>
    <workbookView xWindow="-120" yWindow="-120" windowWidth="29040" windowHeight="15840" xr2:uid="{38C68A05-F663-4ADF-9B79-2B6581E60E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1" l="1"/>
  <c r="O63" i="1" l="1"/>
  <c r="O62" i="1"/>
  <c r="O61" i="1"/>
  <c r="O60" i="1"/>
  <c r="O59" i="1"/>
  <c r="O58" i="1"/>
  <c r="O57" i="1"/>
  <c r="O56" i="1"/>
  <c r="O55" i="1"/>
  <c r="O52" i="1"/>
  <c r="O51" i="1"/>
  <c r="O50" i="1"/>
  <c r="O49" i="1"/>
  <c r="O48" i="1"/>
  <c r="O47" i="1"/>
  <c r="O46" i="1"/>
  <c r="O45" i="1"/>
  <c r="O44" i="1"/>
  <c r="O43" i="1"/>
  <c r="O40" i="1"/>
  <c r="O39" i="1"/>
  <c r="O38" i="1"/>
  <c r="O37" i="1"/>
  <c r="O36" i="1"/>
  <c r="O35" i="1"/>
  <c r="O34" i="1"/>
  <c r="O33" i="1"/>
  <c r="O32" i="1"/>
  <c r="O31" i="1"/>
  <c r="O28" i="1"/>
  <c r="O11" i="1"/>
  <c r="O27" i="1"/>
  <c r="O26" i="1"/>
  <c r="O25" i="1"/>
  <c r="O24" i="1"/>
  <c r="O23" i="1"/>
  <c r="O22" i="1"/>
  <c r="O21" i="1"/>
  <c r="O20" i="1"/>
  <c r="O19" i="1"/>
  <c r="O16" i="1"/>
  <c r="O15" i="1"/>
  <c r="O14" i="1"/>
  <c r="O13" i="1"/>
  <c r="O12" i="1"/>
  <c r="O10" i="1"/>
  <c r="O9" i="1"/>
  <c r="O8" i="1"/>
</calcChain>
</file>

<file path=xl/sharedStrings.xml><?xml version="1.0" encoding="utf-8"?>
<sst xmlns="http://schemas.openxmlformats.org/spreadsheetml/2006/main" count="390" uniqueCount="74">
  <si>
    <t>기준년 2015년, 단위 2015 = 100, 가중치 1000</t>
    <phoneticPr fontId="1" type="noConversion"/>
  </si>
  <si>
    <t>한국의 소비자 물가 지수 (1970년 1월~2018년 12월)</t>
    <phoneticPr fontId="1" type="noConversion"/>
  </si>
  <si>
    <t>(a) 실업률</t>
    <phoneticPr fontId="1" type="noConversion"/>
  </si>
  <si>
    <t>(b) CPI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</si>
  <si>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</si>
  <si>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</si>
  <si>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</si>
  <si>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</si>
  <si>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** 자료는 한국은행경제통계시스템과 통계청의 국내통계자료 고용 항목 참조</t>
    <phoneticPr fontId="1" type="noConversion"/>
  </si>
  <si>
    <t xml:space="preserve"> </t>
    <phoneticPr fontId="1" type="noConversion"/>
  </si>
  <si>
    <t>년도 별 CPI (1970년대)</t>
    <phoneticPr fontId="1" type="noConversion"/>
  </si>
  <si>
    <t>년도 별 실업률 (1970년대)</t>
    <phoneticPr fontId="1" type="noConversion"/>
  </si>
  <si>
    <t>년도별 CPI (1980년대)</t>
    <phoneticPr fontId="1" type="noConversion"/>
  </si>
  <si>
    <t>년도 별 실업룰 ( 1980년대)</t>
    <phoneticPr fontId="1" type="noConversion"/>
  </si>
  <si>
    <t>년도별 CPI (1990년대)</t>
    <phoneticPr fontId="1" type="noConversion"/>
  </si>
  <si>
    <t>년도별 실업률 (1990년대)</t>
    <phoneticPr fontId="1" type="noConversion"/>
  </si>
  <si>
    <t>년도별 CPI (2000년대)</t>
    <phoneticPr fontId="1" type="noConversion"/>
  </si>
  <si>
    <t>년도별 실업률 (2000년대)</t>
    <phoneticPr fontId="1" type="noConversion"/>
  </si>
  <si>
    <t>년도별 CPI (2010년대)</t>
    <phoneticPr fontId="1" type="noConversion"/>
  </si>
  <si>
    <t>년도별 실업률(2010년대)</t>
    <phoneticPr fontId="1" type="noConversion"/>
  </si>
  <si>
    <t>Inflation Rate</t>
    <phoneticPr fontId="1" type="noConversion"/>
  </si>
  <si>
    <t>Call:</t>
  </si>
  <si>
    <t>lm(formula = y ~ x1)</t>
  </si>
  <si>
    <t>Residuals:</t>
  </si>
  <si>
    <t xml:space="preserve">     Min       1Q   Median       3Q      Max </t>
  </si>
  <si>
    <t xml:space="preserve">-0.79787 -0.16439 -0.04608  0.31657  0.50985 </t>
  </si>
  <si>
    <t>Coefficients:</t>
  </si>
  <si>
    <t xml:space="preserve">            Estimate Std. Error t value Pr(&gt;|t|)    </t>
  </si>
  <si>
    <t>(Intercept)  3.95813    0.34067  11.619 2.74e-06 ***</t>
  </si>
  <si>
    <t xml:space="preserve">x1           0.00276    0.02080   0.133    0.898    </t>
  </si>
  <si>
    <t>---</t>
  </si>
  <si>
    <t>Signif. codes:  0 ‘***’ 0.001 ‘**’ 0.01 ‘*’ 0.05 ‘.’ 0.1 ‘ ’ 1</t>
  </si>
  <si>
    <t>Residual standard error: 0.4058 on 8 degrees of freedom</t>
  </si>
  <si>
    <t xml:space="preserve">Multiple R-squared:  0.002195,  Adjusted R-squared:  -0.1225 </t>
  </si>
  <si>
    <t>F-statistic: 0.0176 on 1 and 8 DF,  p-value: 0.8977</t>
  </si>
  <si>
    <t>(1970년대 물가상승률 CPI 관계)</t>
    <phoneticPr fontId="1" type="noConversion"/>
  </si>
  <si>
    <t xml:space="preserve">그래프 : </t>
    <phoneticPr fontId="1" type="noConversion"/>
  </si>
  <si>
    <t>(1980년대 물가상승률 CPI 관계)</t>
    <phoneticPr fontId="1" type="noConversion"/>
  </si>
  <si>
    <t>lm(formula = y ~ x)</t>
  </si>
  <si>
    <t xml:space="preserve">   Min     1Q Median     3Q    Max </t>
  </si>
  <si>
    <t xml:space="preserve">-7.247 -6.025 -2.976  6.668 11.171 </t>
  </si>
  <si>
    <t xml:space="preserve">            Estimate Std. Error t value Pr(&gt;|t|)  </t>
  </si>
  <si>
    <t xml:space="preserve">(Intercept)  -16.292     11.631  -1.401   0.1989  </t>
  </si>
  <si>
    <t>x              6.485      2.994   2.166   0.0622 .</t>
  </si>
  <si>
    <t>Residual standard error: 7.667 on 8 degrees of freedom</t>
  </si>
  <si>
    <t xml:space="preserve">Multiple R-squared:  0.3697,    Adjusted R-squared:  0.2909 </t>
  </si>
  <si>
    <t>F-statistic: 4.692 on 1 and 8 DF,  p-value: 0.06219</t>
  </si>
  <si>
    <t xml:space="preserve">-0.42885 -0.24444 -0.00508  0.09533  0.63427 </t>
  </si>
  <si>
    <t>(Intercept)   3.9362     0.4793   8.213 3.61e-05 ***</t>
  </si>
  <si>
    <t xml:space="preserve">x            -0.1229     0.1520  -0.809    0.442    </t>
  </si>
  <si>
    <t>Residual standard error: 0.3667 on 8 degrees of freedom</t>
  </si>
  <si>
    <t xml:space="preserve">Multiple R-squared:  0.07562,   Adjusted R-squared:  -0.03992 </t>
  </si>
  <si>
    <t>F-statistic: 0.6545 on 1 and 8 DF,  p-value: 0.4419</t>
  </si>
  <si>
    <t>(2000년대 물가상승률 CPI 관계)</t>
    <phoneticPr fontId="1" type="noConversion"/>
  </si>
  <si>
    <t>(2010년대 물가상승률 CPI 관계</t>
    <phoneticPr fontId="1" type="noConversion"/>
  </si>
  <si>
    <t xml:space="preserve">-0.54874 -0.14874  0.07104  0.23463  0.36272 </t>
  </si>
  <si>
    <t>(Intercept)   3.5977     0.2437  14.764 1.57e-06 ***</t>
  </si>
  <si>
    <t xml:space="preserve">x            -0.1146     0.1172  -0.978    0.361    </t>
  </si>
  <si>
    <t>Residual standard error: 0.3525 on 7 degrees of freedom</t>
  </si>
  <si>
    <t xml:space="preserve">Multiple R-squared:  0.1203,    Adjusted R-squared:  -0.005409 </t>
  </si>
  <si>
    <t>F-statistic: 0.957 on 1 and 7 DF,  p-value: 0.3605</t>
  </si>
  <si>
    <t xml:space="preserve">    Min      1Q  Median      3Q     Max </t>
  </si>
  <si>
    <t xml:space="preserve">-1.5636 -0.8931 -0.6409 -0.1668  4.1939 </t>
  </si>
  <si>
    <t>(Intercept)   4.5967     1.6034   2.867   0.0209 *</t>
  </si>
  <si>
    <t xml:space="preserve">x            -0.2121     0.2610  -0.812   0.4400  </t>
  </si>
  <si>
    <t>Residual standard error: 1.91 on 8 degrees of freedom</t>
  </si>
  <si>
    <t xml:space="preserve">Multiple R-squared:  0.07623,   Adjusted R-squared:  -0.03924 </t>
  </si>
  <si>
    <t>F-statistic: 0.6601 on 1 and 8 DF,  p-value: 0.44</t>
  </si>
  <si>
    <t>(1990년대 물가 상승률 CPI 관계)</t>
    <phoneticPr fontId="1" type="noConversion"/>
  </si>
  <si>
    <t>그래프를 직관적으로 봐도 알 수 있고 OLS를 통해서 분석한 결과도 결정계수가 매우 작고 coefficient의 p-value도 매우 크다. 즉 둘은 아무런 관계다 없다!</t>
    <phoneticPr fontId="1" type="noConversion"/>
  </si>
  <si>
    <t>** 1980~1988까지는 경제활동가능인구(15~64세)를 지표로 사용 안함 15~19세, 20~29세.. 식으로 10대씩 실업률을 구하여 평균 산출</t>
    <phoneticPr fontId="1" type="noConversion"/>
  </si>
  <si>
    <t xml:space="preserve">** 1970년대는 분기별 실업률이 아닌 년도별 실업률만 나와있어 이를 같다 가정. </t>
    <phoneticPr fontId="1" type="noConversion"/>
  </si>
  <si>
    <t>전년 대비 물가 상승률</t>
    <phoneticPr fontId="1" type="noConversion"/>
  </si>
  <si>
    <t>물가상승률을 x라 하고 CPI를 y라 할때 둘을 활용한 OLS의 결과는 다음과 같다.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</si>
</sst>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323850</xdr:colOff>
      <xdr:row>11</xdr:row>
      <xdr:rowOff>38099</xdr:rowOff>
    </xdr:from>
    <xdr:to>
      <xdr:col>30</xdr:col>
      <xdr:colOff>9526</xdr:colOff>
      <xdr:row>23</xdr:row>
      <xdr:rowOff>209548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B3BBD89-5A60-4633-944B-A1A4D9511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0" y="2343149"/>
          <a:ext cx="4486276" cy="2686049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29</xdr:row>
      <xdr:rowOff>15477</xdr:rowOff>
    </xdr:from>
    <xdr:to>
      <xdr:col>29</xdr:col>
      <xdr:colOff>666750</xdr:colOff>
      <xdr:row>42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519C78-93CE-48D6-A872-6CFFEFB6E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0" y="6092427"/>
          <a:ext cx="4476750" cy="2708673"/>
        </a:xfrm>
        <a:prstGeom prst="rect">
          <a:avLst/>
        </a:prstGeom>
      </xdr:spPr>
    </xdr:pic>
    <xdr:clientData/>
  </xdr:twoCellAnchor>
  <xdr:twoCellAnchor editAs="oneCell">
    <xdr:from>
      <xdr:col>23</xdr:col>
      <xdr:colOff>209549</xdr:colOff>
      <xdr:row>51</xdr:row>
      <xdr:rowOff>142875</xdr:rowOff>
    </xdr:from>
    <xdr:to>
      <xdr:col>29</xdr:col>
      <xdr:colOff>581024</xdr:colOff>
      <xdr:row>64</xdr:row>
      <xdr:rowOff>133350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605E66E-0D07-4105-8847-381431713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2949" y="10829925"/>
          <a:ext cx="4486275" cy="2714625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228600</xdr:colOff>
      <xdr:row>72</xdr:row>
      <xdr:rowOff>76200</xdr:rowOff>
    </xdr:from>
    <xdr:to>
      <xdr:col>29</xdr:col>
      <xdr:colOff>628650</xdr:colOff>
      <xdr:row>85</xdr:row>
      <xdr:rowOff>66675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A09F48D-2395-43CD-82D8-8200470F8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0" y="15163800"/>
          <a:ext cx="4514850" cy="271462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238125</xdr:colOff>
      <xdr:row>91</xdr:row>
      <xdr:rowOff>133350</xdr:rowOff>
    </xdr:from>
    <xdr:to>
      <xdr:col>29</xdr:col>
      <xdr:colOff>638175</xdr:colOff>
      <xdr:row>104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CC1AC9F-877E-4612-9DB2-2535F3CF9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1525" y="19202400"/>
          <a:ext cx="4514850" cy="273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2AF9-9674-4792-9FA7-209C81BBBB49}">
  <dimension ref="A1:Y197"/>
  <sheetViews>
    <sheetView tabSelected="1" workbookViewId="0">
      <selection activeCell="F1" sqref="F1"/>
    </sheetView>
  </sheetViews>
  <sheetFormatPr defaultRowHeight="16.5" x14ac:dyDescent="0.3"/>
  <sheetData>
    <row r="1" spans="1:25" x14ac:dyDescent="0.3">
      <c r="A1" t="s">
        <v>1</v>
      </c>
    </row>
    <row r="2" spans="1:25" x14ac:dyDescent="0.3">
      <c r="A2" t="s">
        <v>0</v>
      </c>
      <c r="G2" t="s">
        <v>71</v>
      </c>
    </row>
    <row r="3" spans="1:25" x14ac:dyDescent="0.3">
      <c r="A3">
        <v>1970</v>
      </c>
      <c r="B3" t="s">
        <v>4</v>
      </c>
      <c r="C3" t="s">
        <v>5</v>
      </c>
      <c r="D3" t="s">
        <v>6</v>
      </c>
      <c r="E3" t="s">
        <v>7</v>
      </c>
      <c r="G3" t="s">
        <v>8</v>
      </c>
    </row>
    <row r="4" spans="1:25" x14ac:dyDescent="0.3">
      <c r="A4" t="s">
        <v>2</v>
      </c>
      <c r="B4">
        <v>4.4000000000000004</v>
      </c>
      <c r="C4">
        <v>4.4000000000000004</v>
      </c>
      <c r="D4">
        <v>4.4000000000000004</v>
      </c>
      <c r="E4">
        <v>4.4000000000000004</v>
      </c>
      <c r="G4" t="s">
        <v>70</v>
      </c>
    </row>
    <row r="5" spans="1:25" x14ac:dyDescent="0.3">
      <c r="A5" t="s">
        <v>3</v>
      </c>
      <c r="B5">
        <v>4.734</v>
      </c>
      <c r="C5">
        <v>4.87</v>
      </c>
      <c r="D5">
        <v>4.8810000000000002</v>
      </c>
      <c r="E5">
        <v>5.1219999999999999</v>
      </c>
      <c r="H5">
        <v>1969</v>
      </c>
      <c r="I5">
        <v>4.2270000000000003</v>
      </c>
      <c r="O5" t="s">
        <v>72</v>
      </c>
    </row>
    <row r="6" spans="1:25" x14ac:dyDescent="0.3">
      <c r="A6" t="s">
        <v>9</v>
      </c>
      <c r="H6" t="s">
        <v>10</v>
      </c>
      <c r="K6" t="s">
        <v>11</v>
      </c>
      <c r="O6" t="s">
        <v>20</v>
      </c>
    </row>
    <row r="7" spans="1:25" x14ac:dyDescent="0.3">
      <c r="A7">
        <v>1971</v>
      </c>
      <c r="B7" t="s">
        <v>4</v>
      </c>
      <c r="C7" t="s">
        <v>5</v>
      </c>
      <c r="D7" t="s">
        <v>6</v>
      </c>
      <c r="E7" t="s">
        <v>7</v>
      </c>
      <c r="H7">
        <v>1970</v>
      </c>
      <c r="I7">
        <v>4.9020000000000001</v>
      </c>
      <c r="K7">
        <v>1970</v>
      </c>
      <c r="L7">
        <v>4.4000000000000004</v>
      </c>
      <c r="O7">
        <f>(I7-I5)/I5*100</f>
        <v>15.968772178850244</v>
      </c>
      <c r="R7" t="s">
        <v>73</v>
      </c>
    </row>
    <row r="8" spans="1:25" x14ac:dyDescent="0.3">
      <c r="A8" t="s">
        <v>2</v>
      </c>
      <c r="B8">
        <v>4.4000000000000004</v>
      </c>
      <c r="C8">
        <v>4.4000000000000004</v>
      </c>
      <c r="D8">
        <v>4.4000000000000004</v>
      </c>
      <c r="E8">
        <v>4.4000000000000004</v>
      </c>
      <c r="H8">
        <v>1971</v>
      </c>
      <c r="I8">
        <v>5.5640000000000001</v>
      </c>
      <c r="K8">
        <v>1971</v>
      </c>
      <c r="L8">
        <v>4.4000000000000004</v>
      </c>
      <c r="O8">
        <f t="shared" ref="O8:O16" si="0">(I8-I7)/I7*100</f>
        <v>13.5046919624643</v>
      </c>
      <c r="R8" t="s">
        <v>35</v>
      </c>
    </row>
    <row r="9" spans="1:25" x14ac:dyDescent="0.3">
      <c r="A9" t="s">
        <v>3</v>
      </c>
      <c r="B9">
        <v>5.48</v>
      </c>
      <c r="C9">
        <v>5.4909999999999997</v>
      </c>
      <c r="D9">
        <v>5.6130000000000004</v>
      </c>
      <c r="E9">
        <v>5.6719999999999997</v>
      </c>
      <c r="H9">
        <v>1972</v>
      </c>
      <c r="I9">
        <v>6.2140000000000004</v>
      </c>
      <c r="K9">
        <v>1972</v>
      </c>
      <c r="L9">
        <v>4.5</v>
      </c>
      <c r="O9">
        <f t="shared" si="0"/>
        <v>11.682242990654213</v>
      </c>
      <c r="R9" t="s">
        <v>21</v>
      </c>
    </row>
    <row r="10" spans="1:25" x14ac:dyDescent="0.3">
      <c r="H10">
        <v>1973</v>
      </c>
      <c r="I10">
        <v>6.4139999999999997</v>
      </c>
      <c r="K10">
        <v>1973</v>
      </c>
      <c r="L10">
        <v>3.9</v>
      </c>
      <c r="O10">
        <f t="shared" si="0"/>
        <v>3.218538783392328</v>
      </c>
      <c r="R10" t="s">
        <v>22</v>
      </c>
      <c r="Y10" t="s">
        <v>36</v>
      </c>
    </row>
    <row r="11" spans="1:25" x14ac:dyDescent="0.3">
      <c r="A11">
        <v>1972</v>
      </c>
      <c r="B11" t="s">
        <v>4</v>
      </c>
      <c r="C11" t="s">
        <v>5</v>
      </c>
      <c r="D11" t="s">
        <v>6</v>
      </c>
      <c r="E11" t="s">
        <v>7</v>
      </c>
      <c r="H11">
        <v>1974</v>
      </c>
      <c r="I11">
        <v>7.9729999999999999</v>
      </c>
      <c r="K11">
        <v>1974</v>
      </c>
      <c r="L11">
        <v>4</v>
      </c>
      <c r="O11">
        <f t="shared" si="0"/>
        <v>24.306205176177116</v>
      </c>
    </row>
    <row r="12" spans="1:25" x14ac:dyDescent="0.3">
      <c r="A12" t="s">
        <v>2</v>
      </c>
      <c r="B12">
        <v>4.5</v>
      </c>
      <c r="C12">
        <v>4.5</v>
      </c>
      <c r="D12">
        <v>4.5</v>
      </c>
      <c r="E12">
        <v>4.5</v>
      </c>
      <c r="H12">
        <v>1975</v>
      </c>
      <c r="I12">
        <v>9.9860000000000007</v>
      </c>
      <c r="K12">
        <v>1975</v>
      </c>
      <c r="L12">
        <v>4.0999999999999996</v>
      </c>
      <c r="O12">
        <f t="shared" si="0"/>
        <v>25.247711024708401</v>
      </c>
      <c r="R12" t="s">
        <v>23</v>
      </c>
    </row>
    <row r="13" spans="1:25" x14ac:dyDescent="0.3">
      <c r="A13" t="s">
        <v>3</v>
      </c>
      <c r="B13">
        <v>5.9790000000000001</v>
      </c>
      <c r="C13">
        <v>6.22</v>
      </c>
      <c r="D13">
        <v>6.3860000000000001</v>
      </c>
      <c r="E13">
        <v>6.2709999999999999</v>
      </c>
      <c r="H13">
        <v>1976</v>
      </c>
      <c r="I13">
        <v>11.516999999999999</v>
      </c>
      <c r="K13">
        <v>1976</v>
      </c>
      <c r="L13">
        <v>3.9</v>
      </c>
      <c r="O13">
        <f t="shared" si="0"/>
        <v>15.331464049669524</v>
      </c>
      <c r="R13" t="s">
        <v>24</v>
      </c>
    </row>
    <row r="14" spans="1:25" x14ac:dyDescent="0.3">
      <c r="H14">
        <v>1977</v>
      </c>
      <c r="I14">
        <v>12.68</v>
      </c>
      <c r="K14">
        <v>1977</v>
      </c>
      <c r="L14">
        <v>3.8</v>
      </c>
      <c r="O14">
        <f t="shared" si="0"/>
        <v>10.098115828774858</v>
      </c>
      <c r="R14" t="s">
        <v>25</v>
      </c>
    </row>
    <row r="15" spans="1:25" x14ac:dyDescent="0.3">
      <c r="A15">
        <v>1973</v>
      </c>
      <c r="B15" t="s">
        <v>4</v>
      </c>
      <c r="C15" t="s">
        <v>5</v>
      </c>
      <c r="D15" t="s">
        <v>6</v>
      </c>
      <c r="E15" t="s">
        <v>7</v>
      </c>
      <c r="H15">
        <v>1978</v>
      </c>
      <c r="I15">
        <v>14.513</v>
      </c>
      <c r="K15">
        <v>1978</v>
      </c>
      <c r="L15">
        <v>3.2</v>
      </c>
      <c r="O15">
        <f t="shared" si="0"/>
        <v>14.455835962145111</v>
      </c>
    </row>
    <row r="16" spans="1:25" x14ac:dyDescent="0.3">
      <c r="A16" t="s">
        <v>2</v>
      </c>
      <c r="B16">
        <v>3.9</v>
      </c>
      <c r="C16">
        <v>3.9</v>
      </c>
      <c r="D16">
        <v>3.9</v>
      </c>
      <c r="E16">
        <v>3.9</v>
      </c>
      <c r="H16">
        <v>1979</v>
      </c>
      <c r="I16">
        <v>17.172999999999998</v>
      </c>
      <c r="K16">
        <v>1979</v>
      </c>
      <c r="L16">
        <v>3.8</v>
      </c>
      <c r="O16">
        <f t="shared" si="0"/>
        <v>18.328395231861077</v>
      </c>
      <c r="R16" t="s">
        <v>26</v>
      </c>
    </row>
    <row r="17" spans="1:18" x14ac:dyDescent="0.3">
      <c r="A17" t="s">
        <v>3</v>
      </c>
      <c r="B17">
        <v>6.2709999999999999</v>
      </c>
      <c r="C17">
        <v>6.3369999999999997</v>
      </c>
      <c r="D17">
        <v>6.4329999999999998</v>
      </c>
      <c r="E17">
        <v>6.6150000000000002</v>
      </c>
      <c r="R17" t="s">
        <v>27</v>
      </c>
    </row>
    <row r="18" spans="1:18" x14ac:dyDescent="0.3">
      <c r="H18" t="s">
        <v>12</v>
      </c>
      <c r="K18" t="s">
        <v>13</v>
      </c>
      <c r="R18" t="s">
        <v>28</v>
      </c>
    </row>
    <row r="19" spans="1:18" x14ac:dyDescent="0.3">
      <c r="A19">
        <v>1974</v>
      </c>
      <c r="B19" t="s">
        <v>4</v>
      </c>
      <c r="C19" t="s">
        <v>5</v>
      </c>
      <c r="D19" t="s">
        <v>6</v>
      </c>
      <c r="E19" t="s">
        <v>7</v>
      </c>
      <c r="H19">
        <v>1980</v>
      </c>
      <c r="I19">
        <v>22.100999999999999</v>
      </c>
      <c r="K19">
        <v>1980</v>
      </c>
      <c r="L19">
        <v>5.2</v>
      </c>
      <c r="O19">
        <f>(I19-I16)/I16*100</f>
        <v>28.696209165550577</v>
      </c>
      <c r="R19" t="s">
        <v>29</v>
      </c>
    </row>
    <row r="20" spans="1:18" x14ac:dyDescent="0.3">
      <c r="A20" t="s">
        <v>2</v>
      </c>
      <c r="B20">
        <v>4</v>
      </c>
      <c r="C20">
        <v>4</v>
      </c>
      <c r="D20">
        <v>4</v>
      </c>
      <c r="E20">
        <v>4</v>
      </c>
      <c r="H20">
        <v>1981</v>
      </c>
      <c r="I20">
        <v>26.82</v>
      </c>
      <c r="K20">
        <v>1981</v>
      </c>
      <c r="L20">
        <v>4.5</v>
      </c>
      <c r="O20">
        <f t="shared" ref="O20:O28" si="1">(I20-I19)/I19*100</f>
        <v>21.351975023754587</v>
      </c>
      <c r="R20" t="s">
        <v>30</v>
      </c>
    </row>
    <row r="21" spans="1:18" x14ac:dyDescent="0.3">
      <c r="A21" t="s">
        <v>3</v>
      </c>
      <c r="B21">
        <v>7.3959999999999999</v>
      </c>
      <c r="C21">
        <v>7.8550000000000004</v>
      </c>
      <c r="D21">
        <v>8.2129999999999992</v>
      </c>
      <c r="E21">
        <v>8.4290000000000003</v>
      </c>
      <c r="H21">
        <v>1982</v>
      </c>
      <c r="I21">
        <v>28.748000000000001</v>
      </c>
      <c r="K21">
        <v>1982</v>
      </c>
      <c r="L21">
        <v>4.4000000000000004</v>
      </c>
      <c r="O21">
        <f t="shared" si="1"/>
        <v>7.1886651752423596</v>
      </c>
      <c r="R21" t="s">
        <v>31</v>
      </c>
    </row>
    <row r="22" spans="1:18" x14ac:dyDescent="0.3">
      <c r="H22">
        <v>1983</v>
      </c>
      <c r="I22">
        <v>29.731999999999999</v>
      </c>
      <c r="K22">
        <v>1983</v>
      </c>
      <c r="L22">
        <v>4.0999999999999996</v>
      </c>
      <c r="O22">
        <f t="shared" si="1"/>
        <v>3.4228468067343751</v>
      </c>
    </row>
    <row r="23" spans="1:18" x14ac:dyDescent="0.3">
      <c r="A23">
        <v>1975</v>
      </c>
      <c r="B23" t="s">
        <v>4</v>
      </c>
      <c r="C23" t="s">
        <v>5</v>
      </c>
      <c r="D23" t="s">
        <v>6</v>
      </c>
      <c r="E23" t="s">
        <v>7</v>
      </c>
      <c r="H23">
        <v>1984</v>
      </c>
      <c r="I23">
        <v>30.408000000000001</v>
      </c>
      <c r="K23">
        <v>1984</v>
      </c>
      <c r="L23">
        <v>3.8</v>
      </c>
      <c r="O23">
        <f t="shared" si="1"/>
        <v>2.2736445580519371</v>
      </c>
      <c r="R23" t="s">
        <v>32</v>
      </c>
    </row>
    <row r="24" spans="1:18" x14ac:dyDescent="0.3">
      <c r="A24" t="s">
        <v>2</v>
      </c>
      <c r="B24">
        <v>4.0999999999999996</v>
      </c>
      <c r="C24">
        <v>4.0999999999999996</v>
      </c>
      <c r="D24">
        <v>4.0999999999999996</v>
      </c>
      <c r="E24">
        <v>4.0999999999999996</v>
      </c>
      <c r="H24">
        <v>1985</v>
      </c>
      <c r="I24">
        <v>31.155999999999999</v>
      </c>
      <c r="K24">
        <v>1985</v>
      </c>
      <c r="L24">
        <v>4</v>
      </c>
      <c r="O24">
        <f t="shared" si="1"/>
        <v>2.4598789792159876</v>
      </c>
      <c r="R24" t="s">
        <v>33</v>
      </c>
    </row>
    <row r="25" spans="1:18" x14ac:dyDescent="0.3">
      <c r="A25" t="s">
        <v>3</v>
      </c>
      <c r="B25">
        <v>9.0120000000000005</v>
      </c>
      <c r="C25">
        <v>9.7379999999999995</v>
      </c>
      <c r="D25">
        <v>10.385</v>
      </c>
      <c r="E25">
        <v>10.811</v>
      </c>
      <c r="H25">
        <v>1986</v>
      </c>
      <c r="I25">
        <v>32.012999999999998</v>
      </c>
      <c r="K25">
        <v>1986</v>
      </c>
      <c r="L25">
        <v>3.8</v>
      </c>
      <c r="O25">
        <f t="shared" si="1"/>
        <v>2.7506740274746413</v>
      </c>
      <c r="R25" t="s">
        <v>34</v>
      </c>
    </row>
    <row r="26" spans="1:18" x14ac:dyDescent="0.3">
      <c r="H26">
        <v>1987</v>
      </c>
      <c r="I26">
        <v>32.988999999999997</v>
      </c>
      <c r="K26">
        <v>1987</v>
      </c>
      <c r="L26">
        <v>3.1</v>
      </c>
      <c r="O26">
        <f t="shared" si="1"/>
        <v>3.0487614406647277</v>
      </c>
    </row>
    <row r="27" spans="1:18" x14ac:dyDescent="0.3">
      <c r="A27">
        <v>1976</v>
      </c>
      <c r="B27" t="s">
        <v>4</v>
      </c>
      <c r="C27" t="s">
        <v>5</v>
      </c>
      <c r="D27" t="s">
        <v>6</v>
      </c>
      <c r="E27" t="s">
        <v>7</v>
      </c>
      <c r="H27">
        <v>1988</v>
      </c>
      <c r="I27">
        <v>35.345999999999997</v>
      </c>
      <c r="K27">
        <v>1988</v>
      </c>
      <c r="L27">
        <v>2.5</v>
      </c>
      <c r="O27">
        <f t="shared" si="1"/>
        <v>7.1448058443723648</v>
      </c>
    </row>
    <row r="28" spans="1:18" x14ac:dyDescent="0.3">
      <c r="A28" t="s">
        <v>2</v>
      </c>
      <c r="B28">
        <v>3.9</v>
      </c>
      <c r="C28">
        <v>3.9</v>
      </c>
      <c r="D28">
        <v>3.9</v>
      </c>
      <c r="E28">
        <v>3.9</v>
      </c>
      <c r="H28">
        <v>1989</v>
      </c>
      <c r="I28">
        <v>37.360999999999997</v>
      </c>
      <c r="K28">
        <v>1989</v>
      </c>
      <c r="L28">
        <v>2.6</v>
      </c>
      <c r="O28">
        <f t="shared" si="1"/>
        <v>5.700786510496239</v>
      </c>
    </row>
    <row r="29" spans="1:18" x14ac:dyDescent="0.3">
      <c r="A29" t="s">
        <v>3</v>
      </c>
      <c r="B29">
        <v>11.03</v>
      </c>
      <c r="C29">
        <v>11.398999999999999</v>
      </c>
      <c r="D29">
        <v>11.826000000000001</v>
      </c>
      <c r="E29">
        <v>11.813000000000001</v>
      </c>
    </row>
    <row r="30" spans="1:18" x14ac:dyDescent="0.3">
      <c r="H30" t="s">
        <v>14</v>
      </c>
      <c r="K30" t="s">
        <v>15</v>
      </c>
      <c r="R30" t="s">
        <v>37</v>
      </c>
    </row>
    <row r="31" spans="1:18" x14ac:dyDescent="0.3">
      <c r="A31">
        <v>1977</v>
      </c>
      <c r="B31" t="s">
        <v>4</v>
      </c>
      <c r="C31" t="s">
        <v>5</v>
      </c>
      <c r="D31" t="s">
        <v>6</v>
      </c>
      <c r="E31" t="s">
        <v>7</v>
      </c>
      <c r="H31">
        <v>1990</v>
      </c>
      <c r="I31">
        <v>40.564</v>
      </c>
      <c r="K31">
        <v>1990</v>
      </c>
      <c r="L31">
        <v>2.5</v>
      </c>
      <c r="O31">
        <f>(I31-I28)/I28*100</f>
        <v>8.5731109980996312</v>
      </c>
      <c r="R31" t="s">
        <v>21</v>
      </c>
    </row>
    <row r="32" spans="1:18" x14ac:dyDescent="0.3">
      <c r="A32" t="s">
        <v>2</v>
      </c>
      <c r="B32">
        <v>3.8</v>
      </c>
      <c r="C32">
        <v>3.8</v>
      </c>
      <c r="D32">
        <v>3.8</v>
      </c>
      <c r="E32">
        <v>3.8</v>
      </c>
      <c r="H32">
        <v>1991</v>
      </c>
      <c r="I32">
        <v>44.35</v>
      </c>
      <c r="K32">
        <v>1991</v>
      </c>
      <c r="L32">
        <v>2.5</v>
      </c>
      <c r="O32">
        <f t="shared" ref="O32:O40" si="2">(I32-I31)/I31*100</f>
        <v>9.3333990730697209</v>
      </c>
      <c r="R32" t="s">
        <v>38</v>
      </c>
    </row>
    <row r="33" spans="1:18" x14ac:dyDescent="0.3">
      <c r="A33" t="s">
        <v>3</v>
      </c>
      <c r="B33">
        <v>12.189</v>
      </c>
      <c r="C33">
        <v>12.531000000000001</v>
      </c>
      <c r="D33">
        <v>12.942</v>
      </c>
      <c r="E33">
        <v>13.058</v>
      </c>
      <c r="H33">
        <v>1992</v>
      </c>
      <c r="I33">
        <v>47.106000000000002</v>
      </c>
      <c r="K33">
        <v>1992</v>
      </c>
      <c r="L33">
        <v>2.6</v>
      </c>
      <c r="O33">
        <f t="shared" si="2"/>
        <v>6.2142051860202931</v>
      </c>
    </row>
    <row r="34" spans="1:18" x14ac:dyDescent="0.3">
      <c r="H34">
        <v>1993</v>
      </c>
      <c r="I34">
        <v>49.366999999999997</v>
      </c>
      <c r="K34">
        <v>1993</v>
      </c>
      <c r="L34">
        <v>3</v>
      </c>
      <c r="O34">
        <f t="shared" si="2"/>
        <v>4.7998131872797423</v>
      </c>
      <c r="R34" t="s">
        <v>23</v>
      </c>
    </row>
    <row r="35" spans="1:18" x14ac:dyDescent="0.3">
      <c r="A35">
        <v>1978</v>
      </c>
      <c r="B35" t="s">
        <v>4</v>
      </c>
      <c r="C35" t="s">
        <v>5</v>
      </c>
      <c r="D35" t="s">
        <v>6</v>
      </c>
      <c r="E35" t="s">
        <v>7</v>
      </c>
      <c r="H35">
        <v>1994</v>
      </c>
      <c r="I35">
        <v>52.46</v>
      </c>
      <c r="K35">
        <v>1994</v>
      </c>
      <c r="L35">
        <v>2.6</v>
      </c>
      <c r="O35">
        <f t="shared" si="2"/>
        <v>6.2653189377519469</v>
      </c>
      <c r="R35" t="s">
        <v>39</v>
      </c>
    </row>
    <row r="36" spans="1:18" x14ac:dyDescent="0.3">
      <c r="A36" t="s">
        <v>2</v>
      </c>
      <c r="B36">
        <v>3.2</v>
      </c>
      <c r="C36">
        <v>3.2</v>
      </c>
      <c r="D36">
        <v>3.2</v>
      </c>
      <c r="E36">
        <v>3.2</v>
      </c>
      <c r="H36">
        <v>1995</v>
      </c>
      <c r="I36">
        <v>54.811</v>
      </c>
      <c r="K36">
        <v>1995</v>
      </c>
      <c r="L36">
        <v>2.1</v>
      </c>
      <c r="O36">
        <f t="shared" si="2"/>
        <v>4.4815097216927162</v>
      </c>
      <c r="R36" t="s">
        <v>40</v>
      </c>
    </row>
    <row r="37" spans="1:18" x14ac:dyDescent="0.3">
      <c r="A37" t="s">
        <v>3</v>
      </c>
      <c r="B37">
        <v>13.78</v>
      </c>
      <c r="C37">
        <v>14.196</v>
      </c>
      <c r="D37">
        <v>14.832000000000001</v>
      </c>
      <c r="E37">
        <v>15.244999999999999</v>
      </c>
      <c r="H37">
        <v>1996</v>
      </c>
      <c r="I37">
        <v>57.51</v>
      </c>
      <c r="K37">
        <v>1996</v>
      </c>
      <c r="L37">
        <v>2.1</v>
      </c>
      <c r="O37">
        <f t="shared" si="2"/>
        <v>4.9241940486398681</v>
      </c>
    </row>
    <row r="38" spans="1:18" x14ac:dyDescent="0.3">
      <c r="H38">
        <v>1997</v>
      </c>
      <c r="I38">
        <v>60.063000000000002</v>
      </c>
      <c r="K38">
        <v>1997</v>
      </c>
      <c r="L38">
        <v>2.7</v>
      </c>
      <c r="O38">
        <f t="shared" si="2"/>
        <v>4.4392279603547289</v>
      </c>
      <c r="R38" t="s">
        <v>26</v>
      </c>
    </row>
    <row r="39" spans="1:18" x14ac:dyDescent="0.3">
      <c r="A39">
        <v>1979</v>
      </c>
      <c r="B39" t="s">
        <v>4</v>
      </c>
      <c r="C39" t="s">
        <v>5</v>
      </c>
      <c r="D39" t="s">
        <v>6</v>
      </c>
      <c r="E39" t="s">
        <v>7</v>
      </c>
      <c r="H39">
        <v>1998</v>
      </c>
      <c r="I39">
        <v>64.575999999999993</v>
      </c>
      <c r="K39">
        <v>1998</v>
      </c>
      <c r="L39">
        <v>7.2</v>
      </c>
      <c r="O39">
        <f t="shared" si="2"/>
        <v>7.5137772006060146</v>
      </c>
      <c r="R39" t="s">
        <v>41</v>
      </c>
    </row>
    <row r="40" spans="1:18" x14ac:dyDescent="0.3">
      <c r="A40" t="s">
        <v>2</v>
      </c>
      <c r="B40">
        <v>3.8</v>
      </c>
      <c r="C40">
        <v>3.8</v>
      </c>
      <c r="D40">
        <v>3.8</v>
      </c>
      <c r="E40">
        <v>3.8</v>
      </c>
      <c r="H40">
        <v>1999</v>
      </c>
      <c r="I40">
        <v>65.100999999999999</v>
      </c>
      <c r="K40">
        <v>1999</v>
      </c>
      <c r="L40">
        <v>6.6</v>
      </c>
      <c r="O40">
        <f t="shared" si="2"/>
        <v>0.81299554013876019</v>
      </c>
      <c r="R40" t="s">
        <v>42</v>
      </c>
    </row>
    <row r="41" spans="1:18" x14ac:dyDescent="0.3">
      <c r="A41" t="s">
        <v>3</v>
      </c>
      <c r="B41">
        <v>15.898</v>
      </c>
      <c r="C41">
        <v>17.07</v>
      </c>
      <c r="D41">
        <v>17.548999999999999</v>
      </c>
      <c r="E41">
        <v>18.175000000000001</v>
      </c>
      <c r="R41" t="s">
        <v>43</v>
      </c>
    </row>
    <row r="42" spans="1:18" x14ac:dyDescent="0.3">
      <c r="H42" t="s">
        <v>16</v>
      </c>
      <c r="K42" t="s">
        <v>17</v>
      </c>
      <c r="R42" t="s">
        <v>30</v>
      </c>
    </row>
    <row r="43" spans="1:18" x14ac:dyDescent="0.3">
      <c r="A43">
        <v>1980</v>
      </c>
      <c r="B43" t="s">
        <v>4</v>
      </c>
      <c r="C43" t="s">
        <v>5</v>
      </c>
      <c r="D43" t="s">
        <v>6</v>
      </c>
      <c r="E43" t="s">
        <v>7</v>
      </c>
      <c r="H43">
        <v>2000</v>
      </c>
      <c r="I43">
        <v>66.572000000000003</v>
      </c>
      <c r="K43">
        <v>2000</v>
      </c>
      <c r="L43">
        <v>4.3</v>
      </c>
      <c r="O43">
        <f>(I43-I40)/I40*100</f>
        <v>2.2595659052856387</v>
      </c>
      <c r="R43" t="s">
        <v>31</v>
      </c>
    </row>
    <row r="44" spans="1:18" x14ac:dyDescent="0.3">
      <c r="A44" t="s">
        <v>2</v>
      </c>
      <c r="B44">
        <v>5.7</v>
      </c>
      <c r="C44">
        <v>4.4000000000000004</v>
      </c>
      <c r="D44">
        <v>4.5999999999999996</v>
      </c>
      <c r="E44">
        <v>6.3</v>
      </c>
      <c r="H44">
        <v>2001</v>
      </c>
      <c r="I44">
        <v>69.278999999999996</v>
      </c>
      <c r="K44">
        <v>2001</v>
      </c>
      <c r="L44">
        <v>3.9</v>
      </c>
      <c r="O44">
        <f t="shared" ref="O44:O52" si="3">(I44-I43)/I43*100</f>
        <v>4.0662741092351036</v>
      </c>
    </row>
    <row r="45" spans="1:18" x14ac:dyDescent="0.3">
      <c r="A45" t="s">
        <v>3</v>
      </c>
      <c r="B45">
        <v>20.172000000000001</v>
      </c>
      <c r="C45">
        <v>21.638000000000002</v>
      </c>
      <c r="D45">
        <v>22.603999999999999</v>
      </c>
      <c r="E45">
        <v>23.989000000000001</v>
      </c>
      <c r="H45">
        <v>2002</v>
      </c>
      <c r="I45">
        <v>71.192999999999998</v>
      </c>
      <c r="K45">
        <v>2002</v>
      </c>
      <c r="L45">
        <v>3.2</v>
      </c>
      <c r="O45">
        <f t="shared" si="3"/>
        <v>2.7627419564370181</v>
      </c>
      <c r="R45" t="s">
        <v>44</v>
      </c>
    </row>
    <row r="46" spans="1:18" x14ac:dyDescent="0.3">
      <c r="H46">
        <v>2003</v>
      </c>
      <c r="I46">
        <v>73.694999999999993</v>
      </c>
      <c r="K46">
        <v>2003</v>
      </c>
      <c r="L46">
        <v>3.5</v>
      </c>
      <c r="O46">
        <f t="shared" si="3"/>
        <v>3.5143904597362039</v>
      </c>
      <c r="R46" t="s">
        <v>45</v>
      </c>
    </row>
    <row r="47" spans="1:18" x14ac:dyDescent="0.3">
      <c r="A47">
        <v>1981</v>
      </c>
      <c r="B47" t="s">
        <v>4</v>
      </c>
      <c r="C47" t="s">
        <v>5</v>
      </c>
      <c r="D47" t="s">
        <v>6</v>
      </c>
      <c r="E47" t="s">
        <v>7</v>
      </c>
      <c r="H47">
        <v>2004</v>
      </c>
      <c r="I47">
        <v>76.340999999999994</v>
      </c>
      <c r="K47">
        <v>2004</v>
      </c>
      <c r="L47">
        <v>3.6</v>
      </c>
      <c r="O47">
        <f t="shared" si="3"/>
        <v>3.5904742519845323</v>
      </c>
      <c r="R47" t="s">
        <v>46</v>
      </c>
    </row>
    <row r="48" spans="1:18" x14ac:dyDescent="0.3">
      <c r="A48" t="s">
        <v>2</v>
      </c>
      <c r="B48">
        <v>5.6</v>
      </c>
      <c r="C48">
        <v>3.9</v>
      </c>
      <c r="D48">
        <v>4.0999999999999996</v>
      </c>
      <c r="E48">
        <v>4.5999999999999996</v>
      </c>
      <c r="H48">
        <v>2005</v>
      </c>
      <c r="I48">
        <v>78.444000000000003</v>
      </c>
      <c r="K48">
        <v>2005</v>
      </c>
      <c r="L48">
        <v>3.7</v>
      </c>
      <c r="O48">
        <f t="shared" si="3"/>
        <v>2.7547451566000034</v>
      </c>
    </row>
    <row r="49" spans="1:18" x14ac:dyDescent="0.3">
      <c r="A49" t="s">
        <v>3</v>
      </c>
      <c r="B49">
        <v>25.227</v>
      </c>
      <c r="C49">
        <v>26.463999999999999</v>
      </c>
      <c r="D49">
        <v>27.716999999999999</v>
      </c>
      <c r="E49">
        <v>27.872</v>
      </c>
      <c r="H49">
        <v>2006</v>
      </c>
      <c r="I49">
        <v>80.201999999999998</v>
      </c>
      <c r="K49">
        <v>2006</v>
      </c>
      <c r="L49">
        <v>3.5</v>
      </c>
      <c r="O49">
        <f t="shared" si="3"/>
        <v>2.2410891846412673</v>
      </c>
    </row>
    <row r="50" spans="1:18" x14ac:dyDescent="0.3">
      <c r="H50">
        <v>2007</v>
      </c>
      <c r="I50">
        <v>82.234999999999999</v>
      </c>
      <c r="K50">
        <v>2007</v>
      </c>
      <c r="L50">
        <v>3.2</v>
      </c>
      <c r="O50">
        <f t="shared" si="3"/>
        <v>2.5348495049998769</v>
      </c>
    </row>
    <row r="51" spans="1:18" x14ac:dyDescent="0.3">
      <c r="A51">
        <v>1982</v>
      </c>
      <c r="B51" t="s">
        <v>4</v>
      </c>
      <c r="C51" t="s">
        <v>5</v>
      </c>
      <c r="D51" t="s">
        <v>6</v>
      </c>
      <c r="E51" t="s">
        <v>7</v>
      </c>
      <c r="H51">
        <v>2008</v>
      </c>
      <c r="I51">
        <v>86.078999999999994</v>
      </c>
      <c r="K51">
        <v>2008</v>
      </c>
      <c r="L51">
        <v>3.1</v>
      </c>
      <c r="O51">
        <f t="shared" si="3"/>
        <v>4.674408706755024</v>
      </c>
    </row>
    <row r="52" spans="1:18" x14ac:dyDescent="0.3">
      <c r="A52" t="s">
        <v>2</v>
      </c>
      <c r="B52">
        <v>5.6</v>
      </c>
      <c r="C52">
        <v>3.8</v>
      </c>
      <c r="D52">
        <v>3.8</v>
      </c>
      <c r="E52">
        <v>3.9</v>
      </c>
      <c r="H52">
        <v>2009</v>
      </c>
      <c r="I52">
        <v>88.451999999999998</v>
      </c>
      <c r="K52">
        <v>2009</v>
      </c>
      <c r="L52">
        <v>3.6</v>
      </c>
      <c r="O52">
        <f t="shared" si="3"/>
        <v>2.756769943888759</v>
      </c>
    </row>
    <row r="53" spans="1:18" x14ac:dyDescent="0.3">
      <c r="A53" t="s">
        <v>3</v>
      </c>
      <c r="B53">
        <v>28.202999999999999</v>
      </c>
      <c r="C53">
        <v>28.675000000000001</v>
      </c>
      <c r="D53">
        <v>29.036000000000001</v>
      </c>
      <c r="E53">
        <v>29.08</v>
      </c>
      <c r="R53" t="s">
        <v>53</v>
      </c>
    </row>
    <row r="54" spans="1:18" x14ac:dyDescent="0.3">
      <c r="H54" t="s">
        <v>18</v>
      </c>
      <c r="K54" t="s">
        <v>19</v>
      </c>
      <c r="R54" t="s">
        <v>21</v>
      </c>
    </row>
    <row r="55" spans="1:18" x14ac:dyDescent="0.3">
      <c r="A55">
        <v>1983</v>
      </c>
      <c r="B55" t="s">
        <v>4</v>
      </c>
      <c r="C55" t="s">
        <v>5</v>
      </c>
      <c r="D55" t="s">
        <v>6</v>
      </c>
      <c r="E55" t="s">
        <v>7</v>
      </c>
      <c r="H55">
        <v>2010</v>
      </c>
      <c r="I55">
        <v>91.051000000000002</v>
      </c>
      <c r="K55">
        <v>2010</v>
      </c>
      <c r="L55">
        <v>3.5</v>
      </c>
      <c r="O55">
        <f>(I55-I52)/I52*100</f>
        <v>2.9383168272057203</v>
      </c>
      <c r="R55" t="s">
        <v>38</v>
      </c>
    </row>
    <row r="56" spans="1:18" x14ac:dyDescent="0.3">
      <c r="A56" t="s">
        <v>2</v>
      </c>
      <c r="B56">
        <v>6</v>
      </c>
      <c r="C56">
        <v>3.6</v>
      </c>
      <c r="D56">
        <v>3.4</v>
      </c>
      <c r="E56">
        <v>3.5</v>
      </c>
      <c r="H56">
        <v>2011</v>
      </c>
      <c r="I56">
        <v>94.716999999999999</v>
      </c>
      <c r="K56">
        <v>2011</v>
      </c>
      <c r="L56">
        <v>3.1</v>
      </c>
      <c r="O56">
        <f t="shared" ref="O56:O63" si="4">(I56-I55)/I55*100</f>
        <v>4.0263149224061205</v>
      </c>
    </row>
    <row r="57" spans="1:18" x14ac:dyDescent="0.3">
      <c r="A57" t="s">
        <v>3</v>
      </c>
      <c r="B57">
        <v>29.632999999999999</v>
      </c>
      <c r="C57">
        <v>29.736000000000001</v>
      </c>
      <c r="D57">
        <v>29.779</v>
      </c>
      <c r="E57">
        <v>29.78</v>
      </c>
      <c r="H57">
        <v>2012</v>
      </c>
      <c r="I57">
        <v>96.789000000000001</v>
      </c>
      <c r="K57">
        <v>2012</v>
      </c>
      <c r="L57">
        <v>2.9</v>
      </c>
      <c r="O57">
        <f t="shared" si="4"/>
        <v>2.1875692853447668</v>
      </c>
      <c r="R57" t="s">
        <v>23</v>
      </c>
    </row>
    <row r="58" spans="1:18" x14ac:dyDescent="0.3">
      <c r="H58">
        <v>2013</v>
      </c>
      <c r="I58">
        <v>98.048000000000002</v>
      </c>
      <c r="K58">
        <v>2013</v>
      </c>
      <c r="L58">
        <v>2.9</v>
      </c>
      <c r="O58">
        <f t="shared" si="4"/>
        <v>1.3007676492163369</v>
      </c>
      <c r="R58" t="s">
        <v>24</v>
      </c>
    </row>
    <row r="59" spans="1:18" x14ac:dyDescent="0.3">
      <c r="A59">
        <v>1984</v>
      </c>
      <c r="B59" t="s">
        <v>4</v>
      </c>
      <c r="C59" t="s">
        <v>5</v>
      </c>
      <c r="D59" t="s">
        <v>6</v>
      </c>
      <c r="E59" t="s">
        <v>7</v>
      </c>
      <c r="H59">
        <v>2014</v>
      </c>
      <c r="I59">
        <v>99.397999999999996</v>
      </c>
      <c r="K59">
        <v>2014</v>
      </c>
      <c r="L59">
        <v>3.3</v>
      </c>
      <c r="O59">
        <f t="shared" si="4"/>
        <v>1.37687663185378</v>
      </c>
      <c r="R59" t="s">
        <v>47</v>
      </c>
    </row>
    <row r="60" spans="1:18" x14ac:dyDescent="0.3">
      <c r="A60" t="s">
        <v>2</v>
      </c>
      <c r="B60">
        <v>5.6</v>
      </c>
      <c r="C60">
        <v>3.3</v>
      </c>
      <c r="D60">
        <v>3.3</v>
      </c>
      <c r="E60">
        <v>3.3</v>
      </c>
      <c r="H60">
        <v>2015</v>
      </c>
      <c r="I60">
        <v>100</v>
      </c>
      <c r="K60">
        <v>2015</v>
      </c>
      <c r="L60">
        <v>3.6</v>
      </c>
      <c r="O60">
        <f t="shared" si="4"/>
        <v>0.60564598885289833</v>
      </c>
    </row>
    <row r="61" spans="1:18" x14ac:dyDescent="0.3">
      <c r="A61" t="s">
        <v>3</v>
      </c>
      <c r="B61">
        <v>30.207000000000001</v>
      </c>
      <c r="C61">
        <v>30.376999999999999</v>
      </c>
      <c r="D61">
        <v>30.48</v>
      </c>
      <c r="E61">
        <v>30.568000000000001</v>
      </c>
      <c r="H61">
        <v>2016</v>
      </c>
      <c r="I61">
        <v>100.97</v>
      </c>
      <c r="K61">
        <v>2016</v>
      </c>
      <c r="L61">
        <v>3.7</v>
      </c>
      <c r="O61">
        <f t="shared" si="4"/>
        <v>0.96999999999999886</v>
      </c>
      <c r="R61" t="s">
        <v>26</v>
      </c>
    </row>
    <row r="62" spans="1:18" x14ac:dyDescent="0.3">
      <c r="H62">
        <v>2017</v>
      </c>
      <c r="I62">
        <v>102.93</v>
      </c>
      <c r="K62">
        <v>2017</v>
      </c>
      <c r="L62">
        <v>3.7</v>
      </c>
      <c r="O62">
        <f t="shared" si="4"/>
        <v>1.941170644745972</v>
      </c>
      <c r="R62" t="s">
        <v>27</v>
      </c>
    </row>
    <row r="63" spans="1:18" x14ac:dyDescent="0.3">
      <c r="A63">
        <v>1985</v>
      </c>
      <c r="B63" t="s">
        <v>4</v>
      </c>
      <c r="C63" t="s">
        <v>5</v>
      </c>
      <c r="D63" t="s">
        <v>6</v>
      </c>
      <c r="E63" t="s">
        <v>7</v>
      </c>
      <c r="H63">
        <v>2018</v>
      </c>
      <c r="I63">
        <v>104.45</v>
      </c>
      <c r="K63">
        <v>2018</v>
      </c>
      <c r="L63">
        <v>3.8</v>
      </c>
      <c r="O63">
        <f t="shared" si="4"/>
        <v>1.4767317594481646</v>
      </c>
      <c r="R63" t="s">
        <v>48</v>
      </c>
    </row>
    <row r="64" spans="1:18" x14ac:dyDescent="0.3">
      <c r="A64" t="s">
        <v>2</v>
      </c>
      <c r="B64">
        <v>5.0999999999999996</v>
      </c>
      <c r="C64">
        <v>3.7</v>
      </c>
      <c r="D64">
        <v>3.6</v>
      </c>
      <c r="E64">
        <v>3.7</v>
      </c>
      <c r="R64" t="s">
        <v>49</v>
      </c>
    </row>
    <row r="65" spans="1:18" x14ac:dyDescent="0.3">
      <c r="A65" t="s">
        <v>3</v>
      </c>
      <c r="B65">
        <v>30.782</v>
      </c>
      <c r="C65">
        <v>31.062999999999999</v>
      </c>
      <c r="D65">
        <v>31.312000000000001</v>
      </c>
      <c r="E65">
        <v>31.468</v>
      </c>
      <c r="R65" t="s">
        <v>30</v>
      </c>
    </row>
    <row r="66" spans="1:18" x14ac:dyDescent="0.3">
      <c r="R66" t="s">
        <v>31</v>
      </c>
    </row>
    <row r="67" spans="1:18" x14ac:dyDescent="0.3">
      <c r="A67">
        <v>1986</v>
      </c>
      <c r="B67" t="s">
        <v>4</v>
      </c>
      <c r="C67" t="s">
        <v>5</v>
      </c>
      <c r="D67" t="s">
        <v>6</v>
      </c>
      <c r="E67" t="s">
        <v>7</v>
      </c>
    </row>
    <row r="68" spans="1:18" x14ac:dyDescent="0.3">
      <c r="A68" t="s">
        <v>2</v>
      </c>
      <c r="B68">
        <v>5.9</v>
      </c>
      <c r="C68">
        <v>3.4</v>
      </c>
      <c r="D68">
        <v>3.1</v>
      </c>
      <c r="E68">
        <v>3</v>
      </c>
      <c r="R68" t="s">
        <v>50</v>
      </c>
    </row>
    <row r="69" spans="1:18" x14ac:dyDescent="0.3">
      <c r="A69" t="s">
        <v>3</v>
      </c>
      <c r="B69">
        <v>31.893000000000001</v>
      </c>
      <c r="C69">
        <v>32.07</v>
      </c>
      <c r="D69">
        <v>32.164000000000001</v>
      </c>
      <c r="E69">
        <v>31.925000000000001</v>
      </c>
      <c r="R69" t="s">
        <v>51</v>
      </c>
    </row>
    <row r="70" spans="1:18" x14ac:dyDescent="0.3">
      <c r="R70" t="s">
        <v>52</v>
      </c>
    </row>
    <row r="71" spans="1:18" x14ac:dyDescent="0.3">
      <c r="A71">
        <v>1987</v>
      </c>
      <c r="B71" t="s">
        <v>4</v>
      </c>
      <c r="C71" t="s">
        <v>5</v>
      </c>
      <c r="D71" t="s">
        <v>6</v>
      </c>
      <c r="E71" t="s">
        <v>7</v>
      </c>
    </row>
    <row r="72" spans="1:18" x14ac:dyDescent="0.3">
      <c r="A72" t="s">
        <v>2</v>
      </c>
      <c r="B72">
        <v>4.5</v>
      </c>
      <c r="C72">
        <v>3</v>
      </c>
      <c r="D72">
        <v>2.6</v>
      </c>
      <c r="E72">
        <v>2.2999999999999998</v>
      </c>
    </row>
    <row r="73" spans="1:18" x14ac:dyDescent="0.3">
      <c r="A73" t="s">
        <v>3</v>
      </c>
      <c r="B73">
        <v>32.152999999999999</v>
      </c>
      <c r="C73">
        <v>32.847999999999999</v>
      </c>
      <c r="D73">
        <v>33.284999999999997</v>
      </c>
      <c r="E73">
        <v>33.668999999999997</v>
      </c>
      <c r="R73" t="s">
        <v>54</v>
      </c>
    </row>
    <row r="74" spans="1:18" x14ac:dyDescent="0.3">
      <c r="R74" t="s">
        <v>21</v>
      </c>
    </row>
    <row r="75" spans="1:18" x14ac:dyDescent="0.3">
      <c r="A75">
        <v>1988</v>
      </c>
      <c r="B75" t="s">
        <v>4</v>
      </c>
      <c r="C75" t="s">
        <v>5</v>
      </c>
      <c r="D75" t="s">
        <v>6</v>
      </c>
      <c r="E75" t="s">
        <v>7</v>
      </c>
      <c r="R75" t="s">
        <v>38</v>
      </c>
    </row>
    <row r="76" spans="1:18" x14ac:dyDescent="0.3">
      <c r="A76" t="s">
        <v>2</v>
      </c>
      <c r="B76">
        <v>3.2</v>
      </c>
      <c r="C76">
        <v>2.2000000000000002</v>
      </c>
      <c r="D76">
        <v>2.4</v>
      </c>
      <c r="E76">
        <v>2.2999999999999998</v>
      </c>
    </row>
    <row r="77" spans="1:18" x14ac:dyDescent="0.3">
      <c r="A77" t="s">
        <v>3</v>
      </c>
      <c r="B77">
        <v>34.561999999999998</v>
      </c>
      <c r="C77">
        <v>35.216000000000001</v>
      </c>
      <c r="D77">
        <v>35.642000000000003</v>
      </c>
      <c r="E77">
        <v>35.963999999999999</v>
      </c>
      <c r="R77" t="s">
        <v>23</v>
      </c>
    </row>
    <row r="78" spans="1:18" x14ac:dyDescent="0.3">
      <c r="R78" t="s">
        <v>24</v>
      </c>
    </row>
    <row r="79" spans="1:18" x14ac:dyDescent="0.3">
      <c r="A79">
        <v>1989</v>
      </c>
      <c r="B79" t="s">
        <v>4</v>
      </c>
      <c r="C79" t="s">
        <v>5</v>
      </c>
      <c r="D79" t="s">
        <v>6</v>
      </c>
      <c r="E79" t="s">
        <v>7</v>
      </c>
      <c r="R79" t="s">
        <v>55</v>
      </c>
    </row>
    <row r="80" spans="1:18" x14ac:dyDescent="0.3">
      <c r="A80" t="s">
        <v>2</v>
      </c>
      <c r="B80">
        <v>3.4</v>
      </c>
      <c r="C80">
        <v>2.5</v>
      </c>
      <c r="D80">
        <v>2.4</v>
      </c>
      <c r="E80">
        <v>2.5</v>
      </c>
    </row>
    <row r="81" spans="1:18" x14ac:dyDescent="0.3">
      <c r="A81" t="s">
        <v>3</v>
      </c>
      <c r="B81">
        <v>36.494</v>
      </c>
      <c r="C81">
        <v>37.19</v>
      </c>
      <c r="D81">
        <v>37.656999999999996</v>
      </c>
      <c r="E81">
        <v>38.103999999999999</v>
      </c>
      <c r="R81" t="s">
        <v>26</v>
      </c>
    </row>
    <row r="82" spans="1:18" x14ac:dyDescent="0.3">
      <c r="R82" t="s">
        <v>27</v>
      </c>
    </row>
    <row r="83" spans="1:18" x14ac:dyDescent="0.3">
      <c r="A83">
        <v>1990</v>
      </c>
      <c r="B83" t="s">
        <v>4</v>
      </c>
      <c r="C83" t="s">
        <v>5</v>
      </c>
      <c r="D83" t="s">
        <v>6</v>
      </c>
      <c r="E83" t="s">
        <v>7</v>
      </c>
      <c r="R83" t="s">
        <v>56</v>
      </c>
    </row>
    <row r="84" spans="1:18" x14ac:dyDescent="0.3">
      <c r="A84" t="s">
        <v>2</v>
      </c>
      <c r="B84">
        <v>3.2</v>
      </c>
      <c r="C84">
        <v>2.2000000000000002</v>
      </c>
      <c r="D84">
        <v>2.2999999999999998</v>
      </c>
      <c r="E84">
        <v>2.4</v>
      </c>
      <c r="R84" t="s">
        <v>57</v>
      </c>
    </row>
    <row r="85" spans="1:18" x14ac:dyDescent="0.3">
      <c r="A85" t="s">
        <v>3</v>
      </c>
      <c r="B85">
        <v>39.283000000000001</v>
      </c>
      <c r="C85">
        <v>40.445999999999998</v>
      </c>
      <c r="D85">
        <v>41.040999999999997</v>
      </c>
      <c r="E85">
        <v>41.487000000000002</v>
      </c>
      <c r="R85" t="s">
        <v>30</v>
      </c>
    </row>
    <row r="86" spans="1:18" x14ac:dyDescent="0.3">
      <c r="R86" t="s">
        <v>31</v>
      </c>
    </row>
    <row r="87" spans="1:18" x14ac:dyDescent="0.3">
      <c r="A87">
        <v>1991</v>
      </c>
      <c r="B87" t="s">
        <v>4</v>
      </c>
      <c r="C87" t="s">
        <v>5</v>
      </c>
      <c r="D87" t="s">
        <v>6</v>
      </c>
      <c r="E87" t="s">
        <v>7</v>
      </c>
    </row>
    <row r="88" spans="1:18" x14ac:dyDescent="0.3">
      <c r="A88" t="s">
        <v>2</v>
      </c>
      <c r="B88">
        <v>3.1</v>
      </c>
      <c r="C88">
        <v>2.2000000000000002</v>
      </c>
      <c r="D88">
        <v>2.2000000000000002</v>
      </c>
      <c r="E88">
        <v>2.2999999999999998</v>
      </c>
      <c r="R88" t="s">
        <v>58</v>
      </c>
    </row>
    <row r="89" spans="1:18" x14ac:dyDescent="0.3">
      <c r="A89" t="s">
        <v>3</v>
      </c>
      <c r="B89">
        <v>43.11</v>
      </c>
      <c r="C89">
        <v>44.029000000000003</v>
      </c>
      <c r="D89">
        <v>44.868000000000002</v>
      </c>
      <c r="E89">
        <v>45.395000000000003</v>
      </c>
      <c r="R89" t="s">
        <v>59</v>
      </c>
    </row>
    <row r="90" spans="1:18" x14ac:dyDescent="0.3">
      <c r="R90" t="s">
        <v>60</v>
      </c>
    </row>
    <row r="91" spans="1:18" x14ac:dyDescent="0.3">
      <c r="A91">
        <v>1992</v>
      </c>
      <c r="B91" t="s">
        <v>4</v>
      </c>
      <c r="C91" t="s">
        <v>5</v>
      </c>
      <c r="D91" t="s">
        <v>6</v>
      </c>
      <c r="E91" t="s">
        <v>7</v>
      </c>
    </row>
    <row r="92" spans="1:18" x14ac:dyDescent="0.3">
      <c r="A92" t="s">
        <v>2</v>
      </c>
      <c r="B92">
        <v>3.1</v>
      </c>
      <c r="C92">
        <v>2.4</v>
      </c>
      <c r="D92">
        <v>2.4</v>
      </c>
      <c r="E92">
        <v>2.5</v>
      </c>
    </row>
    <row r="93" spans="1:18" x14ac:dyDescent="0.3">
      <c r="A93" t="s">
        <v>3</v>
      </c>
      <c r="B93">
        <v>46.192999999999998</v>
      </c>
      <c r="C93">
        <v>47.113</v>
      </c>
      <c r="D93">
        <v>47.572000000000003</v>
      </c>
      <c r="E93">
        <v>47.545000000000002</v>
      </c>
      <c r="R93" t="s">
        <v>68</v>
      </c>
    </row>
    <row r="95" spans="1:18" x14ac:dyDescent="0.3">
      <c r="A95">
        <v>1993</v>
      </c>
      <c r="B95" t="s">
        <v>4</v>
      </c>
      <c r="C95" t="s">
        <v>5</v>
      </c>
      <c r="D95" t="s">
        <v>6</v>
      </c>
      <c r="E95" t="s">
        <v>7</v>
      </c>
      <c r="R95" t="s">
        <v>21</v>
      </c>
    </row>
    <row r="96" spans="1:18" x14ac:dyDescent="0.3">
      <c r="A96" t="s">
        <v>2</v>
      </c>
      <c r="B96">
        <v>3.4</v>
      </c>
      <c r="C96">
        <v>3</v>
      </c>
      <c r="D96">
        <v>2.8</v>
      </c>
      <c r="E96">
        <v>2.8</v>
      </c>
      <c r="R96" t="s">
        <v>38</v>
      </c>
    </row>
    <row r="97" spans="1:18" x14ac:dyDescent="0.3">
      <c r="A97" t="s">
        <v>3</v>
      </c>
      <c r="B97">
        <v>48.329000000000001</v>
      </c>
      <c r="C97">
        <v>49.317</v>
      </c>
      <c r="D97">
        <v>49.682000000000002</v>
      </c>
      <c r="E97">
        <v>50.140999999999998</v>
      </c>
    </row>
    <row r="98" spans="1:18" x14ac:dyDescent="0.3">
      <c r="R98" t="s">
        <v>23</v>
      </c>
    </row>
    <row r="99" spans="1:18" x14ac:dyDescent="0.3">
      <c r="A99">
        <v>1994</v>
      </c>
      <c r="B99" t="s">
        <v>4</v>
      </c>
      <c r="C99" t="s">
        <v>5</v>
      </c>
      <c r="D99" t="s">
        <v>6</v>
      </c>
      <c r="E99" t="s">
        <v>7</v>
      </c>
      <c r="R99" t="s">
        <v>61</v>
      </c>
    </row>
    <row r="100" spans="1:18" x14ac:dyDescent="0.3">
      <c r="A100" t="s">
        <v>2</v>
      </c>
      <c r="B100">
        <v>3.2</v>
      </c>
      <c r="C100">
        <v>2.6</v>
      </c>
      <c r="D100">
        <v>2.2999999999999998</v>
      </c>
      <c r="E100">
        <v>2.2000000000000002</v>
      </c>
      <c r="R100" t="s">
        <v>62</v>
      </c>
    </row>
    <row r="101" spans="1:18" x14ac:dyDescent="0.3">
      <c r="A101" t="s">
        <v>3</v>
      </c>
      <c r="B101">
        <v>51.48</v>
      </c>
      <c r="C101">
        <v>52.195999999999998</v>
      </c>
      <c r="D101">
        <v>53.116</v>
      </c>
      <c r="E101">
        <v>53.048999999999999</v>
      </c>
    </row>
    <row r="102" spans="1:18" x14ac:dyDescent="0.3">
      <c r="R102" t="s">
        <v>26</v>
      </c>
    </row>
    <row r="103" spans="1:18" x14ac:dyDescent="0.3">
      <c r="A103">
        <v>1995</v>
      </c>
      <c r="B103" t="s">
        <v>4</v>
      </c>
      <c r="C103" t="s">
        <v>5</v>
      </c>
      <c r="D103" t="s">
        <v>6</v>
      </c>
      <c r="E103" t="s">
        <v>7</v>
      </c>
      <c r="R103" t="s">
        <v>41</v>
      </c>
    </row>
    <row r="104" spans="1:18" x14ac:dyDescent="0.3">
      <c r="A104" t="s">
        <v>2</v>
      </c>
      <c r="B104">
        <v>2.5</v>
      </c>
      <c r="C104">
        <v>2.1</v>
      </c>
      <c r="D104">
        <v>2</v>
      </c>
      <c r="E104">
        <v>1.9</v>
      </c>
      <c r="R104" t="s">
        <v>63</v>
      </c>
    </row>
    <row r="105" spans="1:18" x14ac:dyDescent="0.3">
      <c r="A105" t="s">
        <v>3</v>
      </c>
      <c r="B105">
        <v>53.93</v>
      </c>
      <c r="C105">
        <v>54.715000000000003</v>
      </c>
      <c r="D105">
        <v>55.19</v>
      </c>
      <c r="E105">
        <v>55.408999999999999</v>
      </c>
      <c r="R105" t="s">
        <v>64</v>
      </c>
    </row>
    <row r="106" spans="1:18" x14ac:dyDescent="0.3">
      <c r="R106" t="s">
        <v>30</v>
      </c>
    </row>
    <row r="107" spans="1:18" x14ac:dyDescent="0.3">
      <c r="A107">
        <v>1996</v>
      </c>
      <c r="B107" t="s">
        <v>4</v>
      </c>
      <c r="C107" t="s">
        <v>5</v>
      </c>
      <c r="D107" t="s">
        <v>6</v>
      </c>
      <c r="E107" t="s">
        <v>7</v>
      </c>
      <c r="R107" t="s">
        <v>31</v>
      </c>
    </row>
    <row r="108" spans="1:18" x14ac:dyDescent="0.3">
      <c r="A108" t="s">
        <v>2</v>
      </c>
      <c r="B108">
        <v>2.2999999999999998</v>
      </c>
      <c r="C108">
        <v>2.1</v>
      </c>
      <c r="D108">
        <v>1.9</v>
      </c>
      <c r="E108">
        <v>2.1</v>
      </c>
    </row>
    <row r="109" spans="1:18" x14ac:dyDescent="0.3">
      <c r="A109" t="s">
        <v>3</v>
      </c>
      <c r="B109">
        <v>56.451000000000001</v>
      </c>
      <c r="C109">
        <v>57.381999999999998</v>
      </c>
      <c r="D109">
        <v>57.984999999999999</v>
      </c>
      <c r="E109">
        <v>58.222999999999999</v>
      </c>
      <c r="R109" t="s">
        <v>65</v>
      </c>
    </row>
    <row r="110" spans="1:18" x14ac:dyDescent="0.3">
      <c r="R110" t="s">
        <v>66</v>
      </c>
    </row>
    <row r="111" spans="1:18" x14ac:dyDescent="0.3">
      <c r="A111">
        <v>1997</v>
      </c>
      <c r="B111" t="s">
        <v>4</v>
      </c>
      <c r="C111" t="s">
        <v>5</v>
      </c>
      <c r="D111" t="s">
        <v>6</v>
      </c>
      <c r="E111" t="s">
        <v>7</v>
      </c>
      <c r="R111" t="s">
        <v>67</v>
      </c>
    </row>
    <row r="112" spans="1:18" x14ac:dyDescent="0.3">
      <c r="A112" t="s">
        <v>2</v>
      </c>
    </row>
    <row r="113" spans="1:18" x14ac:dyDescent="0.3">
      <c r="A113" t="s">
        <v>3</v>
      </c>
      <c r="B113">
        <v>59.1</v>
      </c>
      <c r="C113">
        <v>59.701999999999998</v>
      </c>
      <c r="D113">
        <v>60.286999999999999</v>
      </c>
      <c r="E113">
        <v>61.164000000000001</v>
      </c>
    </row>
    <row r="114" spans="1:18" x14ac:dyDescent="0.3">
      <c r="B114">
        <v>3.2</v>
      </c>
      <c r="C114">
        <v>2.6</v>
      </c>
      <c r="D114">
        <v>2.2999999999999998</v>
      </c>
      <c r="E114">
        <v>2.7</v>
      </c>
      <c r="R114" t="s">
        <v>69</v>
      </c>
    </row>
    <row r="115" spans="1:18" x14ac:dyDescent="0.3">
      <c r="A115">
        <v>1998</v>
      </c>
      <c r="B115" t="s">
        <v>4</v>
      </c>
      <c r="C115" t="s">
        <v>5</v>
      </c>
      <c r="D115" t="s">
        <v>6</v>
      </c>
      <c r="E115" t="s">
        <v>7</v>
      </c>
    </row>
    <row r="116" spans="1:18" x14ac:dyDescent="0.3">
      <c r="A116" t="s">
        <v>2</v>
      </c>
      <c r="B116">
        <v>6</v>
      </c>
      <c r="C116">
        <v>7.2</v>
      </c>
      <c r="D116">
        <v>7.8</v>
      </c>
      <c r="E116">
        <v>7.8</v>
      </c>
    </row>
    <row r="117" spans="1:18" x14ac:dyDescent="0.3">
      <c r="A117" t="s">
        <v>3</v>
      </c>
      <c r="B117">
        <v>64.38</v>
      </c>
      <c r="C117">
        <v>64.58</v>
      </c>
      <c r="D117">
        <v>64.525999999999996</v>
      </c>
      <c r="E117">
        <v>64.817999999999998</v>
      </c>
    </row>
    <row r="119" spans="1:18" x14ac:dyDescent="0.3">
      <c r="A119">
        <v>1999</v>
      </c>
      <c r="B119" t="s">
        <v>4</v>
      </c>
      <c r="C119" t="s">
        <v>5</v>
      </c>
      <c r="D119" t="s">
        <v>6</v>
      </c>
      <c r="E119" t="s">
        <v>7</v>
      </c>
    </row>
    <row r="120" spans="1:18" x14ac:dyDescent="0.3">
      <c r="A120" t="s">
        <v>2</v>
      </c>
      <c r="B120">
        <v>8.8000000000000007</v>
      </c>
      <c r="C120">
        <v>6.9</v>
      </c>
      <c r="D120">
        <v>6.4</v>
      </c>
      <c r="E120">
        <v>5.3</v>
      </c>
    </row>
    <row r="121" spans="1:18" x14ac:dyDescent="0.3">
      <c r="A121" t="s">
        <v>3</v>
      </c>
      <c r="B121">
        <v>64.835999999999999</v>
      </c>
      <c r="C121">
        <v>64.963999999999999</v>
      </c>
      <c r="D121">
        <v>64.945999999999998</v>
      </c>
      <c r="E121">
        <v>65.658000000000001</v>
      </c>
    </row>
    <row r="123" spans="1:18" x14ac:dyDescent="0.3">
      <c r="A123">
        <v>2000</v>
      </c>
      <c r="B123" t="s">
        <v>4</v>
      </c>
      <c r="C123" t="s">
        <v>5</v>
      </c>
      <c r="D123" t="s">
        <v>6</v>
      </c>
      <c r="E123" t="s">
        <v>7</v>
      </c>
    </row>
    <row r="124" spans="1:18" x14ac:dyDescent="0.3">
      <c r="A124" t="s">
        <v>2</v>
      </c>
      <c r="B124">
        <v>4.8</v>
      </c>
      <c r="C124">
        <v>4.3</v>
      </c>
      <c r="D124">
        <v>4.3</v>
      </c>
      <c r="E124">
        <v>4.2</v>
      </c>
    </row>
    <row r="125" spans="1:18" x14ac:dyDescent="0.3">
      <c r="A125" t="s">
        <v>3</v>
      </c>
      <c r="B125">
        <v>66.084000000000003</v>
      </c>
      <c r="C125">
        <v>65.995000000000005</v>
      </c>
      <c r="D125">
        <v>66.882000000000005</v>
      </c>
      <c r="E125">
        <v>67.325999999999993</v>
      </c>
    </row>
    <row r="127" spans="1:18" x14ac:dyDescent="0.3">
      <c r="A127">
        <v>2001</v>
      </c>
      <c r="B127" t="s">
        <v>4</v>
      </c>
      <c r="C127" t="s">
        <v>5</v>
      </c>
      <c r="D127" t="s">
        <v>6</v>
      </c>
      <c r="E127" t="s">
        <v>7</v>
      </c>
    </row>
    <row r="128" spans="1:18" x14ac:dyDescent="0.3">
      <c r="A128" t="s">
        <v>2</v>
      </c>
      <c r="B128">
        <v>4.5999999999999996</v>
      </c>
      <c r="C128">
        <v>3.9</v>
      </c>
      <c r="D128">
        <v>3.7</v>
      </c>
      <c r="E128">
        <v>3.7</v>
      </c>
    </row>
    <row r="129" spans="1:5" x14ac:dyDescent="0.3">
      <c r="A129" t="s">
        <v>3</v>
      </c>
      <c r="B129">
        <v>68.524000000000001</v>
      </c>
      <c r="C129">
        <v>69.322999999999993</v>
      </c>
      <c r="D129">
        <v>69.721999999999994</v>
      </c>
      <c r="E129">
        <v>69.545000000000002</v>
      </c>
    </row>
    <row r="131" spans="1:5" x14ac:dyDescent="0.3">
      <c r="A131">
        <v>2002</v>
      </c>
      <c r="B131" t="s">
        <v>4</v>
      </c>
      <c r="C131" t="s">
        <v>5</v>
      </c>
      <c r="D131" t="s">
        <v>6</v>
      </c>
      <c r="E131" t="s">
        <v>7</v>
      </c>
    </row>
    <row r="132" spans="1:5" x14ac:dyDescent="0.3">
      <c r="A132" t="s">
        <v>2</v>
      </c>
      <c r="B132">
        <v>3.5</v>
      </c>
      <c r="C132">
        <v>3.2</v>
      </c>
      <c r="D132">
        <v>3.1</v>
      </c>
      <c r="E132">
        <v>3.1</v>
      </c>
    </row>
    <row r="133" spans="1:5" x14ac:dyDescent="0.3">
      <c r="A133" t="s">
        <v>3</v>
      </c>
      <c r="B133">
        <v>70.254999999999995</v>
      </c>
      <c r="C133">
        <v>71.186999999999998</v>
      </c>
      <c r="D133">
        <v>71.475999999999999</v>
      </c>
      <c r="E133">
        <v>71.852000000000004</v>
      </c>
    </row>
    <row r="135" spans="1:5" x14ac:dyDescent="0.3">
      <c r="A135">
        <v>2003</v>
      </c>
      <c r="B135" t="s">
        <v>4</v>
      </c>
      <c r="C135" t="s">
        <v>5</v>
      </c>
      <c r="D135" t="s">
        <v>6</v>
      </c>
      <c r="E135" t="s">
        <v>7</v>
      </c>
    </row>
    <row r="136" spans="1:5" x14ac:dyDescent="0.3">
      <c r="A136" t="s">
        <v>2</v>
      </c>
      <c r="B136">
        <v>3.3</v>
      </c>
      <c r="C136">
        <v>3.5</v>
      </c>
      <c r="D136">
        <v>3.6</v>
      </c>
      <c r="E136">
        <v>3.8</v>
      </c>
    </row>
    <row r="137" spans="1:5" x14ac:dyDescent="0.3">
      <c r="A137" t="s">
        <v>3</v>
      </c>
      <c r="B137">
        <v>73.117999999999995</v>
      </c>
      <c r="C137">
        <v>73.540000000000006</v>
      </c>
      <c r="D137">
        <v>73.739000000000004</v>
      </c>
      <c r="E137">
        <v>74.382999999999996</v>
      </c>
    </row>
    <row r="139" spans="1:5" x14ac:dyDescent="0.3">
      <c r="A139">
        <v>2004</v>
      </c>
      <c r="B139" t="s">
        <v>4</v>
      </c>
      <c r="C139" t="s">
        <v>5</v>
      </c>
      <c r="D139" t="s">
        <v>6</v>
      </c>
      <c r="E139" t="s">
        <v>7</v>
      </c>
    </row>
    <row r="140" spans="1:5" x14ac:dyDescent="0.3">
      <c r="A140" t="s">
        <v>2</v>
      </c>
      <c r="B140">
        <v>3.6</v>
      </c>
      <c r="C140">
        <v>3.6</v>
      </c>
      <c r="D140">
        <v>3.7</v>
      </c>
      <c r="E140">
        <v>3.7</v>
      </c>
    </row>
    <row r="141" spans="1:5" x14ac:dyDescent="0.3">
      <c r="A141" t="s">
        <v>3</v>
      </c>
      <c r="B141">
        <v>75.492000000000004</v>
      </c>
      <c r="C141">
        <v>76.046999999999997</v>
      </c>
      <c r="D141">
        <v>76.933999999999997</v>
      </c>
      <c r="E141">
        <v>76.89</v>
      </c>
    </row>
    <row r="143" spans="1:5" x14ac:dyDescent="0.3">
      <c r="A143">
        <v>2005</v>
      </c>
      <c r="B143" t="s">
        <v>4</v>
      </c>
      <c r="C143" t="s">
        <v>5</v>
      </c>
      <c r="D143" t="s">
        <v>6</v>
      </c>
      <c r="E143" t="s">
        <v>7</v>
      </c>
    </row>
    <row r="144" spans="1:5" x14ac:dyDescent="0.3">
      <c r="A144" t="s">
        <v>2</v>
      </c>
      <c r="B144">
        <v>3.8</v>
      </c>
      <c r="C144">
        <v>3.7</v>
      </c>
      <c r="D144">
        <v>3.8</v>
      </c>
      <c r="E144">
        <v>3.7</v>
      </c>
    </row>
    <row r="145" spans="1:5" x14ac:dyDescent="0.3">
      <c r="A145" t="s">
        <v>3</v>
      </c>
      <c r="B145">
        <v>77.947000000000003</v>
      </c>
      <c r="C145">
        <v>78.313000000000002</v>
      </c>
      <c r="D145">
        <v>78.730999999999995</v>
      </c>
      <c r="E145">
        <v>78.783000000000001</v>
      </c>
    </row>
    <row r="147" spans="1:5" x14ac:dyDescent="0.3">
      <c r="A147">
        <v>2006</v>
      </c>
      <c r="B147" t="s">
        <v>4</v>
      </c>
      <c r="C147" t="s">
        <v>5</v>
      </c>
      <c r="D147" t="s">
        <v>6</v>
      </c>
      <c r="E147" t="s">
        <v>7</v>
      </c>
    </row>
    <row r="148" spans="1:5" x14ac:dyDescent="0.3">
      <c r="A148" t="s">
        <v>2</v>
      </c>
      <c r="B148">
        <v>3.5</v>
      </c>
      <c r="C148">
        <v>3.4</v>
      </c>
      <c r="D148">
        <v>3.5</v>
      </c>
      <c r="E148">
        <v>3.4</v>
      </c>
    </row>
    <row r="149" spans="1:5" x14ac:dyDescent="0.3">
      <c r="A149" t="s">
        <v>3</v>
      </c>
      <c r="B149">
        <v>79.567999999999998</v>
      </c>
      <c r="C149">
        <v>80.064999999999998</v>
      </c>
      <c r="D149">
        <v>80.718000000000004</v>
      </c>
      <c r="E149">
        <v>80.456999999999994</v>
      </c>
    </row>
    <row r="151" spans="1:5" x14ac:dyDescent="0.3">
      <c r="A151">
        <v>2007</v>
      </c>
      <c r="B151" t="s">
        <v>4</v>
      </c>
      <c r="C151" t="s">
        <v>5</v>
      </c>
      <c r="D151" t="s">
        <v>6</v>
      </c>
      <c r="E151" t="s">
        <v>7</v>
      </c>
    </row>
    <row r="152" spans="1:5" x14ac:dyDescent="0.3">
      <c r="A152" t="s">
        <v>2</v>
      </c>
      <c r="B152">
        <v>3.3</v>
      </c>
      <c r="C152">
        <v>3.3</v>
      </c>
      <c r="D152">
        <v>3.2</v>
      </c>
      <c r="E152">
        <v>3.2</v>
      </c>
    </row>
    <row r="153" spans="1:5" x14ac:dyDescent="0.3">
      <c r="A153" t="s">
        <v>3</v>
      </c>
      <c r="B153">
        <v>81.162999999999997</v>
      </c>
      <c r="C153">
        <v>82.025999999999996</v>
      </c>
      <c r="D153">
        <v>82.575000000000003</v>
      </c>
      <c r="E153">
        <v>83.177000000000007</v>
      </c>
    </row>
    <row r="155" spans="1:5" x14ac:dyDescent="0.3">
      <c r="A155">
        <v>2008</v>
      </c>
      <c r="B155" t="s">
        <v>4</v>
      </c>
      <c r="C155" t="s">
        <v>5</v>
      </c>
      <c r="D155" t="s">
        <v>6</v>
      </c>
      <c r="E155" t="s">
        <v>7</v>
      </c>
    </row>
    <row r="156" spans="1:5" x14ac:dyDescent="0.3">
      <c r="A156" t="s">
        <v>2</v>
      </c>
      <c r="B156">
        <v>3</v>
      </c>
      <c r="C156">
        <v>3.1</v>
      </c>
      <c r="D156">
        <v>3.2</v>
      </c>
      <c r="E156">
        <v>3.3</v>
      </c>
    </row>
    <row r="157" spans="1:5" x14ac:dyDescent="0.3">
      <c r="A157" t="s">
        <v>3</v>
      </c>
      <c r="B157">
        <v>82.248000000000005</v>
      </c>
      <c r="C157">
        <v>86</v>
      </c>
      <c r="D157">
        <v>87.150999999999996</v>
      </c>
      <c r="E157">
        <v>86.915000000000006</v>
      </c>
    </row>
    <row r="159" spans="1:5" x14ac:dyDescent="0.3">
      <c r="A159">
        <v>2009</v>
      </c>
      <c r="B159" t="s">
        <v>4</v>
      </c>
      <c r="C159" t="s">
        <v>5</v>
      </c>
      <c r="D159" t="s">
        <v>6</v>
      </c>
      <c r="E159" t="s">
        <v>7</v>
      </c>
    </row>
    <row r="160" spans="1:5" x14ac:dyDescent="0.3">
      <c r="A160" t="s">
        <v>2</v>
      </c>
      <c r="B160">
        <v>3.4</v>
      </c>
      <c r="C160">
        <v>3.8</v>
      </c>
      <c r="D160">
        <v>3.7</v>
      </c>
      <c r="E160">
        <v>3.6</v>
      </c>
    </row>
    <row r="161" spans="1:5" x14ac:dyDescent="0.3">
      <c r="A161" t="s">
        <v>3</v>
      </c>
      <c r="B161">
        <v>87.543000000000006</v>
      </c>
      <c r="C161">
        <v>88.379000000000005</v>
      </c>
      <c r="D161">
        <v>88.876999999999995</v>
      </c>
      <c r="E161">
        <v>89.007000000000005</v>
      </c>
    </row>
    <row r="163" spans="1:5" x14ac:dyDescent="0.3">
      <c r="A163">
        <v>2010</v>
      </c>
      <c r="B163" t="s">
        <v>4</v>
      </c>
      <c r="C163" t="s">
        <v>5</v>
      </c>
      <c r="D163" t="s">
        <v>6</v>
      </c>
      <c r="E163" t="s">
        <v>7</v>
      </c>
    </row>
    <row r="164" spans="1:5" x14ac:dyDescent="0.3">
      <c r="A164" t="s">
        <v>2</v>
      </c>
      <c r="B164">
        <v>4.2</v>
      </c>
      <c r="C164">
        <v>3.4</v>
      </c>
      <c r="D164">
        <v>3.6</v>
      </c>
      <c r="E164">
        <v>3.5</v>
      </c>
    </row>
    <row r="165" spans="1:5" x14ac:dyDescent="0.3">
      <c r="A165" t="s">
        <v>3</v>
      </c>
      <c r="B165">
        <v>90.156000000000006</v>
      </c>
      <c r="C165">
        <v>90.731999999999999</v>
      </c>
      <c r="D165">
        <v>91.430999999999997</v>
      </c>
      <c r="E165">
        <v>91.885999999999996</v>
      </c>
    </row>
    <row r="167" spans="1:5" x14ac:dyDescent="0.3">
      <c r="A167">
        <v>2011</v>
      </c>
      <c r="B167" t="s">
        <v>4</v>
      </c>
      <c r="C167" t="s">
        <v>5</v>
      </c>
      <c r="D167" t="s">
        <v>6</v>
      </c>
      <c r="E167" t="s">
        <v>7</v>
      </c>
    </row>
    <row r="168" spans="1:5" x14ac:dyDescent="0.3">
      <c r="A168" t="s">
        <v>2</v>
      </c>
      <c r="B168">
        <v>3.7</v>
      </c>
      <c r="C168">
        <v>3.4</v>
      </c>
      <c r="D168">
        <v>3.3</v>
      </c>
      <c r="E168">
        <v>3.2</v>
      </c>
    </row>
    <row r="169" spans="1:5" x14ac:dyDescent="0.3">
      <c r="A169" t="s">
        <v>3</v>
      </c>
      <c r="B169">
        <v>93.616</v>
      </c>
      <c r="C169">
        <v>94.344999999999999</v>
      </c>
      <c r="D169">
        <v>95.376999999999995</v>
      </c>
      <c r="E169">
        <v>95.528999999999996</v>
      </c>
    </row>
    <row r="171" spans="1:5" x14ac:dyDescent="0.3">
      <c r="A171">
        <v>2012</v>
      </c>
      <c r="B171" t="s">
        <v>4</v>
      </c>
      <c r="C171" t="s">
        <v>5</v>
      </c>
      <c r="D171" t="s">
        <v>6</v>
      </c>
      <c r="E171" t="s">
        <v>7</v>
      </c>
    </row>
    <row r="172" spans="1:5" x14ac:dyDescent="0.3">
      <c r="A172" t="s">
        <v>2</v>
      </c>
      <c r="B172">
        <v>3.3</v>
      </c>
      <c r="C172">
        <v>3.2</v>
      </c>
      <c r="D172">
        <v>3.1</v>
      </c>
      <c r="E172">
        <v>3.1</v>
      </c>
    </row>
    <row r="173" spans="1:5" x14ac:dyDescent="0.3">
      <c r="A173" t="s">
        <v>3</v>
      </c>
      <c r="B173">
        <v>96.436000000000007</v>
      </c>
      <c r="C173">
        <v>96.637</v>
      </c>
      <c r="D173">
        <v>96.912999999999997</v>
      </c>
      <c r="E173">
        <v>97.168000000000006</v>
      </c>
    </row>
    <row r="175" spans="1:5" x14ac:dyDescent="0.3">
      <c r="A175">
        <v>2013</v>
      </c>
      <c r="B175" t="s">
        <v>4</v>
      </c>
      <c r="C175" t="s">
        <v>5</v>
      </c>
      <c r="D175" t="s">
        <v>6</v>
      </c>
      <c r="E175" t="s">
        <v>7</v>
      </c>
    </row>
    <row r="176" spans="1:5" x14ac:dyDescent="0.3">
      <c r="A176" t="s">
        <v>2</v>
      </c>
      <c r="B176">
        <v>3.2</v>
      </c>
      <c r="C176">
        <v>3</v>
      </c>
      <c r="D176">
        <v>3.1</v>
      </c>
      <c r="E176">
        <v>3.1</v>
      </c>
    </row>
    <row r="177" spans="1:5" x14ac:dyDescent="0.3">
      <c r="A177" t="s">
        <v>3</v>
      </c>
      <c r="B177">
        <v>97.938999999999993</v>
      </c>
      <c r="C177" s="1">
        <v>97811</v>
      </c>
      <c r="D177" s="1">
        <v>98236</v>
      </c>
      <c r="E177">
        <v>98.206000000000003</v>
      </c>
    </row>
    <row r="179" spans="1:5" x14ac:dyDescent="0.3">
      <c r="A179">
        <v>2014</v>
      </c>
      <c r="B179" t="s">
        <v>4</v>
      </c>
      <c r="C179" t="s">
        <v>5</v>
      </c>
      <c r="D179" t="s">
        <v>6</v>
      </c>
      <c r="E179" t="s">
        <v>7</v>
      </c>
    </row>
    <row r="180" spans="1:5" x14ac:dyDescent="0.3">
      <c r="A180" t="s">
        <v>2</v>
      </c>
      <c r="B180">
        <v>3.4</v>
      </c>
      <c r="C180">
        <v>3.6</v>
      </c>
      <c r="D180">
        <v>3.4</v>
      </c>
      <c r="E180">
        <v>3.6</v>
      </c>
    </row>
    <row r="181" spans="1:5" x14ac:dyDescent="0.3">
      <c r="A181" t="s">
        <v>3</v>
      </c>
      <c r="B181">
        <v>99.043999999999997</v>
      </c>
      <c r="C181">
        <v>99.384</v>
      </c>
      <c r="D181">
        <v>99.593000000000004</v>
      </c>
      <c r="E181">
        <v>99.171000000000006</v>
      </c>
    </row>
    <row r="183" spans="1:5" x14ac:dyDescent="0.3">
      <c r="A183">
        <v>2015</v>
      </c>
      <c r="B183" t="s">
        <v>4</v>
      </c>
      <c r="C183" t="s">
        <v>5</v>
      </c>
      <c r="D183" t="s">
        <v>6</v>
      </c>
      <c r="E183" t="s">
        <v>7</v>
      </c>
    </row>
    <row r="184" spans="1:5" x14ac:dyDescent="0.3">
      <c r="A184" t="s">
        <v>2</v>
      </c>
      <c r="B184">
        <v>3.6</v>
      </c>
      <c r="C184">
        <v>3.7</v>
      </c>
      <c r="D184">
        <v>3.6</v>
      </c>
      <c r="E184">
        <v>3.5</v>
      </c>
    </row>
    <row r="185" spans="1:5" x14ac:dyDescent="0.3">
      <c r="A185" t="s">
        <v>3</v>
      </c>
      <c r="B185">
        <v>99.73</v>
      </c>
      <c r="C185">
        <v>99.94</v>
      </c>
      <c r="D185">
        <v>100.24</v>
      </c>
      <c r="E185">
        <v>100.08</v>
      </c>
    </row>
    <row r="187" spans="1:5" x14ac:dyDescent="0.3">
      <c r="A187">
        <v>2016</v>
      </c>
      <c r="B187" t="s">
        <v>4</v>
      </c>
      <c r="C187" t="s">
        <v>5</v>
      </c>
      <c r="D187" t="s">
        <v>6</v>
      </c>
      <c r="E187" t="s">
        <v>7</v>
      </c>
    </row>
    <row r="188" spans="1:5" x14ac:dyDescent="0.3">
      <c r="A188" t="s">
        <v>2</v>
      </c>
      <c r="B188">
        <v>3.7</v>
      </c>
      <c r="C188">
        <v>3.6</v>
      </c>
      <c r="D188">
        <v>3.7</v>
      </c>
      <c r="E188">
        <v>3.6</v>
      </c>
    </row>
    <row r="189" spans="1:5" x14ac:dyDescent="0.3">
      <c r="A189" t="s">
        <v>3</v>
      </c>
      <c r="B189">
        <v>100.59</v>
      </c>
      <c r="C189">
        <v>100.78</v>
      </c>
      <c r="D189">
        <v>100.97</v>
      </c>
      <c r="E189">
        <v>101.54</v>
      </c>
    </row>
    <row r="191" spans="1:5" x14ac:dyDescent="0.3">
      <c r="A191">
        <v>2017</v>
      </c>
      <c r="B191" t="s">
        <v>4</v>
      </c>
      <c r="C191" t="s">
        <v>5</v>
      </c>
      <c r="D191" t="s">
        <v>6</v>
      </c>
      <c r="E191" t="s">
        <v>7</v>
      </c>
    </row>
    <row r="192" spans="1:5" x14ac:dyDescent="0.3">
      <c r="A192" t="s">
        <v>2</v>
      </c>
      <c r="B192">
        <v>3.7</v>
      </c>
      <c r="C192">
        <v>3.7</v>
      </c>
      <c r="D192">
        <v>3.6</v>
      </c>
      <c r="E192">
        <v>3.7</v>
      </c>
    </row>
    <row r="193" spans="1:5" x14ac:dyDescent="0.3">
      <c r="A193" t="s">
        <v>3</v>
      </c>
      <c r="B193">
        <v>102.8</v>
      </c>
      <c r="C193">
        <v>102.72</v>
      </c>
      <c r="D193">
        <v>103.21</v>
      </c>
      <c r="E193">
        <v>103</v>
      </c>
    </row>
    <row r="195" spans="1:5" x14ac:dyDescent="0.3">
      <c r="A195">
        <v>2018</v>
      </c>
      <c r="B195" t="s">
        <v>4</v>
      </c>
      <c r="C195" t="s">
        <v>5</v>
      </c>
      <c r="D195" t="s">
        <v>6</v>
      </c>
      <c r="E195" t="s">
        <v>7</v>
      </c>
    </row>
    <row r="196" spans="1:5" x14ac:dyDescent="0.3">
      <c r="A196" t="s">
        <v>2</v>
      </c>
      <c r="B196">
        <v>3.7</v>
      </c>
      <c r="C196">
        <v>3.8</v>
      </c>
      <c r="D196">
        <v>4</v>
      </c>
      <c r="E196">
        <v>3.9</v>
      </c>
    </row>
    <row r="197" spans="1:5" x14ac:dyDescent="0.3">
      <c r="A197" t="s">
        <v>3</v>
      </c>
      <c r="B197">
        <v>103.91</v>
      </c>
      <c r="C197">
        <v>104.25</v>
      </c>
      <c r="D197">
        <v>104.81</v>
      </c>
      <c r="E197">
        <v>104.84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2019-10-26T06:04:10Z</dcterms:created>
  <dcterms:modified xsi:type="dcterms:W3CDTF">2019-10-27T14:02:17Z</dcterms:modified>
</cp:coreProperties>
</file>