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paleo_data_spatial/"/>
    </mc:Choice>
  </mc:AlternateContent>
  <xr:revisionPtr revIDLastSave="0" documentId="13_ncr:1_{81F5BD6B-85C9-7A41-9F56-18FFC8C97CDD}" xr6:coauthVersionLast="36" xr6:coauthVersionMax="36" xr10:uidLastSave="{00000000-0000-0000-0000-000000000000}"/>
  <bookViews>
    <workbookView xWindow="1920" yWindow="2380" windowWidth="30360" windowHeight="16940" xr2:uid="{6DF83023-E2D6-2F44-9094-2ED9601A2B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20" i="1" l="1"/>
  <c r="V197" i="1"/>
  <c r="V410" i="1"/>
  <c r="V523" i="1"/>
  <c r="V27" i="1"/>
  <c r="V658" i="1"/>
  <c r="V593" i="1"/>
  <c r="V68" i="1"/>
  <c r="V54" i="1"/>
  <c r="V459" i="1"/>
  <c r="V528" i="1"/>
  <c r="V483" i="1"/>
  <c r="V617" i="1"/>
  <c r="V564" i="1"/>
  <c r="V513" i="1"/>
  <c r="V572" i="1"/>
  <c r="V621" i="1"/>
  <c r="V435" i="1"/>
  <c r="V476" i="1"/>
  <c r="V464" i="1"/>
  <c r="V355" i="1"/>
  <c r="V603" i="1"/>
  <c r="V455" i="1"/>
  <c r="V394" i="1"/>
  <c r="V518" i="1"/>
  <c r="V567" i="1"/>
  <c r="V575" i="1"/>
  <c r="V296" i="1"/>
  <c r="V452" i="1"/>
  <c r="V563" i="1"/>
  <c r="V69" i="1"/>
  <c r="V454" i="1"/>
  <c r="V635" i="1"/>
  <c r="V618" i="1"/>
  <c r="V625" i="1"/>
  <c r="V138" i="1"/>
  <c r="V47" i="1"/>
  <c r="V527" i="1"/>
  <c r="V153" i="1"/>
  <c r="V539" i="1"/>
  <c r="V667" i="1"/>
  <c r="V622" i="1"/>
  <c r="V613" i="1"/>
  <c r="V619" i="1"/>
  <c r="V311" i="1"/>
  <c r="V73" i="1"/>
  <c r="V348" i="1"/>
  <c r="V501" i="1"/>
  <c r="V602" i="1"/>
  <c r="V367" i="1"/>
  <c r="V67" i="1"/>
  <c r="V569" i="1"/>
  <c r="V571" i="1"/>
  <c r="V361" i="1"/>
  <c r="V560" i="1"/>
  <c r="V594" i="1"/>
  <c r="V198" i="1"/>
  <c r="V460" i="1"/>
  <c r="V415" i="1"/>
  <c r="V669" i="1"/>
  <c r="V612" i="1"/>
  <c r="V438" i="1"/>
  <c r="V597" i="1"/>
  <c r="V499" i="1"/>
  <c r="V653" i="1"/>
  <c r="V199" i="1"/>
  <c r="V611" i="1"/>
  <c r="V644" i="1"/>
  <c r="V532" i="1"/>
  <c r="V590" i="1"/>
  <c r="V634" i="1"/>
  <c r="V651" i="1"/>
  <c r="V659" i="1"/>
  <c r="V584" i="1"/>
  <c r="V187" i="1"/>
  <c r="V409" i="1"/>
  <c r="V627" i="1"/>
  <c r="V283" i="1"/>
  <c r="V444" i="1"/>
  <c r="V561" i="1"/>
  <c r="V172" i="1"/>
  <c r="V439" i="1"/>
  <c r="V544" i="1"/>
  <c r="V427" i="1"/>
  <c r="V578" i="1"/>
  <c r="V604" i="1"/>
  <c r="V574" i="1"/>
  <c r="V547" i="1"/>
  <c r="V510" i="1"/>
  <c r="V200" i="1"/>
  <c r="V640" i="1"/>
  <c r="V522" i="1"/>
  <c r="V630" i="1"/>
  <c r="V201" i="1"/>
  <c r="V654" i="1"/>
  <c r="V202" i="1"/>
  <c r="V524" i="1"/>
  <c r="V61" i="1"/>
  <c r="V165" i="1"/>
  <c r="V380" i="1"/>
  <c r="V487" i="1"/>
  <c r="V446" i="1"/>
  <c r="V481" i="1"/>
  <c r="V203" i="1"/>
  <c r="V157" i="1"/>
  <c r="V9" i="1"/>
  <c r="V406" i="1"/>
  <c r="V341" i="1"/>
  <c r="V517" i="1"/>
  <c r="V356" i="1"/>
  <c r="V389" i="1"/>
  <c r="V99" i="1"/>
  <c r="V331" i="1"/>
  <c r="V609" i="1"/>
  <c r="V204" i="1"/>
  <c r="V461" i="1"/>
  <c r="V545" i="1"/>
  <c r="V628" i="1"/>
  <c r="V370" i="1"/>
  <c r="V48" i="1"/>
  <c r="V205" i="1"/>
  <c r="V206" i="1"/>
  <c r="V307" i="1"/>
  <c r="V508" i="1"/>
  <c r="V373" i="1"/>
  <c r="V511" i="1"/>
  <c r="V474" i="1"/>
  <c r="V401" i="1"/>
  <c r="V140" i="1"/>
  <c r="V495" i="1"/>
  <c r="V288" i="1"/>
  <c r="V398" i="1"/>
  <c r="V207" i="1"/>
  <c r="V291" i="1"/>
  <c r="V74" i="1"/>
  <c r="V672" i="1"/>
  <c r="V598" i="1"/>
  <c r="V53" i="1"/>
  <c r="V83" i="1"/>
  <c r="V91" i="1"/>
  <c r="V656" i="1"/>
  <c r="V447" i="1"/>
  <c r="V540" i="1"/>
  <c r="V319" i="1"/>
  <c r="V416" i="1"/>
  <c r="V542" i="1"/>
  <c r="V346" i="1"/>
  <c r="V595" i="1"/>
  <c r="V652" i="1"/>
  <c r="V558" i="1"/>
  <c r="V52" i="1"/>
  <c r="V86" i="1"/>
  <c r="V208" i="1"/>
  <c r="V104" i="1"/>
  <c r="V365" i="1"/>
  <c r="V154" i="1"/>
  <c r="V535" i="1"/>
  <c r="V181" i="1"/>
  <c r="V185" i="1"/>
  <c r="V301" i="1"/>
  <c r="V566" i="1"/>
  <c r="V491" i="1"/>
  <c r="V475" i="1"/>
  <c r="V631" i="1"/>
  <c r="V45" i="1"/>
  <c r="V526" i="1"/>
  <c r="V633" i="1"/>
  <c r="V84" i="1"/>
  <c r="V55" i="1"/>
  <c r="V586" i="1"/>
  <c r="V359" i="1"/>
  <c r="V63" i="1"/>
  <c r="V62" i="1"/>
  <c r="V601" i="1"/>
  <c r="V554" i="1"/>
  <c r="V209" i="1"/>
  <c r="V579" i="1"/>
  <c r="V378" i="1"/>
  <c r="V340" i="1"/>
  <c r="V191" i="1"/>
  <c r="V386" i="1"/>
  <c r="V363" i="1"/>
  <c r="V210" i="1"/>
  <c r="V577" i="1"/>
  <c r="V553" i="1"/>
  <c r="V556" i="1"/>
  <c r="V581" i="1"/>
  <c r="V610" i="1"/>
  <c r="V629" i="1"/>
  <c r="V557" i="1"/>
  <c r="V443" i="1"/>
  <c r="V565" i="1"/>
  <c r="V642" i="1"/>
  <c r="V90" i="1"/>
  <c r="V673" i="1"/>
  <c r="V304" i="1"/>
  <c r="V403" i="1"/>
  <c r="V42" i="1"/>
  <c r="V430" i="1"/>
  <c r="V308" i="1"/>
  <c r="V381" i="1"/>
  <c r="V408" i="1"/>
  <c r="V284" i="1"/>
  <c r="V568" i="1"/>
  <c r="V34" i="1"/>
  <c r="V211" i="1"/>
  <c r="V56" i="1"/>
  <c r="V655" i="1"/>
  <c r="V212" i="1"/>
  <c r="V663" i="1"/>
  <c r="V615" i="1"/>
  <c r="V213" i="1"/>
  <c r="V100" i="1"/>
  <c r="V293" i="1"/>
  <c r="V214" i="1"/>
  <c r="V426" i="1"/>
  <c r="V448" i="1"/>
  <c r="V38" i="1"/>
  <c r="V289" i="1"/>
  <c r="V623" i="1"/>
  <c r="V514" i="1"/>
  <c r="V559" i="1"/>
  <c r="V170" i="1"/>
  <c r="V112" i="1"/>
  <c r="V49" i="1"/>
  <c r="V327" i="1"/>
  <c r="V665" i="1"/>
  <c r="V43" i="1"/>
  <c r="V632" i="1"/>
  <c r="V215" i="1"/>
  <c r="V216" i="1"/>
  <c r="V498" i="1"/>
  <c r="V649" i="1"/>
  <c r="V217" i="1"/>
  <c r="V28" i="1"/>
  <c r="V660" i="1"/>
  <c r="V608" i="1"/>
  <c r="V592" i="1"/>
  <c r="V555" i="1"/>
  <c r="V2" i="1"/>
  <c r="V101" i="1"/>
  <c r="V174" i="1"/>
  <c r="V300" i="1"/>
  <c r="V302" i="1"/>
  <c r="V570" i="1"/>
  <c r="V75" i="1"/>
  <c r="V393" i="1"/>
  <c r="V162" i="1"/>
  <c r="V360" i="1"/>
  <c r="V335" i="1"/>
  <c r="V392" i="1"/>
  <c r="V414" i="1"/>
  <c r="V57" i="1"/>
  <c r="V605" i="1"/>
  <c r="V218" i="1"/>
  <c r="V400" i="1"/>
  <c r="V436" i="1"/>
  <c r="V297" i="1"/>
  <c r="V614" i="1"/>
  <c r="V507" i="1"/>
  <c r="V219" i="1"/>
  <c r="V129" i="1"/>
  <c r="V148" i="1"/>
  <c r="V477" i="1"/>
  <c r="V220" i="1"/>
  <c r="V298" i="1"/>
  <c r="V328" i="1"/>
  <c r="V92" i="1"/>
  <c r="V294" i="1"/>
  <c r="V221" i="1"/>
  <c r="V472" i="1"/>
  <c r="V402" i="1"/>
  <c r="V428" i="1"/>
  <c r="V105" i="1"/>
  <c r="V465" i="1"/>
  <c r="V14" i="1"/>
  <c r="V136" i="1"/>
  <c r="V334" i="1"/>
  <c r="V223" i="1"/>
  <c r="V31" i="1"/>
  <c r="V445" i="1"/>
  <c r="V576" i="1"/>
  <c r="V489" i="1"/>
  <c r="V399" i="1"/>
  <c r="V292" i="1"/>
  <c r="V224" i="1"/>
  <c r="V376" i="1"/>
  <c r="V336" i="1"/>
  <c r="V36" i="1"/>
  <c r="V225" i="1"/>
  <c r="V262" i="1"/>
  <c r="V411" i="1"/>
  <c r="V303" i="1"/>
  <c r="V342" i="1"/>
  <c r="V661" i="1"/>
  <c r="V263" i="1"/>
  <c r="V58" i="1"/>
  <c r="V32" i="1"/>
  <c r="V169" i="1"/>
  <c r="V582" i="1"/>
  <c r="V132" i="1"/>
  <c r="V312" i="1"/>
  <c r="V396" i="1"/>
  <c r="V463" i="1"/>
  <c r="V127" i="1"/>
  <c r="V180" i="1"/>
  <c r="V141" i="1"/>
  <c r="V226" i="1"/>
  <c r="V4" i="1"/>
  <c r="V137" i="1"/>
  <c r="V146" i="1"/>
  <c r="V35" i="1"/>
  <c r="V372" i="1"/>
  <c r="V343" i="1"/>
  <c r="V332" i="1"/>
  <c r="V504" i="1"/>
  <c r="V521" i="1"/>
  <c r="V15" i="1"/>
  <c r="V295" i="1"/>
  <c r="V13" i="1"/>
  <c r="V276" i="1"/>
  <c r="V324" i="1"/>
  <c r="V155" i="1"/>
  <c r="V315" i="1"/>
  <c r="V290" i="1"/>
  <c r="V404" i="1"/>
  <c r="V502" i="1"/>
  <c r="V117" i="1"/>
  <c r="V159" i="1"/>
  <c r="V318" i="1"/>
  <c r="V351" i="1"/>
  <c r="V352" i="1"/>
  <c r="V607" i="1"/>
  <c r="V383" i="1"/>
  <c r="V166" i="1"/>
  <c r="V287" i="1"/>
  <c r="V657" i="1"/>
  <c r="V650" i="1"/>
  <c r="V496" i="1"/>
  <c r="V552" i="1"/>
  <c r="V323" i="1"/>
  <c r="V317" i="1"/>
  <c r="V497" i="1"/>
  <c r="V227" i="1"/>
  <c r="V466" i="1"/>
  <c r="V505" i="1"/>
  <c r="V5" i="1"/>
  <c r="V264" i="1"/>
  <c r="V228" i="1"/>
  <c r="V349" i="1"/>
  <c r="V21" i="1"/>
  <c r="V320" i="1"/>
  <c r="V423" i="1"/>
  <c r="V441" i="1"/>
  <c r="V506" i="1"/>
  <c r="V451" i="1"/>
  <c r="V424" i="1"/>
  <c r="V115" i="1"/>
  <c r="V11" i="1"/>
  <c r="V314" i="1"/>
  <c r="V265" i="1"/>
  <c r="V467" i="1"/>
  <c r="V338" i="1"/>
  <c r="V29" i="1"/>
  <c r="V142" i="1"/>
  <c r="V113" i="1"/>
  <c r="V106" i="1"/>
  <c r="V30" i="1"/>
  <c r="V548" i="1"/>
  <c r="V449" i="1"/>
  <c r="V133" i="1"/>
  <c r="V671" i="1"/>
  <c r="V229" i="1"/>
  <c r="V230" i="1"/>
  <c r="V543" i="1"/>
  <c r="V188" i="1"/>
  <c r="V269" i="1"/>
  <c r="V273" i="1"/>
  <c r="V143" i="1"/>
  <c r="V18" i="1"/>
  <c r="V299" i="1"/>
  <c r="V231" i="1"/>
  <c r="V645" i="1"/>
  <c r="V116" i="1"/>
  <c r="V232" i="1"/>
  <c r="V503" i="1"/>
  <c r="V562" i="1"/>
  <c r="V93" i="1"/>
  <c r="V156" i="1"/>
  <c r="V107" i="1"/>
  <c r="V457" i="1"/>
  <c r="V189" i="1"/>
  <c r="V134" i="1"/>
  <c r="V149" i="1"/>
  <c r="V531" i="1"/>
  <c r="V664" i="1"/>
  <c r="V150" i="1"/>
  <c r="V666" i="1"/>
  <c r="V160" i="1"/>
  <c r="V79" i="1"/>
  <c r="V94" i="1"/>
  <c r="V309" i="1"/>
  <c r="V76" i="1"/>
  <c r="V151" i="1"/>
  <c r="V429" i="1"/>
  <c r="V437" i="1"/>
  <c r="V478" i="1"/>
  <c r="V533" i="1"/>
  <c r="V233" i="1"/>
  <c r="V366" i="1"/>
  <c r="V190" i="1"/>
  <c r="V39" i="1"/>
  <c r="V450" i="1"/>
  <c r="V17" i="1"/>
  <c r="V268" i="1"/>
  <c r="V234" i="1"/>
  <c r="V235" i="1"/>
  <c r="V78" i="1"/>
  <c r="V64" i="1"/>
  <c r="V40" i="1"/>
  <c r="V390" i="1"/>
  <c r="V624" i="1"/>
  <c r="V163" i="1"/>
  <c r="V350" i="1"/>
  <c r="V44" i="1"/>
  <c r="V196" i="1"/>
  <c r="V130" i="1"/>
  <c r="V541" i="1"/>
  <c r="V337" i="1"/>
  <c r="V123" i="1"/>
  <c r="V194" i="1"/>
  <c r="V305" i="1"/>
  <c r="V120" i="1"/>
  <c r="V261" i="1"/>
  <c r="V662" i="1"/>
  <c r="V638" i="1"/>
  <c r="V19" i="1"/>
  <c r="V81" i="1"/>
  <c r="V186" i="1"/>
  <c r="V236" i="1"/>
  <c r="V368" i="1"/>
  <c r="V6" i="1"/>
  <c r="V26" i="1"/>
  <c r="V515" i="1"/>
  <c r="V33" i="1"/>
  <c r="V77" i="1"/>
  <c r="V277" i="1"/>
  <c r="V492" i="1"/>
  <c r="V419" i="1"/>
  <c r="V375" i="1"/>
  <c r="V192" i="1"/>
  <c r="V193" i="1"/>
  <c r="V490" i="1"/>
  <c r="V119" i="1"/>
  <c r="V482" i="1"/>
  <c r="V313" i="1"/>
  <c r="V285" i="1"/>
  <c r="V238" i="1"/>
  <c r="V525" i="1"/>
  <c r="V648" i="1"/>
  <c r="V124" i="1"/>
  <c r="V580" i="1"/>
  <c r="V145" i="1"/>
  <c r="V239" i="1"/>
  <c r="V636" i="1"/>
  <c r="V358" i="1"/>
  <c r="V387" i="1"/>
  <c r="V377" i="1"/>
  <c r="V488" i="1"/>
  <c r="V485" i="1"/>
  <c r="V310" i="1"/>
  <c r="V397" i="1"/>
  <c r="V321" i="1"/>
  <c r="V65" i="1"/>
  <c r="V500" i="1"/>
  <c r="V279" i="1"/>
  <c r="V131" i="1"/>
  <c r="V339" i="1"/>
  <c r="V357" i="1"/>
  <c r="V643" i="1"/>
  <c r="V599" i="1"/>
  <c r="V591" i="1"/>
  <c r="V587" i="1"/>
  <c r="V23" i="1"/>
  <c r="V325" i="1"/>
  <c r="V626" i="1"/>
  <c r="V600" i="1"/>
  <c r="V546" i="1"/>
  <c r="V329" i="1"/>
  <c r="V87" i="1"/>
  <c r="V484" i="1"/>
  <c r="V585" i="1"/>
  <c r="V240" i="1"/>
  <c r="V432" i="1"/>
  <c r="V371" i="1"/>
  <c r="V494" i="1"/>
  <c r="V241" i="1"/>
  <c r="V242" i="1"/>
  <c r="V243" i="1"/>
  <c r="V244" i="1"/>
  <c r="V245" i="1"/>
  <c r="V246" i="1"/>
  <c r="V606" i="1"/>
  <c r="V418" i="1"/>
  <c r="V549" i="1"/>
  <c r="V161" i="1"/>
  <c r="V280" i="1"/>
  <c r="V462" i="1"/>
  <c r="V442" i="1"/>
  <c r="V247" i="1"/>
  <c r="V8" i="1"/>
  <c r="V453" i="1"/>
  <c r="V344" i="1"/>
  <c r="V125" i="1"/>
  <c r="V270" i="1"/>
  <c r="V364" i="1"/>
  <c r="V158" i="1"/>
  <c r="V420" i="1"/>
  <c r="V168" i="1"/>
  <c r="V519" i="1"/>
  <c r="V20" i="1"/>
  <c r="V573" i="1"/>
  <c r="V316" i="1"/>
  <c r="V345" i="1"/>
  <c r="V382" i="1"/>
  <c r="V102" i="1"/>
  <c r="V59" i="1"/>
  <c r="V353" i="1"/>
  <c r="V66" i="1"/>
  <c r="V281" i="1"/>
  <c r="V421" i="1"/>
  <c r="V7" i="1"/>
  <c r="V286" i="1"/>
  <c r="V405" i="1"/>
  <c r="V413" i="1"/>
  <c r="V388" i="1"/>
  <c r="V516" i="1"/>
  <c r="V458" i="1"/>
  <c r="V109" i="1"/>
  <c r="V274" i="1"/>
  <c r="V479" i="1"/>
  <c r="V456" i="1"/>
  <c r="V278" i="1"/>
  <c r="V173" i="1"/>
  <c r="V529" i="1"/>
  <c r="V537" i="1"/>
  <c r="V122" i="1"/>
  <c r="V175" i="1"/>
  <c r="V182" i="1"/>
  <c r="V641" i="1"/>
  <c r="V306" i="1"/>
  <c r="V271" i="1"/>
  <c r="V322" i="1"/>
  <c r="V152" i="1"/>
  <c r="V470" i="1"/>
  <c r="V111" i="1"/>
  <c r="V646" i="1"/>
  <c r="V108" i="1"/>
  <c r="V374" i="1"/>
  <c r="V520" i="1"/>
  <c r="V85" i="1"/>
  <c r="V72" i="1"/>
  <c r="V176" i="1"/>
  <c r="V121" i="1"/>
  <c r="V178" i="1"/>
  <c r="V589" i="1"/>
  <c r="V282" i="1"/>
  <c r="V248" i="1"/>
  <c r="V249" i="1"/>
  <c r="V266" i="1"/>
  <c r="V171" i="1"/>
  <c r="V250" i="1"/>
  <c r="V550" i="1"/>
  <c r="V3" i="1"/>
  <c r="V128" i="1"/>
  <c r="V183" i="1"/>
  <c r="V536" i="1"/>
  <c r="V391" i="1"/>
  <c r="V362" i="1"/>
  <c r="V97" i="1"/>
  <c r="V417" i="1"/>
  <c r="V379" i="1"/>
  <c r="V425" i="1"/>
  <c r="V167" i="1"/>
  <c r="V96" i="1"/>
  <c r="V114" i="1"/>
  <c r="V139" i="1"/>
  <c r="V89" i="1"/>
  <c r="V12" i="1"/>
  <c r="V551" i="1"/>
  <c r="V422" i="1"/>
  <c r="V267" i="1"/>
  <c r="V639" i="1"/>
  <c r="V434" i="1"/>
  <c r="V326" i="1"/>
  <c r="V275" i="1"/>
  <c r="V251" i="1"/>
  <c r="V252" i="1"/>
  <c r="V674" i="1"/>
  <c r="V538" i="1"/>
  <c r="V412" i="1"/>
  <c r="V177" i="1"/>
  <c r="V395" i="1"/>
  <c r="V164" i="1"/>
  <c r="V468" i="1"/>
  <c r="V647" i="1"/>
  <c r="V46" i="1"/>
  <c r="V25" i="1"/>
  <c r="V534" i="1"/>
  <c r="V333" i="1"/>
  <c r="V253" i="1"/>
  <c r="V486" i="1"/>
  <c r="V195" i="1"/>
  <c r="V469" i="1"/>
  <c r="V95" i="1"/>
  <c r="V407" i="1"/>
  <c r="V512" i="1"/>
  <c r="V616" i="1"/>
  <c r="V254" i="1"/>
  <c r="V530" i="1"/>
  <c r="V637" i="1"/>
  <c r="V16" i="1"/>
  <c r="V24" i="1"/>
  <c r="V147" i="1"/>
  <c r="V71" i="1"/>
  <c r="V255" i="1"/>
  <c r="V668" i="1"/>
  <c r="V70" i="1"/>
  <c r="V256" i="1"/>
  <c r="V473" i="1"/>
  <c r="V257" i="1"/>
  <c r="V258" i="1"/>
  <c r="V596" i="1"/>
  <c r="V433" i="1"/>
  <c r="V184" i="1"/>
  <c r="V82" i="1"/>
  <c r="V347" i="1"/>
  <c r="V670" i="1"/>
  <c r="V431" i="1"/>
  <c r="V126" i="1"/>
  <c r="V37" i="1"/>
  <c r="V259" i="1"/>
  <c r="V80" i="1"/>
  <c r="V354" i="1"/>
  <c r="V369" i="1"/>
  <c r="V385" i="1"/>
  <c r="V103" i="1"/>
  <c r="V118" i="1"/>
  <c r="V272" i="1"/>
  <c r="V260" i="1"/>
  <c r="V384" i="1"/>
  <c r="V509" i="1"/>
  <c r="V135" i="1"/>
  <c r="V493" i="1"/>
  <c r="V144" i="1"/>
  <c r="V330" i="1"/>
  <c r="V98" i="1"/>
  <c r="V51" i="1"/>
  <c r="V480" i="1"/>
  <c r="V179" i="1"/>
  <c r="V440" i="1"/>
</calcChain>
</file>

<file path=xl/sharedStrings.xml><?xml version="1.0" encoding="utf-8"?>
<sst xmlns="http://schemas.openxmlformats.org/spreadsheetml/2006/main" count="7833" uniqueCount="2955">
  <si>
    <t>lat</t>
  </si>
  <si>
    <t>lon</t>
  </si>
  <si>
    <t>sitename</t>
  </si>
  <si>
    <t>filename</t>
  </si>
  <si>
    <t>elevation</t>
  </si>
  <si>
    <t>country</t>
  </si>
  <si>
    <t>gcmd_location</t>
  </si>
  <si>
    <t>author</t>
  </si>
  <si>
    <t>pub_year</t>
  </si>
  <si>
    <t>title</t>
  </si>
  <si>
    <t>journal</t>
  </si>
  <si>
    <t>archive_type</t>
  </si>
  <si>
    <t>proxy</t>
  </si>
  <si>
    <t>num_record</t>
  </si>
  <si>
    <t>num_control</t>
  </si>
  <si>
    <t>url</t>
  </si>
  <si>
    <t>161_976</t>
  </si>
  <si>
    <t>161_976.Martrat.2014.lpd</t>
  </si>
  <si>
    <t>Atlantic Ocean&gt;North Atlantic Ocean&gt;Mediterranean Sea</t>
  </si>
  <si>
    <t>Martrat, Belen; Jimenez-Amat, Patricia; Zahn, Rainer; Grimalt, Joan O.</t>
  </si>
  <si>
    <t>Similarities and dissimilarities between the last two deglaciations and interglaciations in the North Atlantic region</t>
  </si>
  <si>
    <t>Quaternary Science Reviews</t>
  </si>
  <si>
    <t>MarineSediment</t>
  </si>
  <si>
    <t>alkenone</t>
  </si>
  <si>
    <t>10.1594/PANGAEA.787827,10.1594/PANGAEA.847255,10.1594/PANGAEA.847256</t>
  </si>
  <si>
    <t>165_1002C</t>
  </si>
  <si>
    <t>165_1002C.Herbert.2000.lpd</t>
  </si>
  <si>
    <t>Atlantic Ocean&gt;North Atlantic Ocean&gt;Caribbean Sea</t>
  </si>
  <si>
    <t>Herbert, T.D., Schuffert, J.D.</t>
  </si>
  <si>
    <t>Alkenone unsaturation estimates of sea-surface tempreatures at site 1002 over a full glacial cycle</t>
  </si>
  <si>
    <t>Proceedings of the Ocean Drilling Program, Scientific Results</t>
  </si>
  <si>
    <t>NA</t>
  </si>
  <si>
    <t>10.1594/PANGAEA.441587,10.1594/PANGAEA.803256</t>
  </si>
  <si>
    <t>893A</t>
  </si>
  <si>
    <t>893A.Kennet.2007.lpd</t>
  </si>
  <si>
    <t>Pacific Ocean&gt;North Pacific Ocean</t>
  </si>
  <si>
    <t>Kennett, Douglas J.; Kennett, James P.; Erlandson, Jon M.; Cannariato, Kevin G.</t>
  </si>
  <si>
    <t>Human responses to Middle Holocene climate change on California's Channel Islands</t>
  </si>
  <si>
    <t>d18O</t>
  </si>
  <si>
    <t>this compilation</t>
  </si>
  <si>
    <t>A7</t>
  </si>
  <si>
    <t>A7.Sun.2005.lpd</t>
  </si>
  <si>
    <t>Pacific Ocean&gt;Western Pacific Ocean&gt;East China Sea</t>
  </si>
  <si>
    <t>Sun, Youbin; Oppo, Delia W.; Xiang, Rong; Liu, Weiguo; Gao, Shu</t>
  </si>
  <si>
    <t>Last deglaciation in the Okinawa Trough: Subtropical northwest Pacific link to Northern Hemisphere and tropical climate</t>
  </si>
  <si>
    <t>Paleoceanography</t>
  </si>
  <si>
    <t>Mg/Ca</t>
  </si>
  <si>
    <t>www.ncdc.noaa.gov/paleo/study/2646</t>
  </si>
  <si>
    <t>Bells Lake</t>
  </si>
  <si>
    <t>BellsLake.Szeicz.1995.lpd</t>
  </si>
  <si>
    <t>North America&gt;Canada&gt;Northwest Territories</t>
  </si>
  <si>
    <t>Szeicz, Julian M.; MacDonald, Glen M.; Duk-Rodkin, Alejandra</t>
  </si>
  <si>
    <t>Late Quaternary vegetation history of the central Mackenzie Mountains, Northwest Territories, Canada</t>
  </si>
  <si>
    <t>Palaeogeography, Palaeoclimatology, Palaeoecology</t>
  </si>
  <si>
    <t>LakeSediment</t>
  </si>
  <si>
    <t>pollen</t>
  </si>
  <si>
    <t>10.21233/N35G6P</t>
  </si>
  <si>
    <t>BJ8_03_13GGC</t>
  </si>
  <si>
    <t>BJ8_03_13GGC.Linsley.2010.lpd</t>
  </si>
  <si>
    <t>Pacific Ocean&gt;Western Pacific Ocean&gt;South China And Eastern Archipelagic Seas</t>
  </si>
  <si>
    <t>Linsley, Braddock K.; Rosenthal, Yair; Oppo, Delia W.</t>
  </si>
  <si>
    <t>Holocene evolution of the Indonesian throughflow and the western Pacific warm pool</t>
  </si>
  <si>
    <t>Nature Geoscience</t>
  </si>
  <si>
    <t>www.ncdc.noaa.gov/paleo/study/10420</t>
  </si>
  <si>
    <t>D13882</t>
  </si>
  <si>
    <t>D13882.Tierney.lpd</t>
  </si>
  <si>
    <t>Atlantic Ocean&gt;North Atlantic Ocean</t>
  </si>
  <si>
    <t>10.1594/PANGAEA.761812</t>
  </si>
  <si>
    <t>Dalene</t>
  </si>
  <si>
    <t>Dalene.Seppa.2009.lpd</t>
  </si>
  <si>
    <t>Europe&gt;Northern Europe&gt;Scandinavia&gt;Norway</t>
  </si>
  <si>
    <t>Sepp _, H.; Bjune, A. E.; Telford, R. J.; Birks, H. J. B.; Veski, S.</t>
  </si>
  <si>
    <t>Last nine-thousand years of temperature variability in northern Europe</t>
  </si>
  <si>
    <t>Climate of the Past</t>
  </si>
  <si>
    <t>www.ncdc.noaa.gov/paleo/study/15444</t>
  </si>
  <si>
    <t>EW0408_66JC</t>
  </si>
  <si>
    <t>EW0408_66JC.Praetorius.2015.lpd</t>
  </si>
  <si>
    <t>Pacific Ocean&gt;North Pacific Ocean&gt;Gulf Of Alaska</t>
  </si>
  <si>
    <t>Praetorius, S. K.; Mix, A. C.; Walczak, M. H.; Wolhowe, M. D.; Addison, J. A.; Prahl, F. G.</t>
  </si>
  <si>
    <t>North Pacific deglacial hypoxic events linked to abrupt ocean warming</t>
  </si>
  <si>
    <t>Nature</t>
  </si>
  <si>
    <t>www.ncdc.noaa.gov/paleo/study/22400</t>
  </si>
  <si>
    <t>EW0408_85JC</t>
  </si>
  <si>
    <t>EW0408_85JC.Praetorius.2015.lpd</t>
  </si>
  <si>
    <t>www.ncdc.noaa.gov/paleo/study/21950</t>
  </si>
  <si>
    <t>Fauske Cave</t>
  </si>
  <si>
    <t>FauskeCave.Linge.2009.lpd</t>
  </si>
  <si>
    <t>Linge, H.; Lauritzen, S.-E.; Andersson, C.; Hansen, J. K.; Skoglund, R.   .; Sundqvist, H. S.</t>
  </si>
  <si>
    <t>Stable isotope records for the last 10 000 years from Okshola cave (Fauske, northern Norway) and regional comparisons</t>
  </si>
  <si>
    <t>Speleothem</t>
  </si>
  <si>
    <t>Flarken</t>
  </si>
  <si>
    <t>Flarken.Seppa.2005.lpd</t>
  </si>
  <si>
    <t>Europe&gt;Northern Europe&gt;Scandinavia&gt;Sweden</t>
  </si>
  <si>
    <t>Sepp _, H.; Hammarlund, D.; Antonsson, K.</t>
  </si>
  <si>
    <t>Low-frequency and high-frequency changes in temperature and effective humidity during the Holocene in south-central Sweden: Implications for atmospheric and oceanic forcings of climate</t>
  </si>
  <si>
    <t>Climate Dynamics</t>
  </si>
  <si>
    <t>GeoB10053_7</t>
  </si>
  <si>
    <t>GeoB10053_7.Mohtadi.2010.lpd</t>
  </si>
  <si>
    <t>Indian Ocean</t>
  </si>
  <si>
    <t>Mohtadi, Mahyar; Steinke, Stephan; L _ckge, Andreas; Groeneveld, Jeroen; Hathorne, Ed C.</t>
  </si>
  <si>
    <t>Glacial to Holocene surface hydrography of the tropical eastern Indian Ocean</t>
  </si>
  <si>
    <t>Earth and Planetary Science Letters</t>
  </si>
  <si>
    <t>10.1594/PANGAEA.736652</t>
  </si>
  <si>
    <t>GeoB10069_3</t>
  </si>
  <si>
    <t>GeoB10069_3.Gibbons.2014.lpd</t>
  </si>
  <si>
    <t>Gibbons, Fern T.; Oppo, Delia W.; Mohtadi, Mahyar; Rosenthal, Yair; Cheng, Jun; Liu, Zhengyu; Linsley, Braddock K.</t>
  </si>
  <si>
    <t>Deglacial   18O and hydrologic variability in the tropical Pacific and Indian Oceans</t>
  </si>
  <si>
    <t>www.ncdc.noaa.gov/paleo/study/16155</t>
  </si>
  <si>
    <t>GeoB1023_5</t>
  </si>
  <si>
    <t>GeoB1023_5.Kim.2002.lpd</t>
  </si>
  <si>
    <t>Atlantic Ocean&gt;South Atlantic Ocean</t>
  </si>
  <si>
    <t>Kim, Jung-Hyun; Schneider, Ralph R; M _ller, Peter J; Wefer, Gerold</t>
  </si>
  <si>
    <t>Interhemispheric comparison of deglacial sea-surface temperature patterns in Atlantic eastern boundary currents</t>
  </si>
  <si>
    <t>10.1594/PANGAEA.88346</t>
  </si>
  <si>
    <t>GeoB12605_3</t>
  </si>
  <si>
    <t>GeoB12605_3.Kuhnert.2014.lpd</t>
  </si>
  <si>
    <t>Kuhnert, Henning; Kuhlmann, Holger; Mohtadi, Mahyar; Meggers, Helge; Baumann, Karl-Heinz; P _tzold, J _rgen</t>
  </si>
  <si>
    <t>Holocene tropical western Indian Ocean sea surface temperatures in covariation with climatic changes in the Indonesian region</t>
  </si>
  <si>
    <t>10.1594/PANGAEA.833015</t>
  </si>
  <si>
    <t>GeoB12615_4</t>
  </si>
  <si>
    <t>GeoB12615_4.Romahn.2014.lpd</t>
  </si>
  <si>
    <t>Romahn, S.; Mackensen, A.; Groeneveld, J.; P _tzold, J.</t>
  </si>
  <si>
    <t>Deglacial intermediate water reorganization: New evidence from the Indian Ocean</t>
  </si>
  <si>
    <t>10.1594/PANGAEA.829471</t>
  </si>
  <si>
    <t>GeoB1711_4</t>
  </si>
  <si>
    <t>GeoB1711_4.Kirst.1999.lpd</t>
  </si>
  <si>
    <t>Kirst, Georg J.; Schneider, Ralph R.; M _ller, Peter J.; von Storch, Isabel; Wefer, Gerold</t>
  </si>
  <si>
    <t>Late Quaternary temperature variability in the Benguela Current system derived from alkenones</t>
  </si>
  <si>
    <t>Quaternary Research</t>
  </si>
  <si>
    <t>10.1594/PANGAEA.58042</t>
  </si>
  <si>
    <t>GeoB17419_1</t>
  </si>
  <si>
    <t>GeoB17419_1.Hollstein.2018.lpd</t>
  </si>
  <si>
    <t>Pacific Ocean&gt;South Pacific Ocean</t>
  </si>
  <si>
    <t>Variations in Western Pacific Warm Pool surface and thermocline conditions over the past 110,000 years: Forcing mechanisms and implications for the glacial Walker circulation</t>
  </si>
  <si>
    <t>10.1594/PANGAEA.899182</t>
  </si>
  <si>
    <t>GeoB3104_1</t>
  </si>
  <si>
    <t>GeoB3104_1.Arz.1998.lpd</t>
  </si>
  <si>
    <t>Arz, Helge W.; P _tzold, J _rgen; Wefer, Gerold</t>
  </si>
  <si>
    <t>Correlated millennial-scale changes in surface hydrography and terrigenous sediment yield inferred from Last-Glacial marine deposits off northeastern Brazil</t>
  </si>
  <si>
    <t>10.1594/PANGAEA.81649</t>
  </si>
  <si>
    <t>GeoB3129_1</t>
  </si>
  <si>
    <t>GeoB3129_1.Weldeab.2006.lpd</t>
  </si>
  <si>
    <t>Deglacial sea surface temperature and salinity increase in the western tropical Atlantic in synchrony with high latitude climate instabilities</t>
  </si>
  <si>
    <t>10.1594/PANGAEA.738284</t>
  </si>
  <si>
    <t>GeoB3313-1</t>
  </si>
  <si>
    <t>GeoB33131.Lamy.2002.lpd</t>
  </si>
  <si>
    <t>Lamy, Frank; R _hlemann, Carsten; Hebbeln, Dierk; Wefer, Gerold</t>
  </si>
  <si>
    <t>High- and low-latitude climate control on the position of the southern Peru-Chile Current during the Holocene</t>
  </si>
  <si>
    <t>10.1594/PANGAEA.735166</t>
  </si>
  <si>
    <t>GeoB3910_2</t>
  </si>
  <si>
    <t>GeoB3910_2.Arz.2001.lpd</t>
  </si>
  <si>
    <t>Millennial-scale changes of surface- and deep-water flow in the western tropical Atlantic linked to Northern Hemisphere high-latitude climate during the Holocene</t>
  </si>
  <si>
    <t>Geology</t>
  </si>
  <si>
    <t>10.1594/PANGAEA.735159</t>
  </si>
  <si>
    <t>GeoB4905_4</t>
  </si>
  <si>
    <t>GeoB4905_4.Weldeab.2005.lpd</t>
  </si>
  <si>
    <t>Holocene African droughts relate to eastern equatorial Atlantic cooling</t>
  </si>
  <si>
    <t>www.ncdc.noaa.gov/paleo/study/11190</t>
  </si>
  <si>
    <t>GeoB5901_2</t>
  </si>
  <si>
    <t>GeoB5901_2.Kim.2004.lpd</t>
  </si>
  <si>
    <t>Kim, Jung-Hyun; Rimbu, Norel; Lorenz, Stephan J.; Lohmann, Gerrit; Nam, Seung-Il; Schouten, Stefan; R _hlemann, Carsten; Schneider, Ralph R.</t>
  </si>
  <si>
    <t>North Pacific and North Atlantic sea-surface temperature variability during the Holocene</t>
  </si>
  <si>
    <t>10.1594/PANGAEA.738435</t>
  </si>
  <si>
    <t>GeoB7926_2</t>
  </si>
  <si>
    <t>GeoB7926_2.Kim.2012.lpd</t>
  </si>
  <si>
    <t>Pronounced subsurface cooling of North Atlantic waters off northwest Africa during Dansgaard   Oeschger interstadials</t>
  </si>
  <si>
    <t>10.1594/PANGAEA.861253</t>
  </si>
  <si>
    <t>GeoB9307_3</t>
  </si>
  <si>
    <t>GeoB9307_3.Weldeab.2014.lpd</t>
  </si>
  <si>
    <t>Weldeab, Syee; Lea, David W.; Oberh _nsli, Hedi; Schneider, Ralph R.</t>
  </si>
  <si>
    <t>Links between southwestern tropical Indian Ocean SST and precipitation over southeastern Africa over the last 17 kyr</t>
  </si>
  <si>
    <t>10.1594/PANGAEA.771395</t>
  </si>
  <si>
    <t>GeoB9310_4</t>
  </si>
  <si>
    <t>GeoB9310_4.Weldeab.2014.lpd</t>
  </si>
  <si>
    <t>www.ncdc.noaa.gov/paleo/study/22272</t>
  </si>
  <si>
    <t>GIK17049_6</t>
  </si>
  <si>
    <t>GIK17049_6.Jung.1996.lpd</t>
  </si>
  <si>
    <t>Jung, Simon J.A.</t>
  </si>
  <si>
    <t>Wassermassenaustausch zwischen NE-Atlantik und Nordmeer w _hrend der letzten 300.000/80.000 Jahre im Abbild stabiler 0- und C-isotope</t>
  </si>
  <si>
    <t>10.1594/PANGAEA.136418</t>
  </si>
  <si>
    <t>GIK17051_3</t>
  </si>
  <si>
    <t>GIK17051_3.Jung.1996.lpd</t>
  </si>
  <si>
    <t>10.1594/PANGAEA.136420</t>
  </si>
  <si>
    <t>GIK17940_2</t>
  </si>
  <si>
    <t>GIK17940_2.Pelejero.1999.lpd</t>
  </si>
  <si>
    <t>Pacific Ocean&gt;Western Pacific Ocean&gt;South China Sea</t>
  </si>
  <si>
    <t>Pelejero, Carles; Grimalt, Joan O.; Heilig, Stephanie; Kienast, Markus; Wang, Luejiang</t>
  </si>
  <si>
    <t>High-resolution U K37 temperature reconstructions in the South China Sea over the past 220 kyr</t>
  </si>
  <si>
    <t>10.1594/PANGAEA.794489</t>
  </si>
  <si>
    <t>GiK18515_3</t>
  </si>
  <si>
    <t>GiK18515_3.lpd</t>
  </si>
  <si>
    <t>Variations in sea surface hydrology in the southern Makassar Strait over the past 26 kyr</t>
  </si>
  <si>
    <t>10.1594/PANGAEA.868615</t>
  </si>
  <si>
    <t>GIK23258_2</t>
  </si>
  <si>
    <t>GIK23258_2.Martrat.2003.lpd</t>
  </si>
  <si>
    <t>Atlantic Ocean&gt;North Atlantic Ocean&gt;Norwegian Sea</t>
  </si>
  <si>
    <t>Martrat, Belen; Grimalt, Joan O.; Villanueva, Joan; van Kreveld, Shirley; Sarnthein, Michael</t>
  </si>
  <si>
    <t>Climatic dependence of the organic matter contributions in the north eastern Norwegian Sea over the last 15,000 years</t>
  </si>
  <si>
    <t>Organic Geochemistry</t>
  </si>
  <si>
    <t>10.1594/PANGAEA.780465</t>
  </si>
  <si>
    <t>Grostjorn</t>
  </si>
  <si>
    <t>Grostjorn.Eide.2009.lpd</t>
  </si>
  <si>
    <t>HLY0501</t>
  </si>
  <si>
    <t>HLY0501.deVernal.2013.lpd</t>
  </si>
  <si>
    <t>Arctic Ocean</t>
  </si>
  <si>
    <t>Dinocyst-based reconstructions of sea ice cover concentration during the Holocene in the Arctic Ocean, the northern North Atlantic Ocean and its adjacent seas</t>
  </si>
  <si>
    <t>dinocyst</t>
  </si>
  <si>
    <t>HU84</t>
  </si>
  <si>
    <t>HU84.deVernal.2013.lpd</t>
  </si>
  <si>
    <t>HU90</t>
  </si>
  <si>
    <t>HU90.deVernal.2013.lpd</t>
  </si>
  <si>
    <t>HU91-039-008</t>
  </si>
  <si>
    <t>HU91-039-008.Levac.2001.lpd</t>
  </si>
  <si>
    <t>Levac, Elisabeth; Vernal, Anne De; Blake Jr., Weston</t>
  </si>
  <si>
    <t>Sea-surface conditions in northernmost Baffin Bay during the Holocene: palynological evidence</t>
  </si>
  <si>
    <t>Journal of Quaternary Science</t>
  </si>
  <si>
    <t>Hudson-AK</t>
  </si>
  <si>
    <t>Hudson.Clegg.2011.lpd</t>
  </si>
  <si>
    <t>North America&gt;United States Of America&gt;Alaska</t>
  </si>
  <si>
    <t>Clegg, B. F.; Kelly, R.; Clarke, G. H.; Walker, I. R.; Hu, F. S.</t>
  </si>
  <si>
    <t>Nonlinear response of summer temperature to Holocene insolation forcing in Alaska</t>
  </si>
  <si>
    <t>Proceedings of the National Academy of Sciences</t>
  </si>
  <si>
    <t>chironomid</t>
  </si>
  <si>
    <t>JM01-1199 and T88-2 splice</t>
  </si>
  <si>
    <t>JM01-1199.Hald.2007.lpd</t>
  </si>
  <si>
    <t>Hald, Morten; Andersson, Carin; Ebbesen, Hanne; Jansen, Eystein; Klitgaard-Kristensen, Dorthe; Risebrobakken, Bj  rg; Salomonsen, Gaute R.; Sarnthein, Michael; Sejrup, Hans Petter; Telford, Richard J.</t>
  </si>
  <si>
    <t>Variations in temperature and extent of Atlantic Water in the northern North Atlantic during the Holocene</t>
  </si>
  <si>
    <t>foraminifera</t>
  </si>
  <si>
    <t>JM96-1207</t>
  </si>
  <si>
    <t>JM96-1207.Solignac.2013.lpd</t>
  </si>
  <si>
    <t>Solignac, Sandrine; Giraudeau, Jacques; de Vernal, Anne</t>
  </si>
  <si>
    <t>Holocene sea surface conditions in the western North Atlantic: Spatial and temporal heterogeneities</t>
  </si>
  <si>
    <t>Kinnshaugen</t>
  </si>
  <si>
    <t>Kinnshaugen.Seppa.2009.lpd</t>
  </si>
  <si>
    <t>KNR159_JPC26</t>
  </si>
  <si>
    <t>KNR159_JPC26.Antonarakou.2015.lpd</t>
  </si>
  <si>
    <t>Atlantic Ocean&gt;North Atlantic Ocean&gt;Gulf Of Mexico</t>
  </si>
  <si>
    <t>Antonarakou, A.; Kontakiotis, G.; Mortyn, P.G.; Drinia, H.; Sprovieri, M.; Besiou, E.; Tripsanas, E.</t>
  </si>
  <si>
    <t>Biotic and geochemical (   18 O,    13 C, Mg/Ca, Ba/Ca) responses of Globigerinoides ruber morphotypes to upper water column variations during the last deglaciation, Gulf of Mexico</t>
  </si>
  <si>
    <t>Geochimica et Cosmochimica Acta</t>
  </si>
  <si>
    <t>KNR166_JPC26</t>
  </si>
  <si>
    <t>KNR166_JPC26.Schmidt.2011.lpd</t>
  </si>
  <si>
    <t>Schmidt, Matthew W.; Lynch Stieglitz, Jean</t>
  </si>
  <si>
    <t>Florida Straits deglacial temperature and salinity change: Implications for tropical hydrologic cycle variability during the Younger Dryas</t>
  </si>
  <si>
    <t>www.ncdc.noaa.gov/paleo/study/12257</t>
  </si>
  <si>
    <t>KNR166_JPC51</t>
  </si>
  <si>
    <t>KNR166_JPC51.Schmidt.2012.lpd</t>
  </si>
  <si>
    <t>Schmidt, Matthew W.; Weinlein, William A.; Marcantonio, Franco; Lynch-Stieglitz, Jean</t>
  </si>
  <si>
    <t>Solar forcing of Florida Straits surface salinity during the early Holocene</t>
  </si>
  <si>
    <t>www.ncdc.noaa.gov/paleo/study/13608</t>
  </si>
  <si>
    <t>KNR195_5_CDH23</t>
  </si>
  <si>
    <t>KNR195_5_CDH23.Bova.2015.lpd</t>
  </si>
  <si>
    <t>Bova, Samantha C.; Herbert, Timothy; Rosenthal, Yair; Kalansky, Julie; Altabet, Mark; Chazen, Caitlin; Mojarro, Angel; Zech, Jana</t>
  </si>
  <si>
    <t>Links between eastern equatorial Pacific stratification and atmospheric CO2 rise during the last deglaciation</t>
  </si>
  <si>
    <t>www.ncdc.noaa.gov/paleo/study/19684</t>
  </si>
  <si>
    <t>KNR195_5_CDH26</t>
  </si>
  <si>
    <t>KNR195_5_CDH26.Bova.2015.lpd</t>
  </si>
  <si>
    <t>KY07_04_PC1</t>
  </si>
  <si>
    <t>KY07_04_PC1.Kubota.2010.lpd</t>
  </si>
  <si>
    <t>Kubota, Yoshimi; Kimoto, Katsunori; Tada, Ryuji; Oda, Hirokuni; Yokoyama, Yusuke; Matsuzaki, Hiroyuki</t>
  </si>
  <si>
    <t>Variations of East Asian summer monsoon since the last deglaciation based on Mg/Ca and oxygen isotope of planktic foraminifera in the northern East China Sea</t>
  </si>
  <si>
    <t>10.1594/PANGAEA.831134</t>
  </si>
  <si>
    <t>Liltlvatn</t>
  </si>
  <si>
    <t>Liltlvatn.Seppa.2009.lpd</t>
  </si>
  <si>
    <t>Lily</t>
  </si>
  <si>
    <t>Lily.Cwynar.1990.lpd</t>
  </si>
  <si>
    <t>Cwynar, Les C.</t>
  </si>
  <si>
    <t>A late Quaternary vegetation history from Lily Lake, Chilkat Peninsula, southeast Alaska</t>
  </si>
  <si>
    <t>Canadian Journal of Botany</t>
  </si>
  <si>
    <t>LO09-14</t>
  </si>
  <si>
    <t>LO09-14.Berner.2008.lpd</t>
  </si>
  <si>
    <t>Berner, K. S.; Ko脤陇, N.; Divine, D.; Godtliebsen, F.; Moros, M.</t>
  </si>
  <si>
    <t>A decadal-scale Holocene sea surface temperature record from the subpolar North Atlantic constructed using diatoms and statistics and its relation to other climate parameters</t>
  </si>
  <si>
    <t>diatom</t>
  </si>
  <si>
    <t>LV29_114_3</t>
  </si>
  <si>
    <t>LV29_114_3.Riethdorf.2013.lpd</t>
  </si>
  <si>
    <t>Pacific Ocean&gt;North Pacific Ocean&gt;Sea Of Okhotsk</t>
  </si>
  <si>
    <t>Riethdorf, Jan-Rainer; Max, Lars; N _rnberg, Dirk; Lembke-Jene, Lester; Tiedemann, Ralf</t>
  </si>
  <si>
    <t>Deglacial development of (sub) sea surface temperature and salinity in the subarctic northwest Pacific: Implications for upper-ocean stratification</t>
  </si>
  <si>
    <t>10.1594/PANGAEA.786249</t>
  </si>
  <si>
    <t>Lyadhej-To</t>
  </si>
  <si>
    <t>Lyadhej-To.Andreev.2005.lpd</t>
  </si>
  <si>
    <t>Europe&gt;Eastern Europe&gt;Russian Federation</t>
  </si>
  <si>
    <t>Andreev, Andrei A.; Tarasov, Pavel E.; Ilyashuk, Boris P.; Ilyashuk, Elena A.; Cremer, Holger; Hermichen, Wolf-Dieter; Wischer, Frank; Hubberten, Hans-Wolfgang</t>
  </si>
  <si>
    <t>Holocene environmental history recorded in Lake Lyadhej-To sediments, polar Urals, Russia</t>
  </si>
  <si>
    <t>M135_005_3</t>
  </si>
  <si>
    <t>M135_005_3.Salvatteci.2019.lpd</t>
  </si>
  <si>
    <t>Salvatteci, Renato; Schneider, Ralph R.; Blanz, Thomas; Molliera芒鈥毬偮怴ogel, Elfi</t>
  </si>
  <si>
    <t>Deglacial to Holocene ocean temperatures in the Humboldt Current system as indicated by alkenone paleothermometry</t>
  </si>
  <si>
    <t>Geophysical Research Letters</t>
  </si>
  <si>
    <t>10.1594/PANGAEA.897235</t>
  </si>
  <si>
    <t>M77_2_003_2</t>
  </si>
  <si>
    <t>M77_2_003_2.Salvatteci.2019.lpd</t>
  </si>
  <si>
    <t>M77_2_029_3</t>
  </si>
  <si>
    <t>M77_2_029_3.Salvatteci.2019.lpd</t>
  </si>
  <si>
    <t>M77_2_059_1</t>
  </si>
  <si>
    <t>M77_2_059_1.N_rnberg.2015.lpd</t>
  </si>
  <si>
    <t>Sea surface and subsurface circulation dynamics off equatorial Peru during the last 17 kyr</t>
  </si>
  <si>
    <t>10.1594/PANGAEA.848848</t>
  </si>
  <si>
    <t>MD01_2378</t>
  </si>
  <si>
    <t>MD01_2378.Xu.2008.lpd</t>
  </si>
  <si>
    <t>Xu, Jian; Holbourn, Ann; Kuhnt, Wolfgang; Jian, Zhimin; Kawamura, Hiroshi</t>
  </si>
  <si>
    <t>Changes in the thermocline structure of the Indonesian outflow during Terminations I and II</t>
  </si>
  <si>
    <t>10.1594/PANGAEA.831198</t>
  </si>
  <si>
    <t>MD01_2390</t>
  </si>
  <si>
    <t>MD01_2390.Steinke.2008.lpd</t>
  </si>
  <si>
    <t>Steinke, Stephan; Kienast, Markus; Groeneveld, Jeroen; Lin, Li-Chuan; Chen, Min-Te; Rendle-B _hring, Rebecca</t>
  </si>
  <si>
    <t>Proxy dependence of the temporal pattern of deglacial warming in the tropical South China Sea: Toward resolving seasonality</t>
  </si>
  <si>
    <t>10.1594/PANGAEA.726888</t>
  </si>
  <si>
    <t>MD01_2412</t>
  </si>
  <si>
    <t>MD01_2412.Harada.2006.lpd</t>
  </si>
  <si>
    <t>Harada, Naomi; Ahagon, Naokazu; Sakamoto, Tatsuhiko; Uchida, Masao; Ikehara, Minoru; Shibata, Yasuyuki</t>
  </si>
  <si>
    <t>Rapid fluctuation of alkenone temperature in the southwestern Okhotsk Sea during the past 120 ky</t>
  </si>
  <si>
    <t>Global and Planetary Change</t>
  </si>
  <si>
    <t>www.ncdc.noaa.gov/paleo/study/9096</t>
  </si>
  <si>
    <t>MD01_2421</t>
  </si>
  <si>
    <t>MD01_2421.Isono.2009.lpd</t>
  </si>
  <si>
    <t>Isono, Dai; Yamamoto, Masanobu; Irino, Tomohisa; Oba, Tadamichi; Murayama, Masafumi; Nakamura, Toshio; Kawahata, Hodaka</t>
  </si>
  <si>
    <t>The 1500-year climate oscillation in the midlatitude North Pacific during the Holocene</t>
  </si>
  <si>
    <t>10.1594/PANGAEA.841033</t>
  </si>
  <si>
    <t>MD02_2503</t>
  </si>
  <si>
    <t>MD02_2503.Hill.2006.lpd</t>
  </si>
  <si>
    <t>Hill, T.M.; Kennett, J.P.; Pak, D.K.; Behl, R.J.; Robert, C.; Beaufort, L.</t>
  </si>
  <si>
    <t>Pre-B  lling warming in Santa Barbara Basin, California: Surface and intermediate water records of early deglacial warmth</t>
  </si>
  <si>
    <t>www.ncdc.noaa.gov/paleo/study/5582</t>
  </si>
  <si>
    <t>MD02_2515</t>
  </si>
  <si>
    <t>MD02_2515.McClymont.2012.lpd</t>
  </si>
  <si>
    <t>McClymont, Erin L.; Ganeshram, Raja S.; Pichevin, Laetitia E.; Talbot, Helen M.; van Dongen, Bart E.; Thunell, Robert C.; Haywood, Alan M.; Singarayer, Joy S.; Valdes, Paul J.</t>
  </si>
  <si>
    <t>Sea-surface temperature records of Termination 1 in the Gulf of California: Challenges for seasonal and interannual analogues of tropical Pacific climate change</t>
  </si>
  <si>
    <t>10.1594/PANGAEA.861260</t>
  </si>
  <si>
    <t>MD02_2575</t>
  </si>
  <si>
    <t>MD02_2575BAY.Ziegler.2008.lpd</t>
  </si>
  <si>
    <t>Ziegler, Martin; N _rnberg, Dirk; Karas, Cyrus; Tiedemann, Ralf; Lourens, Lucas J.</t>
  </si>
  <si>
    <t>Persistent summer expansion of the Atlantic Warm Pool during glacial abrupt cold events</t>
  </si>
  <si>
    <t>10.1594/PANGAEA.706301</t>
  </si>
  <si>
    <t>MD02_2594</t>
  </si>
  <si>
    <t>MD02_2594.Dyez.2014.lpd</t>
  </si>
  <si>
    <t>Dyez, Kelsey A.; Zahn, Rainer; Hall, Ian R.</t>
  </si>
  <si>
    <t>Multicentennial Agulhas leakage variability and links to North Atlantic climate during the past 80,000 years: Agulhas links to Atlantic climate</t>
  </si>
  <si>
    <t>www.ncdc.noaa.gov/paleo/study/17935</t>
  </si>
  <si>
    <t>MD03_2607</t>
  </si>
  <si>
    <t>MD03_2607.LopesdosSantos.2013.lpd</t>
  </si>
  <si>
    <t>Comparison of organic (U K' 37, TEX H 86, LDI) and faunal proxies (foraminiferal assemblages) for reconstruction of late Quaternary sea surface temperature variability from offshore southeastern Australia</t>
  </si>
  <si>
    <t>10.1594/PANGAEA.820842</t>
  </si>
  <si>
    <t>MD03_2707</t>
  </si>
  <si>
    <t>MD03_2707.Weldeab.2007.lpd</t>
  </si>
  <si>
    <t>Weldeab, S.; Lea, D. W.; Schneider, R. R.; Andersen, N.</t>
  </si>
  <si>
    <t>155,000 years of West African Monsoon and ocean thermal evolution</t>
  </si>
  <si>
    <t>Science</t>
  </si>
  <si>
    <t>www.ncdc.noaa.gov/paleo/study/5596</t>
  </si>
  <si>
    <t>MD06_3067</t>
  </si>
  <si>
    <t>MD06_3067.Bolliet.2011.lpd</t>
  </si>
  <si>
    <t>Mindanao Dome variability over the last 160 kyr: Episodic glacial cooling of the West Pacific Warm Pool</t>
  </si>
  <si>
    <t>10.1594/PANGAEA.770282</t>
  </si>
  <si>
    <t>MD06_3075</t>
  </si>
  <si>
    <t>MD06_3075.Fraser.2014.lpd</t>
  </si>
  <si>
    <t>Precipitation variability within the West Pacific Warm Pool over the past 120 ka: Evidence from the Davao Gulf, southern Philippines</t>
  </si>
  <si>
    <t>10.1594/PANGAEA.837180</t>
  </si>
  <si>
    <t>MD07_3076Q</t>
  </si>
  <si>
    <t>MD07_3076Q.Gottschalk.2015.lpd</t>
  </si>
  <si>
    <t>Gottschalk, Julia; Skinner, Luke C.; Waelbroeck, Claire</t>
  </si>
  <si>
    <t>Contribution of seasonal sub-Antarctic surface water variability to millennial-scale changes in atmospheric CO2 over the last deglaciation and Marine Isotope Stage 3</t>
  </si>
  <si>
    <t>10.1594/PANGAEA.837065</t>
  </si>
  <si>
    <t>MD94_103</t>
  </si>
  <si>
    <t>MD94_103BAY.Sicre.2005.lpd</t>
  </si>
  <si>
    <t>Sicre, M; Labeyrie, L; Ezat, U; Duprat, J; Turon, J; Schmidt, S; Michel, E; Mazaud, A</t>
  </si>
  <si>
    <t>Mid-latitude southern Indian Ocean response to Northern Hemisphere Heinrich events</t>
  </si>
  <si>
    <t>10.1594/PANGAEA.587009</t>
  </si>
  <si>
    <t>MD95_2011</t>
  </si>
  <si>
    <t>MD95_2011.Risebrobakken.2003.lpd</t>
  </si>
  <si>
    <t>Risebrobakken, Bj  rg; Jansen, Eystein; Andersson, Carin; Mjelde, Eirik; Hevr  y, Kjersti</t>
  </si>
  <si>
    <t>A high-resolution study of Holocene paleoclimatic and paleoceanographic changes in the Nordic Seas</t>
  </si>
  <si>
    <t>10.1594/PANGAEA.510782</t>
  </si>
  <si>
    <t>MD95_2043</t>
  </si>
  <si>
    <t>MD95_2043.Cacho.1999.lpd</t>
  </si>
  <si>
    <t>Dansgaard-Oeschger and Heinrich event imprints in Alboran Sea paleotemperatures</t>
  </si>
  <si>
    <t>www.ncdc.noaa.gov/paleo/study/6375</t>
  </si>
  <si>
    <t>MD97_2120</t>
  </si>
  <si>
    <t>MD97_2120.Pahnke.2006.lpd</t>
  </si>
  <si>
    <t>Pahnke, Katharina; Sachs, Julian P.</t>
  </si>
  <si>
    <t>Sea surface temperatures of southern midlatitudes 0-160 kyr B.P.</t>
  </si>
  <si>
    <t>www.ncdc.noaa.gov/paleo/study/6307</t>
  </si>
  <si>
    <t>MD97_2121</t>
  </si>
  <si>
    <t>MD97_2121.Pahnke.2006.lpd</t>
  </si>
  <si>
    <t>www.ncdc.noaa.gov/paleo/study/5589</t>
  </si>
  <si>
    <t>MD97_2141</t>
  </si>
  <si>
    <t>MD97_2141.Rosenthal.2003.lpd</t>
  </si>
  <si>
    <t>Rosenthal, Yair; Oppo, Delia W.; Linsley, Braddock K.</t>
  </si>
  <si>
    <t>The amplitude and phasing of climate change during the last deglaciation in the Sulu Sea, western equatorial Pacific</t>
  </si>
  <si>
    <t>www.ncdc.noaa.gov/paleo/study/2610</t>
  </si>
  <si>
    <t>MD97_2151</t>
  </si>
  <si>
    <t>MD97_2151.Yamamoto.2013.lpd</t>
  </si>
  <si>
    <t>Yamamoto, M.; Sai, H.; Chen, M.-T.; Zhao, M.</t>
  </si>
  <si>
    <t>The East Asian winter monsoon variability in response to precession during the past 150,000 yr</t>
  </si>
  <si>
    <t>GDGT</t>
  </si>
  <si>
    <t>MD98_2161</t>
  </si>
  <si>
    <t>MD98_2161.Fan.2018.lpd</t>
  </si>
  <si>
    <t>Fan, Weijia; Jian, Zhimin; Chu, Zhihui; Dang, Haowen; Wang, Yue; Bassinot, Franck; Han, Xiqiu; Bian, Yeping</t>
  </si>
  <si>
    <t>Variability of the Indonesian throughflow in the Makassar Strait over the last 30 ka</t>
  </si>
  <si>
    <t>Scientific Reports</t>
  </si>
  <si>
    <t>MD98_2176</t>
  </si>
  <si>
    <t>MD98_2176.Stott.2007.lpd</t>
  </si>
  <si>
    <t>Stott, L.; Timmermann, A.; Thunell, R.</t>
  </si>
  <si>
    <t>Southern Hemisphere and deep-sea warming led deglacial atmospheric CO2 rise and tropical warming</t>
  </si>
  <si>
    <t>www.ncdc.noaa.gov/paleo/study/6400</t>
  </si>
  <si>
    <t>MD98_2178</t>
  </si>
  <si>
    <t>MD98_2178.Fan.2018.lpd</t>
  </si>
  <si>
    <t>MD98_2181</t>
  </si>
  <si>
    <t>MD98_2181.Stott.2007.lpd</t>
  </si>
  <si>
    <t>MD98_2195</t>
  </si>
  <si>
    <t>MD98_2195.Ijiri.2005.lpd</t>
  </si>
  <si>
    <t>Ijiri, Akira; Wang, Luejiang; Oba, Tadamichi; Kawahata, Hodaka; Huang, Chen-Yue; Huang, Chi-Yue</t>
  </si>
  <si>
    <t>Paleoenvironmental changes in the northern area of the East China Sea during the past 42,000 years</t>
  </si>
  <si>
    <t>10.1594/PANGAEA.861248</t>
  </si>
  <si>
    <t>MD99-2227</t>
  </si>
  <si>
    <t>MD99-2227.deVernal.2013.lpd</t>
  </si>
  <si>
    <t>MD99-2269</t>
  </si>
  <si>
    <t>MD99-2269.Justwan.2008.lpd</t>
  </si>
  <si>
    <t>Evolution of the Irminger and East Icelandic Current systems through the Holocene, revealed by diatom-based sea surface temperature reconstructions</t>
  </si>
  <si>
    <t>MD99-2322</t>
  </si>
  <si>
    <t>MD99-2322.Jennings.2011.lpd</t>
  </si>
  <si>
    <t>Jennings, A.; Andrews, J.; Wilson, L.</t>
  </si>
  <si>
    <t>Holocene environmental evolution of the SE Greenland Shelf north and south of the Denmark Strait: Irminger and East Greenland current interactions</t>
  </si>
  <si>
    <t>MD99_2251</t>
  </si>
  <si>
    <t>MD99_2251.Farmer.2008.lpd</t>
  </si>
  <si>
    <t>Farmer, Elizabeth J.; Chapman, Mark R.; Andrews, Julian E.</t>
  </si>
  <si>
    <t>Centennial-scale Holocene North Atlantic surface temperatures from Mg/Ca ratios in Globigerina bulloides</t>
  </si>
  <si>
    <t>Geochemistry, Geophysics, Geosystems</t>
  </si>
  <si>
    <t>MD99_2269</t>
  </si>
  <si>
    <t>MD99_2269.Kristjnsd_ttir.2017.lpd</t>
  </si>
  <si>
    <t>Kristj  nsd _ttir, Greta B; Moros, Matthias; Andrews, John T; Jennings, Anne E</t>
  </si>
  <si>
    <t>Holocene Mg/Ca, alkenones, and light stable isotope measurements on the outer North Iceland shelf (MD99-2269): A comparison with other multi-proxy data and sub-division of the Holocene</t>
  </si>
  <si>
    <t>The Holocene</t>
  </si>
  <si>
    <t>10.1594/PANGAEA.847657</t>
  </si>
  <si>
    <t>MD99_2339</t>
  </si>
  <si>
    <t>MD99_2339.Eynaud.2009.lpd</t>
  </si>
  <si>
    <t>Position of the Polar Front along the western Iberian margin during key cold episodes of the last 45 ka</t>
  </si>
  <si>
    <t>10.1594/PANGAEA.738148</t>
  </si>
  <si>
    <t>MD99_2341</t>
  </si>
  <si>
    <t>MD99_2341.Eynaud.2009.lpd</t>
  </si>
  <si>
    <t>ME0005A_43JC</t>
  </si>
  <si>
    <t>ME0005A_43JC.Benway.2006.lpd</t>
  </si>
  <si>
    <t>Benway, H. M.; Mix, A. C.; Haley, B. A.; Klinkhammer, G. P.</t>
  </si>
  <si>
    <t>Eastern Pacific Warm Pool paleosalinity and climate variability: 0-30 kyr</t>
  </si>
  <si>
    <t>www.ncdc.noaa.gov/paleo/study/5943 www.ncdc.noaa.gov/paleo/study/12195</t>
  </si>
  <si>
    <t>MR003-K03-PC01</t>
  </si>
  <si>
    <t>MR003-K03-PC01.Harada.2004.lpd</t>
  </si>
  <si>
    <t>Harada, Naomi; Ahagon, Naokazu; Uchida, Masao; Murayama, Masafumi</t>
  </si>
  <si>
    <t>Northward and southward migrations of frontal zones during the past 40 kyr in the Kuroshio-Oyashio transition area</t>
  </si>
  <si>
    <t>www.ncdc.noaa.gov/paleo/study/8458</t>
  </si>
  <si>
    <t>MSM05-712</t>
  </si>
  <si>
    <t>MSM05-712.Muller.2013.lpd</t>
  </si>
  <si>
    <t>MSM05_5_712_2</t>
  </si>
  <si>
    <t>MSM05_5_712_2.Werner.2013.lpd</t>
  </si>
  <si>
    <t>Werner, Kirstin; Spielhagen, Robert F.; Bauch, Dorothea; Hass, H. Christian; Kandiano, Evgeniya</t>
  </si>
  <si>
    <t>Atlantic Water advection versus sea-ice advances in the eastern Fram Strait during the last 9 ka: Multiproxy evidence for a two-phase Holocene</t>
  </si>
  <si>
    <t>10.1594/PANGAEA.810415</t>
  </si>
  <si>
    <t>MV99_PC14</t>
  </si>
  <si>
    <t>MV99_PC14.Marchitto.2010.lpd</t>
  </si>
  <si>
    <t>Marchitto, T. M.; Muscheler, R.; Ortiz, J. D.; Carriquiry, J. D.; van Geen, A.</t>
  </si>
  <si>
    <t>Dynamical response of the tropical Pacific Ocean to solar forcing during the Early Holocene</t>
  </si>
  <si>
    <t>www.ncdc.noaa.gov/paleo/study/10415</t>
  </si>
  <si>
    <t>Naujg 1</t>
  </si>
  <si>
    <t>Naujg1.Willemse.1999.lpd</t>
  </si>
  <si>
    <t>North America&gt;Greenland</t>
  </si>
  <si>
    <t>Holocene century-scale temperature variability from West Greenland lake records</t>
  </si>
  <si>
    <t>OCE326_GGC26</t>
  </si>
  <si>
    <t>OCE326_GGC26.Keigwin.2005.lpd</t>
  </si>
  <si>
    <t>Keigwin, L. D.; Sachs, J. P.; Rosenthal, Y.; Boyle, E. A.</t>
  </si>
  <si>
    <t>The 8200 year B.P. event in the slope water system, western subpolar North Atlantic</t>
  </si>
  <si>
    <t>www.ncdc.noaa.gov/paleo/study/6409</t>
  </si>
  <si>
    <t>OCE326_GGC30</t>
  </si>
  <si>
    <t>OCE326_GGC30.Sachs.2007.lpd</t>
  </si>
  <si>
    <t>Sachs, Julian P.</t>
  </si>
  <si>
    <t>Cooling of Northwest Atlantic slope waters during the Holocene</t>
  </si>
  <si>
    <t>ODP_165_999A</t>
  </si>
  <si>
    <t>ODP_165_999A.Schmidt.2004.lpd</t>
  </si>
  <si>
    <t>Schmidt, Matthew W.; Spero, Howard J.; Lea, David W.</t>
  </si>
  <si>
    <t>Links between salinity variation in the Caribbean and North Atlantic thermohaline circulation</t>
  </si>
  <si>
    <t>www.ncdc.noaa.gov/paleo/study/2602</t>
  </si>
  <si>
    <t>ODP_175_1084B</t>
  </si>
  <si>
    <t>ODP_175_1084B.Farmer.2005.lpd</t>
  </si>
  <si>
    <t>Farmer, E. Christa; deMenocal, Peter B.; Marchitto, Thomas M.</t>
  </si>
  <si>
    <t>Holocene and deglacial ocean temperature variability in the Benguela upwelling region: Implications for low-latitude atmospheric circulation</t>
  </si>
  <si>
    <t>www.ncdc.noaa.gov/paleo/study/2632</t>
  </si>
  <si>
    <t>ODP162_984</t>
  </si>
  <si>
    <t>ODP162_984.Came.2007.lpd</t>
  </si>
  <si>
    <t>Came, Rosemarie E.; Oppo, Delia W.; McManus, Jerry F.</t>
  </si>
  <si>
    <t>Amplitude and timing of temperature and salinity variability in the subpolar North Atlantic over the past 10 ky</t>
  </si>
  <si>
    <t>www.ncdc.noaa.gov/paleo/study/5593</t>
  </si>
  <si>
    <t>P1003</t>
  </si>
  <si>
    <t>P1003.Sejrup.2011.lpd</t>
  </si>
  <si>
    <t>Sejrup, H.P.; Haflidason, H.; Andrews, J.T.</t>
  </si>
  <si>
    <t>A Holocene North Atlantic SST record and regional climate variability</t>
  </si>
  <si>
    <t>P178_15P</t>
  </si>
  <si>
    <t>P178_15P.Tierney.2016.lpd</t>
  </si>
  <si>
    <t>Tierney, Jessica E.; Pausata, Francesco S. R.; deMenocal, Peter</t>
  </si>
  <si>
    <t>Deglacial Indian monsoon failure and North Atlantic stadials linked by Indian Ocean surface cooling</t>
  </si>
  <si>
    <t>www.ncdc.noaa.gov/paleo/study/19420</t>
  </si>
  <si>
    <t>PC_1</t>
  </si>
  <si>
    <t>PC_1.Chang.2015.lpd</t>
  </si>
  <si>
    <t>Chang, Fengming; Li, Tiegang; Xiong, Zhifang; Xu, Zhaokai</t>
  </si>
  <si>
    <t>Evidence for sea level and monsoonally driven variations in terrigenous input to the northern East China Sea during the last 24.3 ka</t>
  </si>
  <si>
    <t>www.ncdc.noaa.gov/paleo/study/18755</t>
  </si>
  <si>
    <t>PC6</t>
  </si>
  <si>
    <t>PC6.Minoshima.2007.lpd</t>
  </si>
  <si>
    <t>Minoshima, Kayo; Kawahata, Hodaka; Ikehara, Ken</t>
  </si>
  <si>
    <t>Changes in biological production in the mixed water region (MWR) of the northwestern North Pacific during the last 27 kyr</t>
  </si>
  <si>
    <t>PL-96</t>
  </si>
  <si>
    <t>PL-96.Voronina.2013.lpd</t>
  </si>
  <si>
    <t>Arctic Ocean&gt;Barents Sea</t>
  </si>
  <si>
    <t>Voronina, Elena; Polyak, Leonid; Vernal, Anne De; Peyron, Odile</t>
  </si>
  <si>
    <t>Holocene variations of sea-surface conditions in the southeastern Barents Sea, reconstructed from dinoflagellate cyst assemblages</t>
  </si>
  <si>
    <t>PL07_39PC</t>
  </si>
  <si>
    <t>PL07_39PC.Lea.2003.lpd</t>
  </si>
  <si>
    <t>Lea, D. W.</t>
  </si>
  <si>
    <t>Synchroneity of tropical and high-latitude Atlantic temperatures over the Last Glacial Termination</t>
  </si>
  <si>
    <t>www.ncdc.noaa.gov/paleo/study/2585</t>
  </si>
  <si>
    <t>Raigastvere</t>
  </si>
  <si>
    <t>Raigastvere.Seppa.2004.lpd</t>
  </si>
  <si>
    <t>Europe&gt;Northern Europe&gt;Estonia</t>
  </si>
  <si>
    <t>Sepp _, Heikki; Poska, Anneli</t>
  </si>
  <si>
    <t>Holocene annual mean temperature changes in Estonia and their relationship to solar insolation and atmospheric circulation patterns</t>
  </si>
  <si>
    <t>RAPiD_12_1K</t>
  </si>
  <si>
    <t>RAPiD_12_1K.Thornalley.2010.lpd</t>
  </si>
  <si>
    <t>Thornalley, David J. R.; Elderfield, Harry; McCave, I. Nick</t>
  </si>
  <si>
    <t>Intermediate and deep water paleoceanography of the northern North Atlantic over the past 21,000 years</t>
  </si>
  <si>
    <t>www.ncdc.noaa.gov/paleo/study/17658</t>
  </si>
  <si>
    <t>Reiarsdalvatnet</t>
  </si>
  <si>
    <t>Reiarsdalvatnet.Seppa.2009.lpd</t>
  </si>
  <si>
    <t>SK237_GC04</t>
  </si>
  <si>
    <t>SK237_GC04.Saraswat.2013.lpd</t>
  </si>
  <si>
    <t>Saraswat, Rajeev; Lea, David W.; Nigam, Rajiv; Mackensen, Andreas; Naik, Dinesh K.</t>
  </si>
  <si>
    <t>Deglaciation in the tropical Indian Ocean driven by interplay between the regional monsoon and global teleconnections</t>
  </si>
  <si>
    <t>www.ncdc.noaa.gov/paleo/study/17575</t>
  </si>
  <si>
    <t>SO136_GC11</t>
  </si>
  <si>
    <t>SO136_GC11.Barrows.2007.lpd</t>
  </si>
  <si>
    <t>Barrows, T. T.; Lehman, S. J.; Fifield, L. K.; De Deckker, P.</t>
  </si>
  <si>
    <t>Absence of cooling in New Zealand and the adjacent ocean during the Younger Dryas chronozone</t>
  </si>
  <si>
    <t>10.1594/PANGAEA.794498</t>
  </si>
  <si>
    <t>SO189_039KL</t>
  </si>
  <si>
    <t>SO189_039KL.Mohtadi.2014.lpd</t>
  </si>
  <si>
    <t>Mohtadi, Mahyar; Prange, Matthias; Oppo, Delia W.; De Pol-Holz, Ricardo; Merkel, Ute; Zhang, Xiao; Steinke, Stephan; L _ckge, Andreas</t>
  </si>
  <si>
    <t>North Atlantic forcing of tropical Indian Ocean climate</t>
  </si>
  <si>
    <t>www.ncdc.noaa.gov/paleo/study/19139</t>
  </si>
  <si>
    <t>SO189_119KL</t>
  </si>
  <si>
    <t>SO189_119KL.Mohtadi.2014.lpd</t>
  </si>
  <si>
    <t>10.1594/PANGAEA.833323</t>
  </si>
  <si>
    <t>SO189_144KL</t>
  </si>
  <si>
    <t>SO189_144KL.Mohtadi.2014.lpd</t>
  </si>
  <si>
    <t>10.1594/PANGAEA.833324</t>
  </si>
  <si>
    <t>SO90_63KA</t>
  </si>
  <si>
    <t>SO90_63KA.Staubwasser.2003.lpd</t>
  </si>
  <si>
    <t>Indian Ocean&gt;Arabian Sea</t>
  </si>
  <si>
    <t>Staubwasser, M.; Sirocko, F.; Grootes, P. M.; Segl, M.</t>
  </si>
  <si>
    <t>Climate change at the 4.2 ka BP termination of the Indus Valley civilization and Holocene South Asian monsoon variability</t>
  </si>
  <si>
    <t>www.ncdc.noaa.gov/paleo/study/2606</t>
  </si>
  <si>
    <t>Spaime</t>
  </si>
  <si>
    <t>Spaime.Hammarlund.2004.lpd</t>
  </si>
  <si>
    <t>Palaeolimnological and sedimentary responses to Holocene forest retreat in the Scandes Mountains, west-central Sweden</t>
  </si>
  <si>
    <t>TR163_22</t>
  </si>
  <si>
    <t>TR163_22.Lea.2006.lpd</t>
  </si>
  <si>
    <t>Lea, David W.; Pak, Dorothy K.; Belanger, Christina L.; Spero, Howard J.; Hall, Mike A.; Shackleton, Nicholas J.</t>
  </si>
  <si>
    <t>Paleoclimate history of Gal  pagos surface waters over the last 135,000 yr</t>
  </si>
  <si>
    <t>www.ncdc.noaa.gov/paleo/study/9039</t>
  </si>
  <si>
    <t>Trehorningen</t>
  </si>
  <si>
    <t>Trehorningen.Antonsson.2007.lpd</t>
  </si>
  <si>
    <t>Antonsson, Karin; Sepp _, Heikki</t>
  </si>
  <si>
    <t>Holocene temperatures in Bohusl _n, southwest Sweden: A quantitative reconstruction from fossil pollen data</t>
  </si>
  <si>
    <t>Boreas</t>
  </si>
  <si>
    <t>Troll 28-03</t>
  </si>
  <si>
    <t>Troll28-03.Klitgard-Kristensen.2001.lpd</t>
  </si>
  <si>
    <t>Atlantic Ocean&gt;North Atlantic Ocean&gt;North Sea</t>
  </si>
  <si>
    <t>Klitgaard-Kristensen, D.; Sejrup, H. P.; Haflidason, H.</t>
  </si>
  <si>
    <t>The last 18 kyr fluctuations in Norwegian sea surface conditions and implications for the magnitude of climatic change: Evidence from the North Sea</t>
  </si>
  <si>
    <t>VM12_107</t>
  </si>
  <si>
    <t>VM12_107.Schmidt.2012.lpd</t>
  </si>
  <si>
    <t>Schmidt, M. W.; Chang, P.; Hertzberg, J. E.; Them, T. R.; Ji, L.; Otto-Bliesner, B. L.</t>
  </si>
  <si>
    <t>Impact of abrupt deglacial climate change on tropical Atlantic subsurface temperatures</t>
  </si>
  <si>
    <t>www.ncdc.noaa.gov/paleo/study/13609</t>
  </si>
  <si>
    <t>VM21_30</t>
  </si>
  <si>
    <t>VM21_30.Koutavas.2003.lpd</t>
  </si>
  <si>
    <t>Koutavas, Athanasios; Lynch-Stieglitz, Jean</t>
  </si>
  <si>
    <t>Glacial-interglacial dynamics of the eastern equatorial Pacific cold tongue-Intertropical Convergence Zone system reconstructed from oxygen isotope records</t>
  </si>
  <si>
    <t>www.ncdc.noaa.gov/paleo/study/2622 www.ncdc.noaa.gov/paleo/study/13667</t>
  </si>
  <si>
    <t>Waskey</t>
  </si>
  <si>
    <t>Waskey.Levy.2004.lpd</t>
  </si>
  <si>
    <t>Levy, Laura B.; Kaufman, Darrell S.; Werner, Al</t>
  </si>
  <si>
    <t>Holocene glacier fluctuations, Waskey Lake, northeastern Ahklun Mountains, southwestern Alaska</t>
  </si>
  <si>
    <t>process_group</t>
    <phoneticPr fontId="1" type="noConversion"/>
  </si>
  <si>
    <t>wave3</t>
  </si>
  <si>
    <t>wave3</t>
    <phoneticPr fontId="1" type="noConversion"/>
  </si>
  <si>
    <t>Lake 850</t>
  </si>
  <si>
    <t>850Lake.Shemesh.2001.lpd</t>
  </si>
  <si>
    <t>Holocene climatic change in Swedish Lapland inferred from an oxygen-isotope record of lacustrine biogenic silica</t>
  </si>
  <si>
    <t>Andy</t>
  </si>
  <si>
    <t>Andy.Szeicz.1995.lpd</t>
  </si>
  <si>
    <t>Arapisto</t>
  </si>
  <si>
    <t>Arapisto.Sarmaja-Korjonen.2007.lpd</t>
  </si>
  <si>
    <t>Europe&gt;Northern Europe&gt;Scandinavia&gt;Finland</t>
  </si>
  <si>
    <t>Sarmaja-Korjonen, Kaarina; Sepp _, Heikki</t>
  </si>
  <si>
    <t>Abrupt and consistent responses of aquatic and terrestrial ecosystems to the 8200 cal. yr cold event: A lacustrine record from Lake Arapisto, Finland</t>
  </si>
  <si>
    <t>Austerkjosen</t>
  </si>
  <si>
    <t>Austerkjosen.Seppa.2009.lpd</t>
  </si>
  <si>
    <t>B997_321</t>
  </si>
  <si>
    <t>B997_321.Castaneda.2004.lpd</t>
  </si>
  <si>
    <t>Temporal changes in Holocene   18O records from the northwest and central North Iceland Shelf</t>
  </si>
  <si>
    <t>www.ncdc.noaa.gov/paleo/study/6423</t>
  </si>
  <si>
    <t>B997_324</t>
  </si>
  <si>
    <t>B997_324.Castaneda.2004.lpd</t>
  </si>
  <si>
    <t>B997_327</t>
  </si>
  <si>
    <t>B997_327.Castaneda.2004.lpd</t>
  </si>
  <si>
    <t>BC01</t>
  </si>
  <si>
    <t>BC01Lake.Peros.2010.lpd</t>
  </si>
  <si>
    <t>Peros, Matthew; Gajewski, Konrad; Paull, Tara; Ravindra, Rebecca; Podritske, Brandi</t>
  </si>
  <si>
    <t>Multi-proxy record of postglacial environmental change, south-central Melville Island, Northwest Territories, Canada</t>
  </si>
  <si>
    <t>BJ8_03_10GGC</t>
  </si>
  <si>
    <t>BJ8_03_10GGC.Linsley.2010.lpd</t>
  </si>
  <si>
    <t>BJ8_03_70GGC</t>
  </si>
  <si>
    <t>BJ8_03_70GGC.Linsley.2010.lpd</t>
  </si>
  <si>
    <t>Brurskardstjorni</t>
  </si>
  <si>
    <t>brurskardstjorni.Velle.2005.lpd</t>
  </si>
  <si>
    <t>Velle, Gaute; Brooks, Stephen J.; Birks, H.J.B.; Willassen, Endre</t>
  </si>
  <si>
    <t>Chironomids as a tool for inferring Holocene climate: An assessment based on six sites in southern Scandinavia</t>
  </si>
  <si>
    <t>Candelabra Lake</t>
  </si>
  <si>
    <t>CandelabraLake.Cwynar.1995.lpd</t>
  </si>
  <si>
    <t>North America&gt;Canada&gt;Yukon Territory</t>
  </si>
  <si>
    <t>Cwynar, Les C.; Spear, Ray W.</t>
  </si>
  <si>
    <t>Paleovegetation and paleoclimatic changes in the Yukon at 6 ka BP</t>
  </si>
  <si>
    <t>Chuna Lake</t>
  </si>
  <si>
    <t>Chuna.Jones.2005.lpd</t>
  </si>
  <si>
    <t>Solovieva, Nadia; Tarasov, Pavel E.; MacDonald, Glen</t>
  </si>
  <si>
    <t>Quantitative reconstruction of Holocene climate from the Chuna Lake pollen record, Kola Peninsula, northwest Russia</t>
  </si>
  <si>
    <t>Corser Bog</t>
  </si>
  <si>
    <t>Corser.Nichols.2014.lpd</t>
  </si>
  <si>
    <t>Nichols, Jonathan E; Peteet, Dorothy M; Moy, Christopher M; Castaneda, Isla S; McGeachy, Alicia; Perez, Max</t>
  </si>
  <si>
    <t>Impacts of climate and vegetation change on carbon accumulation in a south-central Alaskan peatland assessed with novel organic geochemical techniques</t>
  </si>
  <si>
    <t>Peat</t>
  </si>
  <si>
    <t>Dalmutladdo</t>
  </si>
  <si>
    <t>Dalmutladdo.Bjune.2004.lpd</t>
  </si>
  <si>
    <t>Bjune, Anne; Birks, H. J. B.; Sepp _, Heikki</t>
  </si>
  <si>
    <t>Holocene vegetation and climate history on a continental-oceanic transect in northern Fennoscandia based on pollen and plant macrofossils</t>
  </si>
  <si>
    <t>Dolgoe Lake</t>
  </si>
  <si>
    <t>DolgoeLake.Wolfe.2000.lpd</t>
  </si>
  <si>
    <t>Wolfe, Brent B.; Edwards, Thomas W. D.; Aravena, Ramon; Forman, Steven L.; Warner, Barry G.; Velichko, Andrei A.; MacDonald, Glen M.</t>
  </si>
  <si>
    <t>Holocene paleohydrology and paleoclimate at treeline, north-central Russia, inferred from oxygen isotope records in lake sediment cellulose</t>
  </si>
  <si>
    <t>Dome Fuji</t>
  </si>
  <si>
    <t>DomeF.Uemura.2018.lpd</t>
  </si>
  <si>
    <t>Antarctica</t>
  </si>
  <si>
    <t>Parrenin, F.; Dreyfus, G.; Durand, G.; Fujita, S.; Gagliardini, O.; Gillet, F.; Jouzel, J.; Kawamura, K.; Lhomme, N.; Masson-Delmotte, V.; Ritz, C.; Schwander, J.; Shoji, H.; Uemura, R.; Watanabe, O.; Yoshida, N.</t>
  </si>
  <si>
    <t>1-D-ice flow modelling at EPICA Dome C and Dome Fuji, East Antarctica</t>
  </si>
  <si>
    <t>GlacierIce</t>
  </si>
  <si>
    <t>www.ncdc.noaa.gov/paleo/study/23371</t>
  </si>
  <si>
    <t>EN32_PC6</t>
  </si>
  <si>
    <t>EN32_PC6.Flower.2004.lpd</t>
  </si>
  <si>
    <t>Flower, Benjamin P.; Hastings, David W.; Hill, Heather W.; Quinn, Terrence M.</t>
  </si>
  <si>
    <t>Phasing of deglacial warming and Laurentide Ice Sheet meltwater in the Gulf of Mexico</t>
  </si>
  <si>
    <t>ERDC_092BX</t>
  </si>
  <si>
    <t>ERDC_092BX.Palmer.2003.lpd</t>
  </si>
  <si>
    <t>Palmer, M. R.</t>
  </si>
  <si>
    <t>A 23,000-year record of surface water pH and PCO2 in the western equatorial Pacific Ocean</t>
  </si>
  <si>
    <t>Farewell Lake</t>
  </si>
  <si>
    <t>Farewell.Hu.1998.lpd</t>
  </si>
  <si>
    <t>Hu, Feng Sheng; Ito, Emi; Brubaker, Linda B.; Anderson, Patricia M.</t>
  </si>
  <si>
    <t>Ostracode geochemical record of Holocene climatic change and implications for vegetational response in the northwestern Alaska Range</t>
  </si>
  <si>
    <t>Flotatjonn</t>
  </si>
  <si>
    <t>Flotatjonn.Seppa.2009.lpd</t>
  </si>
  <si>
    <t>Gammelheimvatnet</t>
  </si>
  <si>
    <t>Gammelheimvatnet.Seppa.2009.lpd</t>
  </si>
  <si>
    <t>GeoB10042_1</t>
  </si>
  <si>
    <t>GeoB10042_1.Setiawan.2015.lpd</t>
  </si>
  <si>
    <t>Setiawan, Riza Yuliratno; Mohtadi, Mahyar; Southon, John; Groeneveld, Jeroen; Steinke, Stephan; Hebbeln, Dierk</t>
  </si>
  <si>
    <t>The consequences of opening the Sunda Strait on the hydrography of the eastern tropical Indian Ocean</t>
  </si>
  <si>
    <t>10.1594/PANGAEA.858590</t>
  </si>
  <si>
    <t>GeoB10043_3</t>
  </si>
  <si>
    <t>GeoB10043_3.Setiawan.2015.lpd</t>
  </si>
  <si>
    <t>10.1594/PANGAEA.858594</t>
  </si>
  <si>
    <t>GeoB5844_2</t>
  </si>
  <si>
    <t>GeoB5844_2.Arz.2003.lpd</t>
  </si>
  <si>
    <t>Indian Ocean&gt;Red Sea</t>
  </si>
  <si>
    <t>Arz, Helge W.; P _tzold, J _rgen; M _ller, Peter J.; Moammar, Mustafa O.</t>
  </si>
  <si>
    <t>Influence of Northern Hemisphere climate and global sea level rise on the restricted Red Sea marine environment during Termination I</t>
  </si>
  <si>
    <t>10.1594/PANGAEA.736623</t>
  </si>
  <si>
    <t>GeoB6518_1</t>
  </si>
  <si>
    <t>GeoB6518_1.Schefu.2005.lpd</t>
  </si>
  <si>
    <t>Schefu  , Enno; Schouten, Stefan; Schneider, Ralph R.</t>
  </si>
  <si>
    <t>Climatic controls on central African hydrology during the past 20,000 years</t>
  </si>
  <si>
    <t>10.1594/PANGAEA.738200</t>
  </si>
  <si>
    <t>GeoB7702_3</t>
  </si>
  <si>
    <t>GeoB7702_3.Castaneda.2010.lpd</t>
  </si>
  <si>
    <t>Millennial-scale sea surface temperature changes in the eastern Mediterranean (Nile River Delta region) over the last 27,000 years</t>
  </si>
  <si>
    <t>10.1594/PANGAEA.736918</t>
  </si>
  <si>
    <t>GEOFAR_KF22</t>
  </si>
  <si>
    <t>GEOFAR_KF16_MgCa.Repschlager.2016.lpd</t>
  </si>
  <si>
    <t>Schwab, C.; Kinkel, H.; Weinelt, M.; Repschl _ger, J.</t>
  </si>
  <si>
    <t>Coccolithophore paleoproductivity and ecology response to deglacial and Holocene changes in the Azores Current system</t>
  </si>
  <si>
    <t>10.1594/PANGAEA.824858;10.1594/PANGAEA.868105</t>
  </si>
  <si>
    <t>GGC19</t>
  </si>
  <si>
    <t>GGC19.Farmer.2011.lpd</t>
  </si>
  <si>
    <t>Farmer, Jesse R.; Cronin, Thomas M.; de Vernal, Anne; Dwyer, Gary S.; Keigwin, Lloyd D.; Thunell, Robert C.</t>
  </si>
  <si>
    <t>Western Arctic Ocean temperature variability during the last 8000 years</t>
  </si>
  <si>
    <t>GIK17748</t>
  </si>
  <si>
    <t>GIK17748-2.Kim.2002.lpd</t>
  </si>
  <si>
    <t>Kim, Jung-Hyun; Schneider, Ralph R.; Hebbeln, Dierk; M _ller, Peter J.; Wefer, Gerold</t>
  </si>
  <si>
    <t>Last deglacial sea-surface temperature evolution in the Southeast Pacific compared to climate changes on the South American continent</t>
  </si>
  <si>
    <t>GIK18287_3</t>
  </si>
  <si>
    <t>GIK18287_3.Kienast.2001.lpd</t>
  </si>
  <si>
    <t>Kienast, M.</t>
  </si>
  <si>
    <t>Synchronous tropical South China Sea SST change and Greenland warming during deglaciation</t>
  </si>
  <si>
    <t>www.ncdc.noaa.gov/paleo/study/2569</t>
  </si>
  <si>
    <t>GIK23258</t>
  </si>
  <si>
    <t>GIK23258.Sarnthein.2003.lpd</t>
  </si>
  <si>
    <t>Sarnthein, M.; Kreveld, S.; Erlenkeuser, H.; Grootes, P. M.; Kucera, M.; Pflaumann, U.; Schulz, M.</t>
  </si>
  <si>
    <t>Centennial-to-millennial-scale periodicities of Holocene climate and sediment injections off the western Barents shelf, 75  N</t>
  </si>
  <si>
    <t>www.ncdc.noaa.gov/paleo/study/15444; 10.1594/PANGAEA.114683</t>
  </si>
  <si>
    <t>Gilltjarnen</t>
  </si>
  <si>
    <t>Gilltjarnen.Antonsson.2006.lpd</t>
  </si>
  <si>
    <t>Antonsson, Karin; Brooks, Stephen J.; Sepp _, Heikki; Telford, Richard J.; Birks, H. John B.</t>
  </si>
  <si>
    <t>Quantitative palaeotemperature records inferred from fossil pollen and chironomid assemblages from Lake Gilltj _rnen, northern central Sweden</t>
  </si>
  <si>
    <t>GISP2</t>
  </si>
  <si>
    <t>GISP2.Kobashi.2017.lpd</t>
  </si>
  <si>
    <t>Kobashi, Takuro; Severinghaus, Jeffrey P.; Kawamura, Kenji</t>
  </si>
  <si>
    <t>Argon and nitrogen isotopes of trapped air in the GISP2 ice core during the Holocene epoch (0   11,500 B.P.): Methodology and implications for gas loss processes</t>
  </si>
  <si>
    <t>gas</t>
  </si>
  <si>
    <t>www.ncdc.noaa.gov/paleo/study/22057</t>
  </si>
  <si>
    <t>Gloppsjon</t>
  </si>
  <si>
    <t>Gloppsjon.Seppa.2009.lpd</t>
  </si>
  <si>
    <t>Gunnarsfjorden</t>
  </si>
  <si>
    <t>Gunnarsfjorden.Allen.2007.lpd</t>
  </si>
  <si>
    <t>Allen, Judy R.M.; Long, Antony J.; Ottley, Chris J.; Graham Pearson, D.; Huntley, Brian</t>
  </si>
  <si>
    <t>Holocene climate variability in northernmost Europe</t>
  </si>
  <si>
    <t>Hail Lake</t>
  </si>
  <si>
    <t>Hail.Cwynar.1995.lpd</t>
  </si>
  <si>
    <t>Hallet Lake</t>
  </si>
  <si>
    <t>Hallet.McKay.2009.lpd</t>
  </si>
  <si>
    <t>McKay, Nicholas P.; Kaufman, Darrell S.</t>
  </si>
  <si>
    <t>Holocene climate and glacier variability at Hallet and Greyling Lakes, Chugach Mountains, south-central Alaska</t>
  </si>
  <si>
    <t>Journal of Paleolimnology</t>
  </si>
  <si>
    <t>Haugtjern</t>
  </si>
  <si>
    <t>Haugtjern.Eide.2009.lpd</t>
  </si>
  <si>
    <t>Hjort</t>
  </si>
  <si>
    <t>Hjort.Schmidt.2011.lpd</t>
  </si>
  <si>
    <t>Schmidt, Steffi; Wagner, Bernd; Heiri, Oliver; Klug, Martin; Bennike, Ole; Melles, Martin</t>
  </si>
  <si>
    <t>Chironomids as indicators of the Holocene climatic and environmental history of two lakes in northeast Greenland</t>
  </si>
  <si>
    <t>HLY03_05GC</t>
  </si>
  <si>
    <t>HLY03_05GC.Mohtadi.2008.lpd</t>
  </si>
  <si>
    <t>Deglacial pattern of circulation and marine productivity in the upwelling region off central-south Chile</t>
  </si>
  <si>
    <t>10.1594/PANGAEA.733242</t>
  </si>
  <si>
    <t>Holebudalen</t>
  </si>
  <si>
    <t>Holebudalen.Seppa.2009.lpd</t>
  </si>
  <si>
    <t>Honeymoon</t>
  </si>
  <si>
    <t>Honeymoon.Cwynar.1991.lpd</t>
  </si>
  <si>
    <t>Reversion of forest to tundra in the central Yukon</t>
  </si>
  <si>
    <t>Ecology</t>
  </si>
  <si>
    <t>10.21233/N33Q7V</t>
  </si>
  <si>
    <t>HU73_031_7</t>
  </si>
  <si>
    <t>HU73_031_7.Keigwin.1995.lpd</t>
  </si>
  <si>
    <t>Keigwin, L. D.; Jones, G. A.</t>
  </si>
  <si>
    <t>The marine record of deglaciation from the continental margin off Nova Scotia</t>
  </si>
  <si>
    <t>10.1594/PANGAEA.51942</t>
  </si>
  <si>
    <t>HU87033_87017PC</t>
  </si>
  <si>
    <t>HU87033_87017PC.Andrews.1999.lpd</t>
  </si>
  <si>
    <t>Andrews, J. T.; Keigwin, L.; Hall, F.; Jennings, Anne E.</t>
  </si>
  <si>
    <t>Abrupt deglaciation events and Holocene palaeoceanography from high-resolution cores, Cartwright Saddle, Labrador Shelf, Canada</t>
  </si>
  <si>
    <t>www.ncdc.noaa.gov/paleo/study/5919</t>
  </si>
  <si>
    <t>HU87033_87018PC</t>
  </si>
  <si>
    <t>HU87033_87018PC.Andrews.1999.lpd</t>
  </si>
  <si>
    <t>HU90_013_013</t>
  </si>
  <si>
    <t>HU90_013_013.Hillaire-Marcel.1994.lpd</t>
  </si>
  <si>
    <t>Hillaire-Marcel, C.; Vernal, A. de; Bilodeau, G.; Wu, G.</t>
  </si>
  <si>
    <t>Isotope stratigraphy, sedimentation rates, deep circulation, and carbonate events in the Labrador Sea during the last \textbackslashtextbackslashtextasciitilde 200 ka</t>
  </si>
  <si>
    <t>Canadian Journal of Earth Sciences</t>
  </si>
  <si>
    <t>10.1594/PANGAEA.106533</t>
  </si>
  <si>
    <t>Igaliku</t>
  </si>
  <si>
    <t>Igaliku.Massa.2012.lpd</t>
  </si>
  <si>
    <t>A multiproxy evaluation of Holocene environmental change from Lake Igaliku, south Greenland</t>
  </si>
  <si>
    <t>IOW225514</t>
  </si>
  <si>
    <t>IOW225514BAY.Emeis.2003.lpd</t>
  </si>
  <si>
    <t>Emeis, Kay-Christian; Struck, Ulrich; Blanz, Thomas; Kohly, Alexander; Vo _, Maren</t>
  </si>
  <si>
    <t>Salinity changes in the central Baltic Sea (NW Europe) over the last 10000 years</t>
  </si>
  <si>
    <t>10.1594/PANGAEA.738458</t>
  </si>
  <si>
    <t>IOW225517</t>
  </si>
  <si>
    <t>IOW225517BAY.Emeis.2003.lpd</t>
  </si>
  <si>
    <t>10.1594/PANGAEA.438452</t>
  </si>
  <si>
    <t>Isbenttjonn</t>
  </si>
  <si>
    <t>Isbenttjonn.Seppa.2009.lpd</t>
  </si>
  <si>
    <t>JR01</t>
  </si>
  <si>
    <t>JR01.Fortin.2017.lpd</t>
  </si>
  <si>
    <t>North America&gt;Canada&gt;Nunavut</t>
  </si>
  <si>
    <t>Zabenskie, Susan; Gajewski, Konrad</t>
  </si>
  <si>
    <t>Post-glacial climatic change on Boothia Peninsula, Nunavut, Canada</t>
  </si>
  <si>
    <t>JR244_GC528</t>
  </si>
  <si>
    <t>JR244_GC528.Roberts.2016.lpd</t>
  </si>
  <si>
    <t>Roberts, Jenny; Gottschalk, Julia; Skinner, Luke C.; Peck, Victoria L.; Kender, Sev; Elderfield, Henry; Waelbroeck, Claire; V  zquez Riveiros, Natalia; Hodell, David A.</t>
  </si>
  <si>
    <t>Evolution of South Atlantic density and chemical stratification across the last deglaciation</t>
  </si>
  <si>
    <t>JR51GC_35</t>
  </si>
  <si>
    <t>JR51GC_35.Bendle.2007.lpd</t>
  </si>
  <si>
    <t>High-resolution alkenone sea surface temperature variability on the north Icelandic Shelf: Implications for Nordic Seas palaeoclimatic development during the Holocene</t>
  </si>
  <si>
    <t>K2</t>
  </si>
  <si>
    <t>K2.Fallu.2005.lpd</t>
  </si>
  <si>
    <t>North America&gt;Canada&gt;Quebec</t>
  </si>
  <si>
    <t>Klotjaernen</t>
  </si>
  <si>
    <t>klotjarnen.Seppa.2009.lpd</t>
  </si>
  <si>
    <t>KNR159_5_36GGC</t>
  </si>
  <si>
    <t>KNR159_5_36GGC.Carlson.2008.lpd</t>
  </si>
  <si>
    <t>Carlson, Anders E.; Oppo, Delia W.; Came, Rosemarie E.; LeGrande, Allegra N.; Keigwin, Lloyd D.; Curry, William B.</t>
  </si>
  <si>
    <t>Subtropical Atlantic salinity variability and Atlantic meridional circulation during the last deglaciation</t>
  </si>
  <si>
    <t>www.ncdc.noaa.gov/paleo/study/11196</t>
  </si>
  <si>
    <t>KNR166_14_11JPC</t>
  </si>
  <si>
    <t>KNR166_14_11JPC.Elmore.2015.lpd</t>
  </si>
  <si>
    <t>Elmore, A.C.; Wright, J.D.; Southon, J.</t>
  </si>
  <si>
    <t>Continued meltwater influence on North Atlantic Deep Water instabilities during the early Holocene</t>
  </si>
  <si>
    <t>Marine Geology</t>
  </si>
  <si>
    <t>www.ncdc.noaa.gov/paleo/study/17536</t>
  </si>
  <si>
    <t>KP2</t>
  </si>
  <si>
    <t>KP2.Seppa.2009.lpd</t>
  </si>
  <si>
    <t>KT05_7_PC_02</t>
  </si>
  <si>
    <t>KT05_7_PC_02.Kawahata.2009.lpd</t>
  </si>
  <si>
    <t>Pacific Ocean&gt;North Pacific Ocean&gt;Sea Of Japan</t>
  </si>
  <si>
    <t>Kawahata, Hodaka; Yamamoto, Hisashi; Ohkushi, Ken'ichi; Yokoyama, Yusuke; Kimoto, Katsunori; Ohshima, Hideki; Matsuzaki, Hiroyuki</t>
  </si>
  <si>
    <t>Changes of environments and human activity at the Sannai-Maruyama ruins in Japan during the mid-Holocene Hypsithermal climatic interval</t>
  </si>
  <si>
    <t>10.1594/PANGAEA.705420</t>
  </si>
  <si>
    <t>Kusawa</t>
  </si>
  <si>
    <t>Kusawa.Chakraborty.2010.lpd</t>
  </si>
  <si>
    <t>Chakraborty, Krish; Finkelstein, Sarah A.; Desloges, Joseph R.; Chow, Nicole A.</t>
  </si>
  <si>
    <t>Holocene paleoenvironmental changes inferred from diatom assemblages in sediments of Kusawa Lake, Yukon Territory, Canada</t>
  </si>
  <si>
    <t>Laihalampi</t>
  </si>
  <si>
    <t>Laihalampi.Heikkila.2003.lpd</t>
  </si>
  <si>
    <t>Heikkil _, Maija; Sepp _, Heikki</t>
  </si>
  <si>
    <t>A 11,000 yr palaeotemperature reconstruction from the southern boreal zone in Finland</t>
  </si>
  <si>
    <t>Lonespruce</t>
  </si>
  <si>
    <t>Lonespruce.Kaufman.2012.lpd</t>
  </si>
  <si>
    <t>Kaufman, Darrell S.; Axford, Yarrow; Anderson, R. Scott; Lamoureux, Scott F.; Schindler, Daniel E.; Walker, Ian R.; Werner, Al</t>
  </si>
  <si>
    <t>A multi-proxy record of the Last Glacial Maximum and last 14,500 years of paleoenvironmental change at Lone Spruce Pond, southwestern Alaska</t>
  </si>
  <si>
    <t>LR01</t>
  </si>
  <si>
    <t>LR01.Gajewski.1993.lpd</t>
  </si>
  <si>
    <t>Gajewski, K.; Payette, S.; Ritchie, J. C.</t>
  </si>
  <si>
    <t>Holocene vegetation history at the boreal-forest-shrub-tundra transition in northwestern Quebec</t>
  </si>
  <si>
    <t>The Journal of Ecology</t>
  </si>
  <si>
    <t>M135_004_3</t>
  </si>
  <si>
    <t>M135_004_3.Salvatteci.2019.lpd</t>
  </si>
  <si>
    <t>M35003_4</t>
  </si>
  <si>
    <t>M35003_4.R_hlemann.1999.lpd</t>
  </si>
  <si>
    <t>Atlantic; Caribbean Sea</t>
  </si>
  <si>
    <t>R _hlemann, Carsten; Mulitza, Stefan; M _ller, Peter J.; Wefer, Gerold; Zahn, Rainer</t>
  </si>
  <si>
    <t>Warming of the tropical Atlantic Ocean and slowdown of thermohaline circulation during the last deglaciation</t>
  </si>
  <si>
    <t>10.1594/PANGAEA.55754,ftp://ftp.ncdc.noaa.gov/pub/data/paleo/paleocean//sediment_files/complete/m35003-4-tab.txt,10.1594/PANGAEA.266634,10.1594/PANGAEA.55760,10.1594/PANGAEA.55761,10.1594/PANGAEA.55753</t>
  </si>
  <si>
    <t>M39008_3</t>
  </si>
  <si>
    <t>M39008_3.Eynaud.2009.lpd</t>
  </si>
  <si>
    <t>M77_2_024_5</t>
  </si>
  <si>
    <t>M77_2_024_5.Salvatteci.2019.lpd</t>
  </si>
  <si>
    <t>MD03_2611</t>
  </si>
  <si>
    <t>MD03_2611.Calvo.2007.lpd</t>
  </si>
  <si>
    <t>Calvo, Eva; Pelejero, Carles; De Deckker, Patrick; Logan, Graham A.</t>
  </si>
  <si>
    <t>Antarctic deglacial pattern in a 30 kyr record of sea surface temperature offshore South Australia</t>
  </si>
  <si>
    <t>www.ncdc.noaa.gov/paleo/study/6421</t>
  </si>
  <si>
    <t>MD03_2699</t>
  </si>
  <si>
    <t>MD03_2699.Rodrigues.2010.lpd</t>
  </si>
  <si>
    <t>The last glacial   interglacial transition (LGIT) in the western mid-latitudes of the North Atlantic: Abrupt sea surface temperature change and sea level implications</t>
  </si>
  <si>
    <t>MD79_257</t>
  </si>
  <si>
    <t>MD79_257.Bard.1997.lpd</t>
  </si>
  <si>
    <t>Bard, Edouard; Rostek, Frauke; Sonzogni, Corinne</t>
  </si>
  <si>
    <t>Interhemispheric synchrony of the last deglaciation inferred from alkenone palaeothermometry</t>
  </si>
  <si>
    <t>www.ncdc.noaa.gov/paleo/study/9040</t>
  </si>
  <si>
    <t>MD84_527</t>
  </si>
  <si>
    <t>MD84_527.Labracherie.1989.lpd</t>
  </si>
  <si>
    <t>Labracherie, Monique; Labeyrie, Laurent D.; Duprat, Josette; Bard, Edouard; Arnold, Maurice; Pichon, Jean-Jacques; Duplessy, Jean-Claude</t>
  </si>
  <si>
    <t>The Last Deglaciation in the Southern Ocean</t>
  </si>
  <si>
    <t>10.1594/PANGAEA.727005</t>
  </si>
  <si>
    <t>MD95_2015</t>
  </si>
  <si>
    <t>MD95_2015.Marchal.2002.lpd</t>
  </si>
  <si>
    <t>Marchal, Olivier; Cacho, Isabel; Stocker, Thomas F.; Grimalt, Joan O.; Calvo, Eva; Martrat, Belen; Shackleton, Nicholas; Vautravers, Maryline; Cortijo, Elsa; van Kreveld, Shirley; Andersson, Carin; Ko脤陇, Nalan; Chapman, Mark; Sbaffi, Laura; Duplessy, Jean-Claude; Sarnthein, Michael; Turon, Jean-Louis; Duprat, Josette; Jansen, Eystein</t>
  </si>
  <si>
    <t>Apparent long-term cooling of the sea surface in the northeast Atlantic and Mediterranean during the Holocene</t>
  </si>
  <si>
    <t>10.1594/PANGAEA.438814</t>
  </si>
  <si>
    <t>MD97_2146</t>
  </si>
  <si>
    <t>MD97_2146.Shintani.2011.lpd</t>
  </si>
  <si>
    <t>Shintani, Tomoya; Yamamoto, Masanobu; Chen, Min-Te</t>
  </si>
  <si>
    <t>Paleoenvironmental changes in the northern South China Sea over the past 28,000 years: A study of TEX86-derived sea surface temperatures and terrestrial biomarkers</t>
  </si>
  <si>
    <t>Journal of Asian Earth Sciences</t>
  </si>
  <si>
    <t>10.1594/PANGAEA.861254</t>
  </si>
  <si>
    <t>MD98_2165</t>
  </si>
  <si>
    <t>MD98_2165.Levi.2007.lpd</t>
  </si>
  <si>
    <t>Levi, Camille; Labeyrie, Laurent; Bassinot, Franck; Guichard, Fran脤陇ois; Cortijo, Elsa; Waelbroeck, Claire; Caillon, Nicolas; Duprat, Josette; de Garidel-Thoron, Thibault; Elderfield, Harry</t>
  </si>
  <si>
    <t>Low-latitude hydrological cycle and rapid climate changes during the last deglaciation</t>
  </si>
  <si>
    <t>MV1014_09MC</t>
  </si>
  <si>
    <t>MV1014_09MC.Hertzberg.2016.lpd</t>
  </si>
  <si>
    <t>Hertzberg, Jennifer E.; Schmidt, Matthew W.; Bianchi, Thomas S.; Smith, Richard W.; Shields, Michael R.; Marcantonio, Franco</t>
  </si>
  <si>
    <t>Comparison of eastern tropical Pacific TEX86 and Globigerinoides ruber Mg/Ca derived sea surface temperatures: Insights from the Holocene and Last Glacial Maximum</t>
  </si>
  <si>
    <t>Myrvatn</t>
  </si>
  <si>
    <t>Myrvatn.Seppa.2009.lpd</t>
  </si>
  <si>
    <t>NA87_22</t>
  </si>
  <si>
    <t>NA87_22.Duplessy.1992.lpd</t>
  </si>
  <si>
    <t>Atlantic; North Atlantic Ocean</t>
  </si>
  <si>
    <t>Duplessy, J. C.; Labeyrie, L.; Arnold, M.; Paterne, M.; Duprat, J.; van Weering, T. C. E.</t>
  </si>
  <si>
    <t>Changes in surface salinity of the North Atlantic Ocean during the last deglaciation</t>
  </si>
  <si>
    <t>10.1594/PANGAEA.54411,10.1594/PANGAEA.266942,10.1594/PANGAEA.107121</t>
  </si>
  <si>
    <t>NIOP_C2_905_PC</t>
  </si>
  <si>
    <t>NIOP_C2_905_PC.Huguet.2006.lpd</t>
  </si>
  <si>
    <t>Reconstruction of sea surface temperature variations in the Arabian Sea over the last 23 kyr using organic proxies (TEX86 and U37 K  _)</t>
  </si>
  <si>
    <t>10.1594/PANGAEA.861245</t>
  </si>
  <si>
    <t>Njakajaure</t>
  </si>
  <si>
    <t>Njakajaure.Bigler.2006.lpd</t>
  </si>
  <si>
    <t>Bigler, Christian; Barnekow, Lena; Heinrichs, Markus L.; Hall, Roland I.</t>
  </si>
  <si>
    <t>Holocene environmental history of Lake Vuolep Njakajaure (Abisko National Park, northern Sweden) reconstructed using biological proxy indicators</t>
  </si>
  <si>
    <t>Vegetation History and Archaeobotany</t>
  </si>
  <si>
    <t>North Lake</t>
  </si>
  <si>
    <t>NorthLake.Axford.2013.lpd</t>
  </si>
  <si>
    <t>Axford, Yarrow; Losee, Shanna; Briner, Jason P.; Francis, Donna R.; Langdon, Peter G.; Walker, Ian R.</t>
  </si>
  <si>
    <t>Holocene temperature history at the western Greenland Ice Sheet margin reconstructed from lake sediments</t>
  </si>
  <si>
    <t>ODP_167_1019C</t>
  </si>
  <si>
    <t>ODP_167_1019C.Barron.2003.lpd</t>
  </si>
  <si>
    <t>Barron, John A.; Heusser, Linda; Herbert, Timothy; Lyle, Mitch</t>
  </si>
  <si>
    <t>High-resolution climatic evolution of coastal northern California during the past 16,000 years</t>
  </si>
  <si>
    <t>10.1594/PANGAEA.841946</t>
  </si>
  <si>
    <t>ODP_175_1078C</t>
  </si>
  <si>
    <t>ODP_175_1078C.Kim.2003.lpd</t>
  </si>
  <si>
    <t>Kim, Jung-Hyun; Schneider, Ralph R.; Mulitza, Stefan; M _ller, Peter J.</t>
  </si>
  <si>
    <t>Reconstruction of SE trade-wind intensity based on sea-surface temperature gradients in the southeast Atlantic over the last 25 kyr</t>
  </si>
  <si>
    <t>ODP_178_1098B</t>
  </si>
  <si>
    <t>ODP_178_1098B.Shevenell.2011.lpd</t>
  </si>
  <si>
    <t>Southern Ocean</t>
  </si>
  <si>
    <t>Shevenell, A. E.; Ingalls, A. E.; Domack, E. W.; Kelly, C.</t>
  </si>
  <si>
    <t>Holocene Southern Ocean surface temperature variability west of the Antarctic Peninsula</t>
  </si>
  <si>
    <t>10.1594/PANGAEA.769707</t>
  </si>
  <si>
    <t>P1B3</t>
  </si>
  <si>
    <t>P1B3.deVernal.2005.lpd</t>
  </si>
  <si>
    <t>de Vernal, Anne; Hillaire-Marcel, Claude; Darby, Dennis A.</t>
  </si>
  <si>
    <t>Variability of sea ice cover in the Chukchi Sea (western Arctic Ocean) during the Holocene</t>
  </si>
  <si>
    <t>Qipisarqo</t>
  </si>
  <si>
    <t>Qipisarqo.Frechette.2009.lpd</t>
  </si>
  <si>
    <t>Kaplan, Michael R.; Wolfe, Alexander P.; Miller, Gifford H.</t>
  </si>
  <si>
    <t>Holocene environmental variability in southern Greenland inferred from lake sediments</t>
  </si>
  <si>
    <t>Quartz</t>
  </si>
  <si>
    <t>Quartz.Wooller.2012.lpd</t>
  </si>
  <si>
    <t>Wooller, Matthew J.; Kurek, Joshua; Gaglioti, Benjamin V.; Cwynar, Les C.; Bigelow, Nancy; Reuther, Joshua D.; Gelvin-Reymiller, Carol; Smol, John P.</t>
  </si>
  <si>
    <t>An \textbackslashtextbackslashtextasciitilde11,200 year paleolimnological perspective for emerging archaeological findings at Quartz Lake, Alaska</t>
  </si>
  <si>
    <t>Rainbow</t>
  </si>
  <si>
    <t>rainbow.Clegg.2011.lpd</t>
  </si>
  <si>
    <t>Ranger</t>
  </si>
  <si>
    <t>Ranger.Brubaker.1983.lpd</t>
  </si>
  <si>
    <t>Brubaker, Linda B.; Garfinkel, Harriet L.; Edwards, Mary E.</t>
  </si>
  <si>
    <t>A Late Wisconsin and Holocene vegetation history from the central Brooks Range: Implications for Alaskan palaeoecology</t>
  </si>
  <si>
    <t>Ratasjoen</t>
  </si>
  <si>
    <t>Ratasjoen.Velle.2005.lpd</t>
  </si>
  <si>
    <t>RC24_08GC</t>
  </si>
  <si>
    <t>RC24_08GC.Arbuszewski.2013.lpd</t>
  </si>
  <si>
    <t>Arbuszewski, Jennifer A.; deMenocal, Peter B.; ClA脗漏roux, Caroline; Bradtmiller, Louisa; Mix, Alan</t>
  </si>
  <si>
    <t>Meridional shifts of the Atlantic Intertropical Convergence Zone since the Last Glacial Maximum</t>
  </si>
  <si>
    <t>www.ncdc.noaa.gov/paleo/study/16380</t>
  </si>
  <si>
    <t>RC27_23</t>
  </si>
  <si>
    <t>RC27_23.Overpeck.1996.lpd</t>
  </si>
  <si>
    <t>Overpeck, Jonathan; Anderson, David; Trumbore, Susan; Prell, Warren</t>
  </si>
  <si>
    <t>The southwest Indian Monsoon over the last 18 000 years</t>
  </si>
  <si>
    <t>www.ncdc.noaa.gov/paleo/study/10495</t>
  </si>
  <si>
    <t>RC27_28</t>
  </si>
  <si>
    <t>RC27_28.Overpeck.1996.lpd</t>
  </si>
  <si>
    <t>RR1313_23PC</t>
  </si>
  <si>
    <t>RR1313_23PC.MoffaSanchez.2019.lpd</t>
  </si>
  <si>
    <t>Moffa Sanchez, Paola; Rosenthal, Yair; Babila, Tali L.; Mohtadi, Mahyar; Zhang, Xu</t>
  </si>
  <si>
    <t>Temperature evolution of the Indo Pacific Warm Pool over the Holocene and the last deglaciation</t>
  </si>
  <si>
    <t>Paleoceanography and Paleoclimatology</t>
  </si>
  <si>
    <t>10.1594/PANGAEA.902660</t>
  </si>
  <si>
    <t>Ruila</t>
  </si>
  <si>
    <t>Ruila.Seppa.2004.lpd</t>
  </si>
  <si>
    <t>Seppa, Heikki; Poska, Anneli</t>
  </si>
  <si>
    <t>s53s52</t>
  </si>
  <si>
    <t>s53s52.KaislahtiTillman.2010.lpd</t>
  </si>
  <si>
    <t>North America&gt;Canada&gt;Saskatchewan</t>
  </si>
  <si>
    <t>Kaislahti Tillman, P _ivi; Holzk _mper, Steffen; Kuhry, Peter; Sannel, A. Britta K.; Loader, Neil J.; Robertson, Iain</t>
  </si>
  <si>
    <t>Long-term climate variability in continental subarctic Canada: A 6200-year record derived from stable isotopes in peat</t>
  </si>
  <si>
    <t>d13C</t>
  </si>
  <si>
    <t>sfl4-1</t>
  </si>
  <si>
    <t>Sfl4-1.Willemse.1999.lpd</t>
  </si>
  <si>
    <t>Sjuuodjijaure</t>
  </si>
  <si>
    <t>sjuuodjijaure.Rosen.2001.lpd</t>
  </si>
  <si>
    <t>Peter Rosen; Ulf Segerstroem; Lars Eriksson; Ingemar Renberg</t>
  </si>
  <si>
    <t>Do diatom, chironomid, and pollen records consistently infer Holocene July air temperature? A comparison using sediment cores from four alpine lakes in northern Sweden</t>
  </si>
  <si>
    <t>Arctic, Antarctic, and Alpine Research</t>
  </si>
  <si>
    <t>SN-6</t>
  </si>
  <si>
    <t>SN-6.Tiwari.2015.lpd</t>
  </si>
  <si>
    <t>Tiwari, Manish; Nagoji, Siddhesh S; Ganeshram, Raja S</t>
  </si>
  <si>
    <t>Multi-centennial scale SST and Indian summer monsoon precipitation variability since the mid-Holocene and its nonlinear response to solar activity</t>
  </si>
  <si>
    <t>www.ncdc.noaa.gov/paleo/study/18919</t>
  </si>
  <si>
    <t>SO42_74KL</t>
  </si>
  <si>
    <t>SO42_74KL.Huguet.2006.lpd</t>
  </si>
  <si>
    <t>Indian; Arabian Sea</t>
  </si>
  <si>
    <t>Sirocko, F</t>
  </si>
  <si>
    <t>Processes controlling trace element geochemistry of Arabian Sea sediments during the last 25,000 years</t>
  </si>
  <si>
    <t>10.1594/PANGAEA.52389,10.1594/PANGAEA.438818,10.1594/PANGAEA.51953,10.1594/PANGAEA.52396</t>
  </si>
  <si>
    <t>SP02</t>
  </si>
  <si>
    <t>SP02.Adams.2010.lpd</t>
  </si>
  <si>
    <t>Adams, Jennifer K.; Finkelstein, Sarah A.</t>
  </si>
  <si>
    <t>Watershed-scale reconstruction of middle and late Holocene paleoenvironmental changes on Melville Peninsula, Nunavut, Canada</t>
  </si>
  <si>
    <t>SSDP_102</t>
  </si>
  <si>
    <t>SSDP_102.Kim.2004.lpd</t>
  </si>
  <si>
    <t>10.1594/PANGAEA.438838</t>
  </si>
  <si>
    <t>Starvatn</t>
  </si>
  <si>
    <t>Starvatn.Andresen.2008.lpd</t>
  </si>
  <si>
    <t>Rapid Holocene climate changes in the North Atlantic: Evidence from lake sediments from the Faroe Islands</t>
  </si>
  <si>
    <t>SU81_18</t>
  </si>
  <si>
    <t>SU81_18.Bard.2000.lpd</t>
  </si>
  <si>
    <t>Bard, E.</t>
  </si>
  <si>
    <t>Hydrological impact of Heinrich events in the subtropical northeast Atlantic</t>
  </si>
  <si>
    <t>10.1594/PANGAEA.788454</t>
  </si>
  <si>
    <t>SV04</t>
  </si>
  <si>
    <t>SV04.Rigual-Hernndez.2017.lpd</t>
  </si>
  <si>
    <t>Rigual-Hern  ndez, A.S.; Colmenero-Hidalgo, E.; Martrat, B.; B  rcena, M.A.; de Vernal, A.; Sierro, F.J.; Flores, J.A.; Grimalt, J.O.; Henry, M.; Lucchi, R.G.</t>
  </si>
  <si>
    <t>Svalbard ice-sheet decay after the Last Glacial Maximum: New insights from micropalaeontological and organic biomarker paleoceanographical reconstructions</t>
  </si>
  <si>
    <t>10.1594/PANGAEA.871901</t>
  </si>
  <si>
    <t>Svanavatnet</t>
  </si>
  <si>
    <t>Svanavatnet.Bjune.2008.lpd</t>
  </si>
  <si>
    <t>Bjune, Anne E.; Birks, H. J. B.</t>
  </si>
  <si>
    <t>Holocene vegetation dynamics and inferred climate changes at Svan脤麓vatnet, Mo i Rana, northern Norway</t>
  </si>
  <si>
    <t>Svartvatnet-Norway</t>
  </si>
  <si>
    <t>Svartvatnet-Norway.Seppa.2009.lpd</t>
  </si>
  <si>
    <t>Tiavatnet</t>
  </si>
  <si>
    <t>Tiavatnet.Seppa.2009.lpd</t>
  </si>
  <si>
    <t>Tibetanus</t>
  </si>
  <si>
    <t>Tibetanus.Hammarlund.2002.lpd</t>
  </si>
  <si>
    <t>Hammarlund, Dan; Barnekow, Lena; Birks, H. J.B.; Buchardt, Bj  rn; Edwards, Thomas W.D.</t>
  </si>
  <si>
    <t>Holocene changes in atmospheric circulation recorded in the oxygen-isotope stratigraphy of lacustrine carbonates from northern Sweden</t>
  </si>
  <si>
    <t>TR163_31</t>
  </si>
  <si>
    <t>TR163_31.Dubois.2009.lpd</t>
  </si>
  <si>
    <t>Dubois, Nathalie; Kienast, Markus; Normandeau, Claire; Herbert, Timothy D.</t>
  </si>
  <si>
    <t>Eastern equatorial Pacific cold tongue during the Last Glacial Maximum as seen from alkenone paleothermometry</t>
  </si>
  <si>
    <t>www.ncdc.noaa.gov/paleo/study/12195</t>
  </si>
  <si>
    <t>Trettetjorn</t>
  </si>
  <si>
    <t>Trettetjorn.Bjune.2005.lpd</t>
  </si>
  <si>
    <t>Bjune, Anne Elisabeth; Bakke, Jostein; Nesje, Atle; Birks, H. J.B.</t>
  </si>
  <si>
    <t>Holocene mean July temperature and winter precipitation in western Norway inferred from palynological and glaciological lake-sediment proxies</t>
  </si>
  <si>
    <t>Trout</t>
  </si>
  <si>
    <t>Trout.Irvine.2012.lpd</t>
  </si>
  <si>
    <t>Irvine, Fonya; Cwynar, Les C.; Vermaire, Jesse C.; Rees, Andrew B. H.</t>
  </si>
  <si>
    <t>Midge-inferred temperature reconstructions and vegetation change over the last \textbackslashtextbackslashtextasciitilde15,000 years from Trout Lake, northern Yukon Territory, eastern Beringia</t>
  </si>
  <si>
    <t>Tsuolbmajavri</t>
  </si>
  <si>
    <t>Tsuolbmajavri.Korhola.2002.lpd</t>
  </si>
  <si>
    <t>Korhola, A.; Vasko,K.; Toivonen, H.; Olander, H.</t>
  </si>
  <si>
    <t>Holocene temperature changes in northern Fennoscandia reconstructed from chironomids using Bayesian modelling</t>
  </si>
  <si>
    <t>TTR17 434G</t>
  </si>
  <si>
    <t>TTR17_434G.Rodrigo-Gamiz.2014.lpd</t>
  </si>
  <si>
    <t>Sea surface temperature variations in the western Mediterranean Sea over the last 20 kyr: A dual-organic proxy (U K  _ 37 and LDI) approach</t>
  </si>
  <si>
    <t>long chain diol</t>
  </si>
  <si>
    <t>10.1594/PANGAEA.826066</t>
  </si>
  <si>
    <t>Upper Fly</t>
  </si>
  <si>
    <t>UpperFly.Bunbury.2009.lpd</t>
  </si>
  <si>
    <t>Bunbury, Joan; Gajewski, Konrad</t>
  </si>
  <si>
    <t>Postglacial climates inferred from a lake at treeline, southwest Yukon Territory, Canada</t>
  </si>
  <si>
    <t>Vikjordvatnet</t>
  </si>
  <si>
    <t>vikjordvatnet.Balascio.2012.lpd</t>
  </si>
  <si>
    <t>Balascio, Nicholas L.; Bradley, Raymond S.</t>
  </si>
  <si>
    <t>Evaluating Holocene climate change in northern Norway using sediment records from two contrasting lake systems</t>
  </si>
  <si>
    <t>VM28_122</t>
  </si>
  <si>
    <t>VM28_122.Schmidt.2004.lpd</t>
  </si>
  <si>
    <t>Vuoskkujavri</t>
  </si>
  <si>
    <t>vuoskkujavri.Bigler.2002.lpd</t>
  </si>
  <si>
    <t>Larocque, I</t>
  </si>
  <si>
    <t>Holocene temperature estimates and chironomid community composition in the Abisko Valley, northern Sweden</t>
  </si>
  <si>
    <t>www.ncdc.noaa.gov/paleo-search/study/15444</t>
  </si>
  <si>
    <t>WAIS Divide</t>
  </si>
  <si>
    <t>WAISDivide.Cuffey.2016.lpd</t>
  </si>
  <si>
    <t>Cuffey, Kurt M.; Clow, Gary D.; Steig, Eric J.; Buizert, Christo; Fudge, T. J.; Koutnik, Michelle; Waddington, Edwin D.; Alley, Richard B.; Severinghaus, Jeffrey P.</t>
  </si>
  <si>
    <t>Deglacial temperature history of West Antarctica</t>
  </si>
  <si>
    <t>hybrid-ice</t>
  </si>
  <si>
    <t>www.usap-dc.org/view/dataset/600377</t>
  </si>
  <si>
    <t>WIND28K</t>
  </si>
  <si>
    <t>WIND28K.Kiefer.2006.lpd</t>
  </si>
  <si>
    <t>Kiefer, Thorsten; McCave, I. Nick; Elderfield, Henry</t>
  </si>
  <si>
    <t>Antarctic control on tropical Indian Ocean sea surface temperature and hydrography</t>
  </si>
  <si>
    <t>10.1594/PANGAEA.610271</t>
  </si>
  <si>
    <t>Yarnyshnoe</t>
  </si>
  <si>
    <t>Yarnyshnoe.Seppa.2008.lpd</t>
  </si>
  <si>
    <t>Sepp _, Heikki; MacDonald, Glen M.; Birks, H. John B.; Gervais, Bruce R.; Snyder, Jeffrey A.</t>
  </si>
  <si>
    <t>Late-Quaternary summer temperature changes in the northern-European tree-line region</t>
  </si>
  <si>
    <t>wave2</t>
  </si>
  <si>
    <t>wave2</t>
    <phoneticPr fontId="1" type="noConversion"/>
  </si>
  <si>
    <t>group_id</t>
    <phoneticPr fontId="1" type="noConversion"/>
  </si>
  <si>
    <t>u_id</t>
    <phoneticPr fontId="1" type="noConversion"/>
  </si>
  <si>
    <t>117_723A</t>
  </si>
  <si>
    <t>117_723A.Godad.2011.lpd</t>
  </si>
  <si>
    <t>Godad, Shital P.; Naidu, Pothuri Divakar; Malmgren, Bjorn A.</t>
  </si>
  <si>
    <t>Sea surface temperature changes during May and August in the western Arabian Sea over the last 22 kyr: Implications as to shifting of the upwelling season</t>
  </si>
  <si>
    <t>Marine Micropaleontology</t>
  </si>
  <si>
    <t>10.1594/PANGAEA.775098,10.1594/PANGAEA.695217</t>
  </si>
  <si>
    <t>2005-804-006</t>
  </si>
  <si>
    <t>2005-804-006.Ledu.2010.lpd</t>
  </si>
  <si>
    <t>Holocene sea ice history and climate variability along the main axis of the Northwest Passage, Canadian Arctic</t>
  </si>
  <si>
    <t>Lake 31</t>
  </si>
  <si>
    <t>31Lake.Eisner.1995.lpd</t>
  </si>
  <si>
    <t>Atlantic Ocean&gt;North Atlantic Ocean&gt;Davis Strait</t>
  </si>
  <si>
    <t>Eisner, Wendy R.; T苔rnqvist, Torbj苔rn E.; Koster, Eduard A.; Bennike, Ole; van Leeuwen, Jacqueline F.N.</t>
  </si>
  <si>
    <t>Paleoecological studies of a Holocene lacustrine record from the Kangerlussuaq (S  ndre Str  mfjord) region of west Greenland</t>
  </si>
  <si>
    <t>3M Pond</t>
  </si>
  <si>
    <t>3MPond.Pellatt.2000.lpd</t>
  </si>
  <si>
    <t>North America&gt;Canada&gt;British Columbia</t>
  </si>
  <si>
    <t>Pellatt, Marlow G.; Smith, Michael J.; Mathewes, Rolf W.; Walker, Ian R.; Palmer, Samantha L.</t>
  </si>
  <si>
    <t>Holocene treeline and climate change in the subalpine zone near Stoyoma Mountain, Cascade Mountains, southwestern British Columbia, Canada</t>
  </si>
  <si>
    <t>Abalone</t>
  </si>
  <si>
    <t>Abalone.Cole.1994.lpd</t>
  </si>
  <si>
    <t>North America&gt;United States Of America&gt;California</t>
  </si>
  <si>
    <t>Cole, Kenneth L.; Liu, Geng-Wu</t>
  </si>
  <si>
    <t>Holocene paleoecology of an estuary on Santa Rosa Island, California</t>
  </si>
  <si>
    <t>Adelaide Tarn</t>
  </si>
  <si>
    <t>AdelaideTarn.Jara.2015.lpd</t>
  </si>
  <si>
    <t>Australia/New Zealand&gt;New Zealand</t>
  </si>
  <si>
    <t>Jara, Ignacio A.; Newnham, Rewi M.; Vanderfoes, Marcus J.; Foster, Courtney R.; Lowe, David J.; Wilmshurst, Janet M.; Moreno, Patricio I.; Renwick, James A.; Homes, Aline M.</t>
  </si>
  <si>
    <t>Pollen-climate reconstruction from northern South Island, New Zealand (41掳S), reveals varying high- and low-latitude teleconnections over the last 16 000 years</t>
  </si>
  <si>
    <t>Agassiz</t>
  </si>
  <si>
    <t>Agassiz.Lecavalier.2017.lpd</t>
  </si>
  <si>
    <t>Lecavalier, Benoit S.; Fisher, David A.; Milne, Glenn A.; Vinther, Bo M.; Tarasov, Lev; Huybrechts, Philippe; Lacelle, Denis; Main, Brittany; Zheng, James; Bourgeois, Jocelyne; Dyke, Arthur S.</t>
  </si>
  <si>
    <t>High Arctic Holocene temperature record from the Agassiz ice cap and Greenland ice sheet evolution</t>
  </si>
  <si>
    <t>melt layer</t>
  </si>
  <si>
    <t>10.1594/PANGAEA.904113</t>
  </si>
  <si>
    <t>Ageroeds Mosse</t>
  </si>
  <si>
    <t>AgeroedsMosse.Nilsson.1964.lpd</t>
  </si>
  <si>
    <t>Nilsson, T.</t>
  </si>
  <si>
    <t>Standard pollen diagramme und C14 datiengen aus dem Ageroeds mosse in mittleren schonen</t>
  </si>
  <si>
    <t>Lunds Universitets Arsskrift N.F. 2</t>
  </si>
  <si>
    <t>Ajax Bog</t>
  </si>
  <si>
    <t>AjaxBog.Wilmshurst.2007.lpd</t>
  </si>
  <si>
    <t>Wilmshurst, Janet M.; McGlone, Matt S.; Leathwick, John R.; Newnham, Rewi M.</t>
  </si>
  <si>
    <t>A pre-deforestation pollen-climate calibration model for New Zealand and quantitative temperature reconstructions for the past 18,000 years BP</t>
  </si>
  <si>
    <t>Alanen Laanijarvi</t>
  </si>
  <si>
    <t>AlanenLaanijarvi.Heinrichs.2005.lpd</t>
  </si>
  <si>
    <t>Heinrichs, Markus L.; Peglar, Sylvia M.; Bigler, Christian; Birks, H. John B.</t>
  </si>
  <si>
    <t>A multi-proxy palaeoecological study of Alanen Laanij _rvi, a boreal-forest lake in Swedish Lapland</t>
  </si>
  <si>
    <t>Alley.GISP2.2000.lpd</t>
  </si>
  <si>
    <t>Cuffey, Kurt M.; Clow, Gary D.</t>
  </si>
  <si>
    <t>Temperature, accumulation, and ice sheet elevation in central Greenland through the last deglacial transition</t>
  </si>
  <si>
    <t>Journal of Geophysical Research: Oceans</t>
  </si>
  <si>
    <t>www.ncdc.noaa.gov/paleo/study/2475</t>
  </si>
  <si>
    <t>Allt na Feithe Sheilich</t>
  </si>
  <si>
    <t>AlltnaFeitheSheilich.Birks.1975.lpd</t>
  </si>
  <si>
    <t>Europe&gt;Northern Europe&gt;British Isles&gt;United Kingdom</t>
  </si>
  <si>
    <t>Birks, H. H.</t>
  </si>
  <si>
    <t>Studies in the vegetational history of Scotland. IV. Pine stumps in Scottish blanket peats</t>
  </si>
  <si>
    <t>Philosophical Transactions of the Royal Society B: Biological Sciences</t>
  </si>
  <si>
    <t>Alpi di Robiei Val Bavona</t>
  </si>
  <si>
    <t>AlpidiRobieiValBavona.Welten.1982.lpd</t>
  </si>
  <si>
    <t>Europe&gt;Western Europe&gt;Switzerland</t>
  </si>
  <si>
    <t>Welten, M.</t>
  </si>
  <si>
    <t>Vegetationsgeschichtliche Untersuchungen in den westlichen Schweizer Alpen: Bern-Wallis</t>
  </si>
  <si>
    <t>Denkschriften der Schweizerischen Naturforschenden Gesellschaft</t>
  </si>
  <si>
    <t>Alsa</t>
  </si>
  <si>
    <t>Alsa.Mariscal.1993.lpd</t>
  </si>
  <si>
    <t>Europe&gt;Southern Europe&gt;Spain</t>
  </si>
  <si>
    <t>Mariscal, B.</t>
  </si>
  <si>
    <t>Variacion de la vegetacion Holocena (4300-280 BP) de Cantabria a traves del analisis polinico de la turbera del Alsa</t>
  </si>
  <si>
    <t>Estudios Geologicos</t>
  </si>
  <si>
    <t>Alsopahok</t>
  </si>
  <si>
    <t>Alsopahok.Zatyko.2007.lpd</t>
  </si>
  <si>
    <t>Europe&gt;Eastern Europe&gt;Hungary</t>
  </si>
  <si>
    <t>Zatyko, C.S.; I. Juhasz; P. Suemegi.</t>
  </si>
  <si>
    <t>Environmental archaeology in Transdanubia</t>
  </si>
  <si>
    <t>Altenweiher</t>
  </si>
  <si>
    <t>Altenweiher.DeValk.1981.lpd</t>
  </si>
  <si>
    <t>Europe&gt;Western Europe&gt;France</t>
  </si>
  <si>
    <t>De Valk, E.J.</t>
  </si>
  <si>
    <t>Late Holocene and present vegetation of the Kastelberg (Vosges, France)</t>
  </si>
  <si>
    <t>Ammersee</t>
  </si>
  <si>
    <t>Ammersee.vonGrafenstein.1996.lpd</t>
  </si>
  <si>
    <t>Europe&gt;Western Europe&gt;Austria</t>
  </si>
  <si>
    <t>Czymzik, Markus</t>
  </si>
  <si>
    <t>Orbital and solar forcing of shifts in Mid- to Late Holocene flood intensity from varved sediments of pre-alpine Lake Ammersee (southern Germany)</t>
  </si>
  <si>
    <t>www.ncdc.noaa.gov/paleo/study/5462</t>
  </si>
  <si>
    <t>AMP112</t>
  </si>
  <si>
    <t>AMP112.vanderBilt.2016.lpd</t>
  </si>
  <si>
    <t>Atlantic Ocean&gt;North Atlantic Ocean&gt;Svalbard And Jan Mayen</t>
  </si>
  <si>
    <t>van der Bilt, Willem G.M.; D'Andrea, William J.; Bakke, Jostein; Balascio, Nicholas L.; Werner, Johannes P.; Gjerde, Marthe; Bradley, Raymond S.</t>
  </si>
  <si>
    <t>Alkenone-based reconstructions reveal four-phase Holocene temperature evolution for high arctic Svalbard</t>
  </si>
  <si>
    <t>10.1594/PANGAEA.868935</t>
  </si>
  <si>
    <t>Atocas</t>
  </si>
  <si>
    <t>Atocas.Gauthier.1981.lpd</t>
  </si>
  <si>
    <t>Gauthier, R.</t>
  </si>
  <si>
    <t>Histoire de la colonisation vegetale postglaciaire des Monteregiennes: Deux sites du mont Saint-Bruno</t>
  </si>
  <si>
    <t>Aweng Co</t>
  </si>
  <si>
    <t>AwengCo.Li.2017.lpd</t>
  </si>
  <si>
    <t>Asia&gt;Eastern Asia&gt;China</t>
  </si>
  <si>
    <t>Li, Xiumei; Wang, Mingda; Zhang, Yuzhi; Lei, Li; Hou, Juzhi</t>
  </si>
  <si>
    <t>Holocene climatic and environmental change on the western Tibetan Plateau revealed by glycerol dialkyl glycerol tetraethers and leaf wax deuterium-to-hydrogen ratios at Aweng Co</t>
  </si>
  <si>
    <t>Baie de Seine estuary</t>
  </si>
  <si>
    <t>BaiedeSeineestuary.Garnaud.2003.lpd</t>
  </si>
  <si>
    <t>Holocene to modern fine-grained sedimentation on a macrotidal shoreface-to-inner-shelf setting (eastern Bay of the Seine, France)</t>
  </si>
  <si>
    <t>Banks Island -12</t>
  </si>
  <si>
    <t>BanksIsland-12.Gajewski.2000.lpd</t>
  </si>
  <si>
    <t>Gajewski, K; Mott, R J; Ritchie, J C; Hadden, K</t>
  </si>
  <si>
    <t>Holocene vegetation history of Banks Island, Northwest Territories, Canada</t>
  </si>
  <si>
    <t>Banks Island -15</t>
  </si>
  <si>
    <t>BanksIsland-15.Gajewski.2000.lpd</t>
  </si>
  <si>
    <t>Basa de la Mora Lake</t>
  </si>
  <si>
    <t>BasadelaMoraLake.Tarrats.2018.lpd</t>
  </si>
  <si>
    <t>Chironomid-inferred Holocene temperature reconstruction in Basa de la Mora Lake (central Pyrenees)</t>
  </si>
  <si>
    <t>Basse-Ville</t>
  </si>
  <si>
    <t>Basse-Ville.Voeltzel.1987.lpd</t>
  </si>
  <si>
    <t>Voeltzel, D.</t>
  </si>
  <si>
    <t>Recherches pollenanalytiques sur la vegetation holocene de la plaine alluviale de l'estuaire de la Loire et des coteaux environnants</t>
  </si>
  <si>
    <t>Bastien</t>
  </si>
  <si>
    <t>Bastien.Bennett.1987.lpd</t>
  </si>
  <si>
    <t>North America&gt;Canada&gt;Ontario</t>
  </si>
  <si>
    <t>Bennett, K. D.</t>
  </si>
  <si>
    <t>Holocene history of forest trees in southern Ontario</t>
  </si>
  <si>
    <t>Battle Ground</t>
  </si>
  <si>
    <t>BattleGround.Whitlock.1985.lpd</t>
  </si>
  <si>
    <t>North America&gt;United States Of America&gt;Washington</t>
  </si>
  <si>
    <t>Barnosky, C. W.</t>
  </si>
  <si>
    <t>Late Quaternary vegetation near Battle Ground Lake, southern Puget Trough, Washington</t>
  </si>
  <si>
    <t>Geologial Society of America Bulletin</t>
  </si>
  <si>
    <t>Beaverhouse</t>
  </si>
  <si>
    <t>Beaverhouse.Ritchie.1976.lpd</t>
  </si>
  <si>
    <t>North America&gt;Canada&gt;Manitoba</t>
  </si>
  <si>
    <t>Ritchie, J. C.</t>
  </si>
  <si>
    <t>The late-Quaternary vegetational history of the western interior of Canada</t>
  </si>
  <si>
    <t>Bebrukas Lake</t>
  </si>
  <si>
    <t>BebrukasLake.Shulija.1967.lpd</t>
  </si>
  <si>
    <t>Europe&gt;Northern Europe&gt;Lithuania</t>
  </si>
  <si>
    <t>Shulija, K.S.; Lujanas, V.J.; Kibilda, Z.A.; Banys, J.J.; Genutiene, I.K.</t>
  </si>
  <si>
    <t>Stratigraphy and chronology of lacustrine and bog deposits of the Bebrukas lake hollow</t>
  </si>
  <si>
    <t>Trudi Instituta Geologiyi, Vilnius</t>
  </si>
  <si>
    <t>Beef Pasture</t>
  </si>
  <si>
    <t>BeefPasture.Petersen.1985.lpd</t>
  </si>
  <si>
    <t>North America&gt;United States Of America&gt;Colorado</t>
  </si>
  <si>
    <t>Petersen, K.L.</t>
  </si>
  <si>
    <t>Palynology in Montezuma County, southwestern Colorado: The local history of pinyon pine (Pinus edulis)</t>
  </si>
  <si>
    <t>Berkut</t>
  </si>
  <si>
    <t>Berkut.Ilyashuk.2005.lpd</t>
  </si>
  <si>
    <t>Ilyashuk, Elena A.; Ilyashuk, Boris P.; Hammarlund, Dan; Larocque, Isabelle</t>
  </si>
  <si>
    <t>Holocene climatic and environmental changes inferred from midge records (Diptera: Chironomidae, Chaoboridae, Ceratopogonidae) at Lake Berkut, southern Kola Peninsula, Russia</t>
  </si>
  <si>
    <t>Berry</t>
  </si>
  <si>
    <t>Berry.Whitehead.1979.lpd</t>
  </si>
  <si>
    <t>North America&gt;United States Of America&gt;Massachusetts</t>
  </si>
  <si>
    <t>Whitehead, Donald R.</t>
  </si>
  <si>
    <t>Late-glacial and postglacial vegetational history of the Berkshires, western Massachusetts</t>
  </si>
  <si>
    <t>BI2</t>
  </si>
  <si>
    <t>BI2Lake.Gajewski.1992.lpd</t>
  </si>
  <si>
    <t>Gajewski, K.; Garralla, Silvina</t>
  </si>
  <si>
    <t>Holocene vegetation histories from three sites in the tundra of northwestern Quebec, Canada</t>
  </si>
  <si>
    <t>Arctic and Alpine Research</t>
  </si>
  <si>
    <t>Bigland Tarn</t>
  </si>
  <si>
    <t>BiglandTarn.Barber.2013.lpd</t>
  </si>
  <si>
    <t>Barber, Keith; Brown, Alastair; Langdon, Peter; Hughes, Paul</t>
  </si>
  <si>
    <t>Comparing and cross-validating lake and bog palaeoclimatic records: A review and a new 5,000 year chironomid-inferred temperature record from northern England</t>
  </si>
  <si>
    <t>Billys</t>
  </si>
  <si>
    <t>Billys.Jacobson.1975.lpd</t>
  </si>
  <si>
    <t>North America&gt;United States Of America&gt;Minnesota</t>
  </si>
  <si>
    <t>Jacobson, G.L., Jr.</t>
  </si>
  <si>
    <t>A palynological study of the history and ecology of white pine in Minnesota</t>
  </si>
  <si>
    <t>Biskupinskie Lake</t>
  </si>
  <si>
    <t>BiskupinskieLake.Noryskiewicz.1995.lpd</t>
  </si>
  <si>
    <t>Europe&gt;Eastern Europe&gt;Poland</t>
  </si>
  <si>
    <t>Noryskiewicz, B.</t>
  </si>
  <si>
    <t>Zmiany szaty roslinnej okolic Jeziora Biskupinskiego pod wplywem czynnikow naturalnych i antropogenicznych w poznym glacjale i holocenie [Changes in vegetation of the Biskupin (Biskupinskie) lake area during the Late-Glacial and the Holocene, caused by natural and anthropogenic factors]</t>
  </si>
  <si>
    <t>Bjornfjell</t>
  </si>
  <si>
    <t>Bjornfjell.Brooks.2006.lpd</t>
  </si>
  <si>
    <t>Brooks, Stephen J.</t>
  </si>
  <si>
    <t>Fossil midges (Diptera: Chironomidae) as palaeoclimatic indicators for the Eurasian region</t>
  </si>
  <si>
    <t>Bledowo Lake</t>
  </si>
  <si>
    <t>BledowoLake.Binka.1988.lpd</t>
  </si>
  <si>
    <t>Binka, K.; Madeyska, T.; Marciniak, B.; Seroczynska, K.; Wieckowski, K.</t>
  </si>
  <si>
    <t>Bledowo lake (central Poland): History of vegetation and lake development during the last 12 kyr</t>
  </si>
  <si>
    <t>Bull. Acad. Polon. Sci.</t>
  </si>
  <si>
    <t>Blood Pond</t>
  </si>
  <si>
    <t>BloodPond.Marsicek.2013.lpd</t>
  </si>
  <si>
    <t>Marsicek, Jeremiah P.; Shuman, Bryan; Brewer, Simon; Foster, David R.; Oswald, W. Wyatt</t>
  </si>
  <si>
    <t>Moisture and temperature changes associated with the mid-Holocene Tsuga decline in the northeastern United States</t>
  </si>
  <si>
    <t>Lake BN7</t>
  </si>
  <si>
    <t>BN7Lake.Gajewski.1991.lpd</t>
  </si>
  <si>
    <t>Gajewski, K.</t>
  </si>
  <si>
    <t>Boehnigsee Goldmoos</t>
  </si>
  <si>
    <t>BoehnigseeGoldmoos.Markgraf.1969.lpd</t>
  </si>
  <si>
    <t>Markgraf, Vera</t>
  </si>
  <si>
    <t>Moorkundliche und vegetationsgeschichtliche Untersuchungen an einem Moorsee an der Waldgrenze im Wallis</t>
  </si>
  <si>
    <t>Botanische Jahrbuecher</t>
  </si>
  <si>
    <t>Lake Bolshie Toroki</t>
  </si>
  <si>
    <t>BolshieToroki.Zhilich.2017.lpd</t>
  </si>
  <si>
    <t>Zhilich, Snezhana; Rudaya, Natalia; Krivonogov, Sergei; Nazarova, Larisa; Pozdnyakov, Dmitry</t>
  </si>
  <si>
    <t>Environmental dynamics of the Baraba forest-steppe (Siberia) over the last 8,000 years and their impact on the types of economic life of the population</t>
  </si>
  <si>
    <t>Boone</t>
  </si>
  <si>
    <t>Boone.White.1986.lpd</t>
  </si>
  <si>
    <t>North America&gt;Canada&gt;Alberta</t>
  </si>
  <si>
    <t>White, James M.; Mathewes, Rolf W.</t>
  </si>
  <si>
    <t>Postglacial vegetation and climatic change in the upper Peace River district, Alberta</t>
  </si>
  <si>
    <t>Border Beacon</t>
  </si>
  <si>
    <t>BorderBeacon.Lamb.1985.lpd</t>
  </si>
  <si>
    <t>North America&gt;Canada&gt;Newfoundland And Labrador</t>
  </si>
  <si>
    <t>Lamb, H. F.</t>
  </si>
  <si>
    <t>Palynological evidence for postglacial change in the position of tree limit in Labrador</t>
  </si>
  <si>
    <t>Ecological Monographs</t>
  </si>
  <si>
    <t>Boundary Pond</t>
  </si>
  <si>
    <t>BoundaryPond.Mott.1977.lpd</t>
  </si>
  <si>
    <t>North America&gt;United States Of America&gt;Maine</t>
  </si>
  <si>
    <t>Mott, R. J.</t>
  </si>
  <si>
    <t>BrayaSo.vonGunten.2012</t>
  </si>
  <si>
    <t>BrayaSo.vonGunten.2012.lpd</t>
  </si>
  <si>
    <t>von Gunten, Lucien; D'Andrea, William J.; Bradley, Raymond S.; Huang, Yongsong</t>
  </si>
  <si>
    <t>Proxy-to-proxy calibration: Increasing the temporal resolution of quantitative climate reconstructions</t>
  </si>
  <si>
    <t>chlorophyll</t>
  </si>
  <si>
    <t>www.ncdc.noaa.gov/paleo/study/13218</t>
  </si>
  <si>
    <t>Breitnau-Neuhof</t>
  </si>
  <si>
    <t>Breitnau-Neuhof.Roesch.2009.lpd</t>
  </si>
  <si>
    <t>Europe&gt;Western Europe&gt;Germany</t>
  </si>
  <si>
    <t>Roesch, M.</t>
  </si>
  <si>
    <t>Zur vorgeschichtlichen Besiedlung und Landnutzung im noerdlichen Schwarzwald aufgrund vegetationsgeschichtlicher Untersuchungen in zwei Karseen. [Prehistoric settlement and land use history of the Northern Black Forest as indicated by pollenanalytical investigations in two cirque lakes]</t>
  </si>
  <si>
    <t>Mitt. Ver. Forstl. Standortskunde u. Forstpflanzenzuechtung</t>
  </si>
  <si>
    <t>BS79-38</t>
  </si>
  <si>
    <t>BS79_38.Cacho.2001.lpd</t>
  </si>
  <si>
    <t>Cacho, Isabel</t>
  </si>
  <si>
    <t>Variability of the western Mediterranean Sea surface temperature during the last 25,000 years and its connection with the Northern Hemisphere climatic changes</t>
  </si>
  <si>
    <t>www.ncdc.noaa.gov/paleo/study/6374</t>
  </si>
  <si>
    <t>Buntes Moor</t>
  </si>
  <si>
    <t>BuntesMoor.Weirich.1980.lpd</t>
  </si>
  <si>
    <t>Weirich, J.; Bortenschlager, S.</t>
  </si>
  <si>
    <t>Beitraege zur Vegetationsgeschichte Tirols III: Stubaier Alpen - Zillertaler Alpen</t>
  </si>
  <si>
    <t>Ber. nat.-med. Verein Innsbruck</t>
  </si>
  <si>
    <t>Cadagno</t>
  </si>
  <si>
    <t>Cadagno.Niemann.2012.lpd</t>
  </si>
  <si>
    <t>Bacterial GDGTs in Holocene sediments and catchment soils of a high alpine lake: application of the MBT/CBT-paleothermometer</t>
  </si>
  <si>
    <t>www.ncdc.noaa.gov/paleo/study/12909</t>
  </si>
  <si>
    <t>Camp 11</t>
  </si>
  <si>
    <t>Camp11.Brubaker.1975.lpd</t>
  </si>
  <si>
    <t>North America&gt;United States Of America&gt;Michigan</t>
  </si>
  <si>
    <t>Brubaker, Linda B.</t>
  </si>
  <si>
    <t>Postglacial forest patterns associated with till and outwash in northcentral Upper Michigan</t>
  </si>
  <si>
    <t>Cango Cave</t>
  </si>
  <si>
    <t>CangoCave.Talma.1992.lpd</t>
  </si>
  <si>
    <t>Africa&gt;Southern Africa&gt;South Africa</t>
  </si>
  <si>
    <t>Talma, A.S.; Vogel, John C.</t>
  </si>
  <si>
    <t>Late Quaternary paleotemperatures derived from a speleothem from Cango Caves, Cape Province, South Africa</t>
  </si>
  <si>
    <t>Cape Ghir</t>
  </si>
  <si>
    <t>CapeGhir.Kim.2007.lpd</t>
  </si>
  <si>
    <t>Kim, Jung-Hyun; Meggers, Helge; Rimbu, Norel; Lohmann, Gerrit; Freudenthal, Tim; M _ller, Peter J.; Schneider, Ralph R.</t>
  </si>
  <si>
    <t>Impacts of the North Atlantic gyre circulation on Holocene climate off northwest Africa</t>
  </si>
  <si>
    <t>Caribou-Qubec</t>
  </si>
  <si>
    <t>Caribou-Qubec.Jett.1992.lpd</t>
  </si>
  <si>
    <t>Caribou Hill</t>
  </si>
  <si>
    <t>CaribouHill.Lamb.1985.lpd</t>
  </si>
  <si>
    <t>Carleton Lake</t>
  </si>
  <si>
    <t>CarletonLake.Upiter.2014.lpd</t>
  </si>
  <si>
    <t>Upiter, Lindsay M.; Vermaire, Jesse C.; Patterson, R. Timothy; Crann, Carley A.; Galloway, Jennifer M.; Macumber, Andrew L.; Neville, Lisa A.; Swindles, Graeme T.; Falck, Hendrik; Roe, Helen M.; Pisaric, Michael F. J.</t>
  </si>
  <si>
    <t>Middle to late Holocene chironomid-inferred July temperatures for the central Northwest Territories, Canada</t>
  </si>
  <si>
    <t>www.ncdc.noaa.gov/paleo/study/16296</t>
  </si>
  <si>
    <t>Carp</t>
  </si>
  <si>
    <t>Carp.Whitlock.1985.lpd</t>
  </si>
  <si>
    <t>Barnosky, Cathy W.</t>
  </si>
  <si>
    <t>Late Quaternary vegetation in the southwestern Columbia Basin, Washington</t>
  </si>
  <si>
    <t>Cascade Fen</t>
  </si>
  <si>
    <t>CascadeFen.Maher.1963.lpd</t>
  </si>
  <si>
    <t>Maher, Louis J.</t>
  </si>
  <si>
    <t>Pollen analyses of surface materials from the southern San Juan Mountains, Colorado</t>
  </si>
  <si>
    <t>Geological Society of America Bulletin</t>
  </si>
  <si>
    <t>Castor</t>
  </si>
  <si>
    <t>Castor.Larouche.NA.lpd</t>
  </si>
  <si>
    <t>CC04</t>
  </si>
  <si>
    <t>CC04.Gibb.2015.lpd</t>
  </si>
  <si>
    <t>Diachronous evolution of sea surface conditions in the Labrador Sea and Baffin Bay since the last deglaciation</t>
  </si>
  <si>
    <t>Century</t>
  </si>
  <si>
    <t>Century.Johnsen.1972.lpd</t>
  </si>
  <si>
    <t>Johnsen, S. J.; Dansgaard, W.; Clausen, H. B.; Langway, C. C.</t>
  </si>
  <si>
    <t>Oxygen isotope profiles through the Antarctic and Greenland Ice Sheets</t>
  </si>
  <si>
    <t>CF8</t>
  </si>
  <si>
    <t>CF8.Axford.2011.lpd</t>
  </si>
  <si>
    <t>North America&gt;Canada&gt;Nunavu</t>
  </si>
  <si>
    <t>Axford, Y.; Briner, J. P.; Francis, D. R.; Miller, G. H.; Walker, I. R.; Wolfe, A. P.</t>
  </si>
  <si>
    <t>Chironomids record terrestrial temperature changes throughout Arctic interglacials of the past 200,000 yr</t>
  </si>
  <si>
    <t>Lake CH2</t>
  </si>
  <si>
    <t>CH2.Garralla.1992.lpd</t>
  </si>
  <si>
    <t>Garralla, Silvina; Gajewski, K.</t>
  </si>
  <si>
    <t>Holocene vegetation history of the boreal forest near Chibougamau, central Quebec</t>
  </si>
  <si>
    <t>Challa Lake</t>
  </si>
  <si>
    <t>ChallaLake.Damst.2012.lpd</t>
  </si>
  <si>
    <t>Africa&gt;Eastern Africa&gt;Kenya</t>
  </si>
  <si>
    <t>Distribution of tetraether lipids in the 25-ka sedimentary record of Lake Challa: Extracting reliable TEX86 and MBT/CBT palaeotemperatures from an equatorial African lake</t>
  </si>
  <si>
    <t>10.1594/PANGAEA.880136</t>
  </si>
  <si>
    <t>Chaohu</t>
  </si>
  <si>
    <t>Chaohu.Li.2018.lpd</t>
  </si>
  <si>
    <t>Li, Jianyong; Dodson, John; Yan, Hong; Wang, Weiming; Innes, James B.; Zong, Yongqiang; Zhang, Xiaojian; Xu, Qinghai; Ni, Jian; Lu, Fengyan</t>
  </si>
  <si>
    <t>Quantitative Holocene climatic reconstructions for the lower Yangtze region of China</t>
  </si>
  <si>
    <t>Churruca</t>
  </si>
  <si>
    <t>Churruca.Caniupan.2014.lpd</t>
  </si>
  <si>
    <t>South America&gt;Chile</t>
  </si>
  <si>
    <t>Holocene sea-surface temperature variability in the Chilean fjord region</t>
  </si>
  <si>
    <t>Clapeyret</t>
  </si>
  <si>
    <t>Clapeyret.deBeaulieu.1977.lpd</t>
  </si>
  <si>
    <t>de Beaulieu, J.L.</t>
  </si>
  <si>
    <t>Contribution pollenanalytique a l'histoire tardiglaciaire et Holocene de la vegetation des Alpes meridionales francaices</t>
  </si>
  <si>
    <t>Clarks Junction</t>
  </si>
  <si>
    <t>ClarksJunction.Wilmshurst.2007.lpd</t>
  </si>
  <si>
    <t>Clear Lake IA</t>
  </si>
  <si>
    <t>ClearLakeIA.Baker.1992.lpd</t>
  </si>
  <si>
    <t>North America&gt;United States Of America&gt;Iowa</t>
  </si>
  <si>
    <t>Baker, Richard G.; Maher, Louis J.; Chumbley, Craig A.; Van Zant, Kent L.</t>
  </si>
  <si>
    <t>Patterns of holocene environmental change in the midwestern United States</t>
  </si>
  <si>
    <t>Clear Lake IN</t>
  </si>
  <si>
    <t>ClearLakeIN.Bailey.1972.lpd</t>
  </si>
  <si>
    <t>North America&gt;United States Of America&gt;Indiana</t>
  </si>
  <si>
    <t>Bailey, R.E.</t>
  </si>
  <si>
    <t>Late- and postglacial environmental changes in northwestern Indiana</t>
  </si>
  <si>
    <t>Clear Pond</t>
  </si>
  <si>
    <t>ClearPond.Hussey.1993.lpd</t>
  </si>
  <si>
    <t>North America&gt;United States Of America&gt;South Carolina</t>
  </si>
  <si>
    <t>Hussey, T.C.</t>
  </si>
  <si>
    <t>A 20,000-year history of vegetation and climate at Clear Pond, northeastern South Carolina</t>
  </si>
  <si>
    <t>CN01</t>
  </si>
  <si>
    <t>CN01.Cheung.2017.lpd</t>
  </si>
  <si>
    <t>Cheung, Man-Ching; Zong, Yongqiang; Zheng, Zhuo; Liu, Zhonghui; Aitchison, Jonathan C</t>
  </si>
  <si>
    <t>Holocene temperature and precipitation variability on the central Tibetan Plateau revealed by multiple palaeo-climatic proxy records from an alpine wetland sequence</t>
  </si>
  <si>
    <t>Coghill</t>
  </si>
  <si>
    <t>Coghill.King.1986.lpd</t>
  </si>
  <si>
    <t>America&gt;Canada&gt;Newfoundland</t>
  </si>
  <si>
    <t>King, G.A.</t>
  </si>
  <si>
    <t>Deglaciation and vegetation history of western Labrador and adjacent Quebec</t>
  </si>
  <si>
    <t>Compass</t>
  </si>
  <si>
    <t>Compass.Macpherson.1986.lpd</t>
  </si>
  <si>
    <t>Dyer, A.K.</t>
  </si>
  <si>
    <t>A palynological investigation of the Late Quaternary vegetational history of the Baie Verte Peninsula, northcentral Newfoundland</t>
  </si>
  <si>
    <t>Copley</t>
  </si>
  <si>
    <t>Copley.Fall.1997.lpd</t>
  </si>
  <si>
    <t>Fall, Patricia L.</t>
  </si>
  <si>
    <t>Timberline fluctuations and late Quaternary paleoclimates in the Southern Rocky Mountains, Colorado</t>
  </si>
  <si>
    <t>Coppermine Saddleback</t>
  </si>
  <si>
    <t>CoppermineSaddleback.Nichols.1975.lpd</t>
  </si>
  <si>
    <t>Nichols, H.</t>
  </si>
  <si>
    <t>Palynological and paleoclimatic study of the late Quaternary displacements of the boreal forest-tundra ecotone in Keewatin and Mackenzie, N.W.T., Canada</t>
  </si>
  <si>
    <t>Cottonwood Lake</t>
  </si>
  <si>
    <t>CottonwoodLake.Grimm.1987.lpd</t>
  </si>
  <si>
    <t>North America&gt;United States Of America&gt;South Dakota</t>
  </si>
  <si>
    <t>Barnosky, C.W.; Grimm, E.C.; Wright, H.E., Jr.</t>
  </si>
  <si>
    <t>Towards a postglacial history of the northern Great Plains: A review of the paleoecologic problems</t>
  </si>
  <si>
    <t>Annals of the Carnegie Museum</t>
  </si>
  <si>
    <t>Cottonwood Pass Pond</t>
  </si>
  <si>
    <t>CottonwoodPassPond.Fall.1997.lpd</t>
  </si>
  <si>
    <t>Cranberry</t>
  </si>
  <si>
    <t>Cranberry.McAndrews.NA.lpd</t>
  </si>
  <si>
    <t>Dajiuhu Peatland Zk-3</t>
  </si>
  <si>
    <t>DajiuhuPeatland.Huang.2013.lpd</t>
  </si>
  <si>
    <t>Huang, Xianyu; Meyers, Philip A; Jia, Chengling; Zheng, Min; Xue, Jiantao; Wang, Xinxin; Xie, Shucheng</t>
  </si>
  <si>
    <t>Paleotemperature variability in central China during the last 13 ka recorded by a novel microbial lipid proxy in the Dajiuhu peat deposit</t>
  </si>
  <si>
    <t>C15 fatty alcohols</t>
  </si>
  <si>
    <t>DANA12_11_2_GC01</t>
  </si>
  <si>
    <t>DANA12_11_2_GC01.VanNieuwenhove.2018.lpd</t>
  </si>
  <si>
    <t>Van Nieuwenhove, Nicolas; Pearce, Christof; Knudsen, Mads Faurschou; R  y, Hans; Seidenkrantz, Marit-Solveig</t>
  </si>
  <si>
    <t>Meltwater and seasonality influence on Subpolar Gyre circulation during the Holocene</t>
  </si>
  <si>
    <t>Darzlubie Forest</t>
  </si>
  <si>
    <t>DarzlubieForest.Polska-JasiewiczOwa.1996.lpd</t>
  </si>
  <si>
    <t>Polska-Jasiewicz Owa, M.; Latalowa, M.</t>
  </si>
  <si>
    <t>Palaeoecological events during the last 15000 years: Regional syntheses of palaeoecological studies of lakes and mires in Europe</t>
  </si>
  <si>
    <t>Palaeoecological events during the last 15000 years: regional syntheses of palaeoecological studies of lakes and mires in Europe</t>
  </si>
  <si>
    <t>Davis Lake</t>
  </si>
  <si>
    <t>DavisLake.Barnosky.1981.lpd</t>
  </si>
  <si>
    <t>A record of late Quaternary vegetation from Davis Lake, southern Puget Lowland, Washington</t>
  </si>
  <si>
    <t>Decoy</t>
  </si>
  <si>
    <t>Decoy.Szeicz.1991.lpd</t>
  </si>
  <si>
    <t>Szeicz, J. M.; MacDonald, G. M.</t>
  </si>
  <si>
    <t>Postglacial vegetation history of oak savanna in southern Ontario</t>
  </si>
  <si>
    <t>Delorme 1</t>
  </si>
  <si>
    <t>Delorme1.Bouchard.1982.lpd</t>
  </si>
  <si>
    <t>Richard, P.J.H.</t>
  </si>
  <si>
    <t>Paleophytogeographie postglaciaire en Ungava par l'analyse pollinique</t>
  </si>
  <si>
    <t>Delorme 2</t>
  </si>
  <si>
    <t>Delorme2.Bouchard.1982.lpd</t>
  </si>
  <si>
    <t>Deltaso</t>
  </si>
  <si>
    <t>Deltasoe.Axford.2019.lpd</t>
  </si>
  <si>
    <t>Axford, Y.; Lasher, G.E.; Kelly, M.A.; Osterberg, E.C.; Landis, J.; Schellinger, G.C.; Pfeiffer, A.; Thompson, E.; Francis, D.R.</t>
  </si>
  <si>
    <t>Holocene temperature history of northwest Greenland     with new ice cap constraints and chironomid assemblages from Deltas</t>
  </si>
  <si>
    <t>www.ncdc.noaa.gov/paleo/study/26852</t>
  </si>
  <si>
    <t>Demont</t>
  </si>
  <si>
    <t>Demont.Kapp.NA.lpd</t>
  </si>
  <si>
    <t>Dempster Highway Peatland</t>
  </si>
  <si>
    <t>DempsterPeatland.Porter.2019.lpd</t>
  </si>
  <si>
    <t>Porter, Trevor J.; Schoenemann, Spruce W.; Davies, Lauren J.; Steig, Eric J.; Bandara, Sasiri; Froese, Duane G.</t>
  </si>
  <si>
    <t>Recent summer warming in northwestern Canada exceeds the Holocene thermal maximum</t>
  </si>
  <si>
    <t>Nature Communications</t>
  </si>
  <si>
    <t>Ice-other</t>
  </si>
  <si>
    <t>Devils</t>
  </si>
  <si>
    <t>Devils.Shuman.2016.lpd</t>
  </si>
  <si>
    <t>North America&gt;United States Of America&gt;Wisconsin</t>
  </si>
  <si>
    <t>Shuman, Bryan N.; Marsicek, Jeremiah</t>
  </si>
  <si>
    <t>The structure of Holocene climate change in mid-latitude North America</t>
  </si>
  <si>
    <t>Devon Ice Cap</t>
  </si>
  <si>
    <t>DevonIceCap.Paterson.1977.lpd</t>
  </si>
  <si>
    <t>Paterson, W. S. B.; Koerner, R. M.; Fisher, D.; Johnsen, S. J.; Clausen, H. B.; Dansgaard, W.; Bucher, P.; Oeschger, H.</t>
  </si>
  <si>
    <t>An oxygen-isotope climatic record from the Devon Island ice cap, arctic Canada</t>
  </si>
  <si>
    <t>www.ncdc.noaa.gov/paleo/study/2437</t>
  </si>
  <si>
    <t>Devon Island Glacier</t>
  </si>
  <si>
    <t>DevonIslandGlacier.McAndrews.1984.lpd</t>
  </si>
  <si>
    <t>McAndrews, John H.</t>
  </si>
  <si>
    <t>Pollen analysis of the 1973 ice core from Devon Island Glacier, Canada</t>
  </si>
  <si>
    <t>Donvold</t>
  </si>
  <si>
    <t>Donvold.Nilssen.1983.lpd</t>
  </si>
  <si>
    <t>Nilssen, E.J.</t>
  </si>
  <si>
    <t>Duck</t>
  </si>
  <si>
    <t>Duck.Winkler.1985.lpd</t>
  </si>
  <si>
    <t>Winkler, Marjorie Green</t>
  </si>
  <si>
    <t>A 12,000-year history of vegetation and climate for Cape Cod, Massachusetts</t>
  </si>
  <si>
    <t>Dura-Moor</t>
  </si>
  <si>
    <t>Dura-Moor.Seiwald.1980.lpd</t>
  </si>
  <si>
    <t>Europe&gt;Southern Europe&gt;Italy</t>
  </si>
  <si>
    <t>Seiwald, A.</t>
  </si>
  <si>
    <t>Beitraege zur Vegetationsgeschichte Tirols IV: Natzer Plateau - Villanderer Alm.</t>
  </si>
  <si>
    <t>Duranunlak</t>
  </si>
  <si>
    <t>Duranunlak.EPD.lpd</t>
  </si>
  <si>
    <t>Europe&gt;Eastern Europe&gt;Bulgaria</t>
  </si>
  <si>
    <t>DYE3</t>
  </si>
  <si>
    <t>DYE3.Dahl-Jensen.1998.lpd</t>
  </si>
  <si>
    <t>Dahl-Jensen, D.</t>
  </si>
  <si>
    <t>Past temperatures directly from the Greenland Ice Sheet</t>
  </si>
  <si>
    <t>borehole</t>
  </si>
  <si>
    <t>10.1594/PANGAEA.587005</t>
  </si>
  <si>
    <t>Dye3</t>
  </si>
  <si>
    <t>Dye3.Vinther.2006.lpd</t>
  </si>
  <si>
    <t>Dansgaard, W.; Clausen, H. B.; Gundestrup, N.; Hammer, C. U.; Johnsen, S. F.; Kristinsdottir, P. M.; Reeh, N.</t>
  </si>
  <si>
    <t>A new Greenland deep ice core</t>
  </si>
  <si>
    <t>10.1594/PANGAEA.586841</t>
  </si>
  <si>
    <t>Eagle Tarn</t>
  </si>
  <si>
    <t>EagleTarn.Rees.2010.lpd</t>
  </si>
  <si>
    <t>Australia/New Zealand&gt;Australia</t>
  </si>
  <si>
    <t>Rees, Andrew B.H.; Cwynar, Les C.</t>
  </si>
  <si>
    <t>Evidence for early postglacial warming in Mount Field National Park, Tasmania</t>
  </si>
  <si>
    <t>Lake EC1</t>
  </si>
  <si>
    <t>EC1.Gajewski.1993.lpd</t>
  </si>
  <si>
    <t>Lake EC2</t>
  </si>
  <si>
    <t>EC2.Gajewski.1991.lpd</t>
  </si>
  <si>
    <t>America&gt;Canada&gt;Quebec</t>
  </si>
  <si>
    <t>EDML</t>
  </si>
  <si>
    <t>EDML.Stenni.2010.lpd</t>
  </si>
  <si>
    <t>Stenni, B.; Masson-Delmotte, V.; Selmo, E.; Oerter, H.; Meyer, H.; R苔thlisberger, R.; Jouzel, J.; Cattani, O.; Falourd, S.; Fischer, H.; Hoffmann, G.; Iacumin, P.; Johnsen, S.J.; Minster, B.; Udisti, R.</t>
  </si>
  <si>
    <t>The deuterium excess records of EPICA Dome C and Dronning Maud Land ice cores (East Antarctica)</t>
  </si>
  <si>
    <t>deterium excess</t>
  </si>
  <si>
    <t>www.ncdc.noaa.gov/paleo/study/27950</t>
  </si>
  <si>
    <t>Egelsee</t>
  </si>
  <si>
    <t>Egelsee.Larocque.2010.lpd</t>
  </si>
  <si>
    <t>Larocque-Tobler, Isabelle; Heiri, Oliver; Wehrli, Michael</t>
  </si>
  <si>
    <t>Late Glacial and Holocene temperature changes at Egelsee, Switzerland, reconstructed using subfossil chironomids</t>
  </si>
  <si>
    <t>E Lake</t>
  </si>
  <si>
    <t>ELake.Ritchie.1976.lpd</t>
  </si>
  <si>
    <t>Eldora Fen</t>
  </si>
  <si>
    <t>Eldora.Maher.1969.lpd</t>
  </si>
  <si>
    <t>Eleanor Lake</t>
  </si>
  <si>
    <t>Eleanor.Gavin.2011.lpd</t>
  </si>
  <si>
    <t>Gavin, Daniel G.; Henderson, Andrew C.G.; Westover, Karlyn S.; Fritz, Sherilyn C.; Walker, Ian R.; Leng, Melanie J.; Hu, Feng Sheng</t>
  </si>
  <si>
    <t>Abrupt Holocene climate change and potential response to solar forcing in western Canada</t>
  </si>
  <si>
    <t>www.ncdc.noaa.gov/paleo-search/study/23371</t>
  </si>
  <si>
    <t>Efstadalsvatn</t>
  </si>
  <si>
    <t>Elfstadalsvatn.Langdon.2008.lpd</t>
  </si>
  <si>
    <t>Atlantic Ocean&gt;North Atlantic Ocean&gt;Iceland</t>
  </si>
  <si>
    <t>Langdon, Peter G.; Holmes, Naomi; Caseldine, Chris J.</t>
  </si>
  <si>
    <t>Environmental controls on modern chironomid faunas from NW Iceland and implications for reconstructing climate change</t>
  </si>
  <si>
    <t>ElGygytgyn Crater hillslopes</t>
  </si>
  <si>
    <t>ElGygytgynCrater.Schwamborn.2006.lpd</t>
  </si>
  <si>
    <t>Schwamborn, Georg; Meyer, Hanno; Fedorov, Grigory; Schirrmeister, Lutz; Hubberten, Hans-W.</t>
  </si>
  <si>
    <t>Ground ice and slope sediments archiving late Quaternary paleoenvironment and paleoclimate signals at the margins of El'gygytgyn Impact Crater, NE Siberia</t>
  </si>
  <si>
    <t>Ennadai-1</t>
  </si>
  <si>
    <t>Ennadai-1.Nichols.1967.lpd</t>
  </si>
  <si>
    <t>Viau, A. E.</t>
  </si>
  <si>
    <t>Reconstructing Millennial-Scale, Regional Paleoclimates of Boreal Canada during the Holocene</t>
  </si>
  <si>
    <t>Journal of Climate</t>
  </si>
  <si>
    <t>Ennadai-2</t>
  </si>
  <si>
    <t>Ennadai-2.Nichols.1975.lpd</t>
  </si>
  <si>
    <t>EPICA Dome C</t>
  </si>
  <si>
    <t>EPICADomeC.Stenni.2010.lpd</t>
  </si>
  <si>
    <t>ESM-1</t>
  </si>
  <si>
    <t>ESM-1.Mackay.2012.lpd</t>
  </si>
  <si>
    <t>Mackay, Anson W.; Bezrukova, Elena V.; Leng, Melanie J.; Meaney, Miriam; Nunes, Ana; Piotrowska, Natalia; Self, Angela; Shchetnikov, Alexander; Shilland, Ewan; Tarasov, Pavel; Wang, Luo; White, Dustin</t>
  </si>
  <si>
    <t>Aquatic ecosystem responses to Holocene climate change and biome development in boreal, central Asia</t>
  </si>
  <si>
    <t>www.ncdc.noaa.gov/paleo/study/28371</t>
  </si>
  <si>
    <t>Etang d'y Cor Montana</t>
  </si>
  <si>
    <t>Etangd'yCorMontana.Welten.1982.lpd</t>
  </si>
  <si>
    <t>Fan Lake</t>
  </si>
  <si>
    <t>FanLake.Foster.2016.lpd</t>
  </si>
  <si>
    <t>Atlantic Ocean&gt;South Atlantic Ocean&gt;South Georgia Island</t>
  </si>
  <si>
    <t>Foster, Louise C.; Pearson, Emma J.; Juggins, Steve; Hodgson, Dominic A.; Saunders, Krystyna M.; Verleyen, Elie; Roberts, Stephen J.</t>
  </si>
  <si>
    <t>Development of a regional glycerol dialkyl glycerol tetraether (GDGT)   temperature calibration for Antarctic and sub-Antarctic lakes</t>
  </si>
  <si>
    <t>10.5285/df50e30a-0672-461a-928e-aafafb45fd55</t>
  </si>
  <si>
    <t>Ferndale</t>
  </si>
  <si>
    <t>Ferndale.Albert.1981.lpd</t>
  </si>
  <si>
    <t>North America&gt;United States Of America&gt;Oklahoma</t>
  </si>
  <si>
    <t>Albert, L.E., and D.G. Wyckoff</t>
  </si>
  <si>
    <t>Ferndale Bog and Natural Lake: Five thousand years of environmental change in southeastern Oklahoma</t>
  </si>
  <si>
    <t>Studies in Oklahoma's Past</t>
  </si>
  <si>
    <t>Flarken.Berglund.1966.lpd</t>
  </si>
  <si>
    <t>Berglund, B.E.</t>
  </si>
  <si>
    <t>Late-Quaternary vegetation in eastern Blekinge, south-eastern Sweden</t>
  </si>
  <si>
    <t>Opera Botanica</t>
  </si>
  <si>
    <t>Fontaine Henry</t>
  </si>
  <si>
    <t>FontaineHenry.Lespez.2008.lpd</t>
  </si>
  <si>
    <t>Lespez, Laurent; Clet-Pellerin, Martine; Limondin-Lozouet, Nicole; Pastre, Jean-Fran踏ois; Fontugne, Michel; Marcigny, Cyril</t>
  </si>
  <si>
    <t>Fluvial system evolution and environmental changes during the Holocene in the Mue valley (western France)</t>
  </si>
  <si>
    <t>Geomorphology</t>
  </si>
  <si>
    <t>Frozen Lake</t>
  </si>
  <si>
    <t>Frozen.Rosenberg.2004.lpd</t>
  </si>
  <si>
    <t>Rosenberg, Sandra M.; Walker, Ian R.; Mathewes, Rolf W.; Hallett, Douglas J.</t>
  </si>
  <si>
    <t>Midge-inferred Holocene climate history of two subalpine lakes in southern British Columbia, Canada</t>
  </si>
  <si>
    <t>Gass</t>
  </si>
  <si>
    <t>Gass.Webb.1983.lpd</t>
  </si>
  <si>
    <t>Webb, S.L.</t>
  </si>
  <si>
    <t>The Holocene extension of the range of American Beech (Fagus grandifolia) into Wisconsin: Paleoecological evidence for long-distance seed dispersal</t>
  </si>
  <si>
    <t>Lake GB1</t>
  </si>
  <si>
    <t>GB1.Gajewski.1991.lpd</t>
  </si>
  <si>
    <t>Lake GB2</t>
  </si>
  <si>
    <t>GB2.Gajewski.1993.lpd</t>
  </si>
  <si>
    <t>Gemini</t>
  </si>
  <si>
    <t>Gemini.Samartin.2017.lpd</t>
  </si>
  <si>
    <t>Samartin, S.; Heiri, O.; Joos, F.; Renssen, H.; Franke, J.; Broennimann, S.; Tinner, W.</t>
  </si>
  <si>
    <t>Warm Mediterranean mid-Holocene summers inferred from fossil midge assemblages</t>
  </si>
  <si>
    <t>www.ncdc.noaa.gov/paleo/study/21030</t>
  </si>
  <si>
    <t>GeoB6518-1</t>
  </si>
  <si>
    <t>GeoB65181_MBT.Weijers.2007.lpd</t>
  </si>
  <si>
    <t>Weijers, J. W. H.; Schefuss, E.; Schouten, S.; Damste, J. S. S.</t>
  </si>
  <si>
    <t>Coupled thermal and hydrological evolution of tropical Africa over the last deglaciation</t>
  </si>
  <si>
    <t>10.1594/PANGAEA.615247</t>
  </si>
  <si>
    <t>Giecz</t>
  </si>
  <si>
    <t>Giecz.Milecka.2002.lpd</t>
  </si>
  <si>
    <t>Milecka, K.; Szeroczynska, K.</t>
  </si>
  <si>
    <t>Tymczasowa informacja o paleoekologii i paleolimnologii Jeziora Ostrowite na podstawie glebokowodnego rdzenia (z SW czesci zbionika)</t>
  </si>
  <si>
    <t>Park Narodowy "Bory Tucholskie". (National Park "Bory Tucholskie")</t>
  </si>
  <si>
    <t>Giering</t>
  </si>
  <si>
    <t>Giering.Bortenschlager.1976.lpd</t>
  </si>
  <si>
    <t>Bortenschlager, I.</t>
  </si>
  <si>
    <t>Beitraege zur Vegetationsgeschichte Tirols II: Kufstein - Kitzbuehel - Pass Thurn</t>
  </si>
  <si>
    <t>Glaswaldsee</t>
  </si>
  <si>
    <t>Glaswaldsee.EPD.lpd</t>
  </si>
  <si>
    <t>Godziszewskie Lake</t>
  </si>
  <si>
    <t>GodziszewskieLake.Miotk.1986.lpd</t>
  </si>
  <si>
    <t>Miotk, G.</t>
  </si>
  <si>
    <t>Badania palinologiczne osadow z polnocnego obrzeza jeziora Godziszewskiego kolo Tczewa/woj</t>
  </si>
  <si>
    <t>gdanskie Fizjograficzne na Polska Zach</t>
  </si>
  <si>
    <t>Gondo Alpjen</t>
  </si>
  <si>
    <t>GondoAlpjen.Welten.1982.lpd</t>
  </si>
  <si>
    <t>Gosciaz</t>
  </si>
  <si>
    <t>Gosciaz.Welten.1982.lpd</t>
  </si>
  <si>
    <t>Gould</t>
  </si>
  <si>
    <t>Gould.Anderson.2008.lpd</t>
  </si>
  <si>
    <t>Anderson, R. Scott; Jacobson, George L.; Davis, Ronald B.; Stuckenrath, Robert</t>
  </si>
  <si>
    <t>Gould Pond, Maine: Late-glacial transitions from marine to upland environments</t>
  </si>
  <si>
    <t>Graechen See</t>
  </si>
  <si>
    <t>GraechenSee.Krisai.2006.lpd</t>
  </si>
  <si>
    <t>Krisai, R.; Mayer, W.; Schroeck, C.; Tuerk, R.</t>
  </si>
  <si>
    <t>Das Gradenmoos in der Schobergruppe (NP Hohe Tauern, Kaerten) Vegetation und Entstehung</t>
  </si>
  <si>
    <t>Carinthia II</t>
  </si>
  <si>
    <t>Graham</t>
  </si>
  <si>
    <t>Graham.Fuller.1997.lpd</t>
  </si>
  <si>
    <t>Fuller, Janice L.</t>
  </si>
  <si>
    <t>Holocene forest dynamics in southern Ontario, Canada: Fine-resolution pollen data</t>
  </si>
  <si>
    <t>Grande Briere</t>
  </si>
  <si>
    <t>GrandeBriere.Visset.1979.lpd</t>
  </si>
  <si>
    <t>Visset, L.</t>
  </si>
  <si>
    <t>Recherches palynologiques sur la vegetation Pleistocene et Holocene de quelques sites du district phytogeographique de Basse-Loire</t>
  </si>
  <si>
    <t>Gravel Ridge</t>
  </si>
  <si>
    <t>GravelRidge.Lamb.1985.lpd</t>
  </si>
  <si>
    <t>Great Basin</t>
  </si>
  <si>
    <t>GreatBasin.Salzer.2014.lpd</t>
  </si>
  <si>
    <t>North America&gt;United States Of America&gt;Nevada</t>
  </si>
  <si>
    <t>Salzer, Matthew W.; Bunn, Andrew G.; Graham, Nicholas E.; Hughes, Malcolm K.</t>
  </si>
  <si>
    <t>Five millennia of paleotemperature from tree-rings in the Great Basin, USA</t>
  </si>
  <si>
    <t>Wood</t>
  </si>
  <si>
    <t>TRW</t>
  </si>
  <si>
    <t>ncdc.noaa.gov/paleo/study/17056</t>
  </si>
  <si>
    <t>Grenadier</t>
  </si>
  <si>
    <t>Grenadier.McAndrews.1988.lpd</t>
  </si>
  <si>
    <t>McCarthy, FrancineM.G.; McAndrews, JohnH.</t>
  </si>
  <si>
    <t>Water levels in Lake Ontario 4230-2000 years B.P.: Evidence from Grenadier Pond, Toronto, Canada</t>
  </si>
  <si>
    <t>Grey Islands</t>
  </si>
  <si>
    <t>GreyIslands.Cullen.2002.lpd</t>
  </si>
  <si>
    <t>Evans, N.S.</t>
  </si>
  <si>
    <t>An investigation of the Holocene pollen record from the Grey Islands, Newfoundland</t>
  </si>
  <si>
    <t>GRIP</t>
  </si>
  <si>
    <t>GRIP.Vinther.2006.lpd</t>
  </si>
  <si>
    <t>Johnsen, Sigfus J.; Dahl-Jensen, Dorthe; Dansgaard, Willi; Gundestrup, Niels</t>
  </si>
  <si>
    <t>Greenland palaeotemperatures derived from GRIP bore hole temperature and ice core isotope profiles</t>
  </si>
  <si>
    <t>Tellus B: Chemical and Physical Meteorology</t>
  </si>
  <si>
    <t>10.1594/PANGAEA.586860</t>
  </si>
  <si>
    <t>GYXO</t>
  </si>
  <si>
    <t>GYXO.Self.2015.lpd</t>
  </si>
  <si>
    <t>Self, Angela E; Jones, Vivienne J; Brooks, Steve J</t>
  </si>
  <si>
    <t>Late Holocene environmental change in arctic western Siberia</t>
  </si>
  <si>
    <t>H214</t>
  </si>
  <si>
    <t>H214.Samson.2005.lpd</t>
  </si>
  <si>
    <t>Samson, Catherine R.; Sikes, Elisabeth L.; Howard, William R.</t>
  </si>
  <si>
    <t>Deglacial paleoceanographic history of the Bay of Plenty, New Zealand</t>
  </si>
  <si>
    <t>www.ncdc.noaa.gov/paleo/study/2647</t>
  </si>
  <si>
    <t>Haengstli</t>
  </si>
  <si>
    <t>Haengstli.Heeb.1972.lpd</t>
  </si>
  <si>
    <t>Heeb, K.; Welten, M.</t>
  </si>
  <si>
    <t>Moore und Vegetationsgeschichte der Schwarzenegg und des Molassevorlandes zwischen dem Aaretal unterhalb Thun und dem obern Emmental. Mitteilungen der Naturforschenden Gesellschaft in Bern.</t>
  </si>
  <si>
    <t>Neue Folge</t>
  </si>
  <si>
    <t>Hams</t>
  </si>
  <si>
    <t>Hams.Bennett.1987.lpd</t>
  </si>
  <si>
    <t>Hamundarstadhahals</t>
  </si>
  <si>
    <t>Hamundarstadhahals.Caseldine.2006.lpd</t>
  </si>
  <si>
    <t>Caseldine, Chris; Langdon, Peter; Holmes, Naomi</t>
  </si>
  <si>
    <t>Early Holocene climate variability and the timing and extent of the Holocene Thermal Maximum (HTM) in northern Iceland</t>
  </si>
  <si>
    <t>Hanging Lake</t>
  </si>
  <si>
    <t>Hanging.Cwynar.1982.lpd</t>
  </si>
  <si>
    <t>A Late-Quaternary vegetation history from Hanging Lake, Northern Yukon</t>
  </si>
  <si>
    <t>Hani</t>
  </si>
  <si>
    <t>Hani.Zheng.2017.lpd</t>
  </si>
  <si>
    <t>Zheng, Yanhong; Pancost, Richard D.; Liu, Xiaodong; Wang, Zhangzhang; Naafs, B.D.A.; Xie, Xiaoxun; Liu, Zhao; Yu, Xuefeng; Yang, Huan</t>
  </si>
  <si>
    <t>Atmospheric connections with the North Atlantic enhanced the deglacial warming in northeast China</t>
  </si>
  <si>
    <t>HAP0212</t>
  </si>
  <si>
    <t>HAP0212.vanderBilt.2016.lpd</t>
  </si>
  <si>
    <t>10.1594/PANGAEA.868936</t>
  </si>
  <si>
    <t>Harrie</t>
  </si>
  <si>
    <t>Harrie.King.1986.lpd</t>
  </si>
  <si>
    <t>Haukdalsvatn</t>
  </si>
  <si>
    <t>Haukdalsvatn.Larsen.2013.lpd</t>
  </si>
  <si>
    <t>Europe&gt;Northern Europe&gt;Iceland</t>
  </si>
  <si>
    <t>Geirsd _ttir, 虂slaug; Miller, Gifford H.; Larsen, Darren J.;   lafsd _ttir, S _d _s</t>
  </si>
  <si>
    <t>Abrupt Holocene climate transitions in the northern North Atlantic region recorded by synchronized lacustrine records in Iceland</t>
  </si>
  <si>
    <t>Havre de Crabec</t>
  </si>
  <si>
    <t>HavredeCrabec.Coutard.2006.lpd</t>
  </si>
  <si>
    <t>Coutard, S.; Clet-Pellerin, M.</t>
  </si>
  <si>
    <t>Evolution de la sedimentation et de la vegetation pendant l'Holocene dans les marais arriere-littoraux du Val de Saire (Cotentin, Normandie)</t>
  </si>
  <si>
    <t>L'erosion entre Societe, Climat et Paleoenvironnements</t>
  </si>
  <si>
    <t>Hawke Hills Kettle</t>
  </si>
  <si>
    <t>HawkeHillsKettle.Macpherson.1982.lpd</t>
  </si>
  <si>
    <t>Brown Macpherson, Joyce</t>
  </si>
  <si>
    <t>Postglacial vegetational history of the eastern Avalon Peninsula, Newfoundland, and Holocene climatic change along the eastern Canadian seaboard</t>
  </si>
  <si>
    <t>Heihai Lake</t>
  </si>
  <si>
    <t>HeihaiLake.Chang.2017.lpd</t>
  </si>
  <si>
    <t>Chang, Jie; Zhang, Enlou; Liu, Enfeng; Shulmeister, James</t>
  </si>
  <si>
    <t>Summer temperature variability inferred from subfossil chironomid assemblages from the south-east margin of the Qinghai   Tibetan Plateau for the last 5000 years</t>
  </si>
  <si>
    <t>Heshang Cave</t>
  </si>
  <si>
    <t>HeshangCave.Wang.2018.lpd</t>
  </si>
  <si>
    <t>Wang, Canfa; Bendle, James A.; Zhang, Hongbin; Yang, Yi; Liu, Deng; Huang, Junhua; Cui, Jingwei; Xie, Shucheng</t>
  </si>
  <si>
    <t>Holocene temperature and hydrological changes reconstructed by bacterial 3-hydroxy fatty acids in a stalagmite from central China</t>
  </si>
  <si>
    <t>3-OH-Fatty Acids</t>
  </si>
  <si>
    <t>Hidden Lake CA</t>
  </si>
  <si>
    <t>HiddenLakeCA.Potito.2006.lpd</t>
  </si>
  <si>
    <t>Potito, Aaron P.</t>
  </si>
  <si>
    <t>A late Quaternary chironomid-inferred temperature record from the Sierra Nevada, California, with connections to northeast Pacific sea surface temperatures</t>
  </si>
  <si>
    <t>High</t>
  </si>
  <si>
    <t>High.Fuller.1997.lpd</t>
  </si>
  <si>
    <t>Hinterburgsee</t>
  </si>
  <si>
    <t>Hinterburgsee.Heiri.2015.lpd</t>
  </si>
  <si>
    <t>www.ncdc.noaa.gov/paleo/study/15854</t>
  </si>
  <si>
    <t>Hinterburgseeli.EPD.lpd</t>
  </si>
  <si>
    <t>Hirvijaervi</t>
  </si>
  <si>
    <t>Hirvijaervi.Luoto.2010.lpd</t>
  </si>
  <si>
    <t>Luoto, Tomi P.; Kultti, Seija; Nevalainen, Liisa; Sarmaja-Korjonen, Kaarina</t>
  </si>
  <si>
    <t>Temperature and effective moisture variability in southern Finland during the Holocene quantified with midge-based calibration models</t>
  </si>
  <si>
    <t>HjortSo.Wagner.2008.lpd</t>
  </si>
  <si>
    <t>A multidisciplinary study of Holocene sediment records from Hjort S   on Store Koldewey, northeast Greenland</t>
  </si>
  <si>
    <t>HM03_133_25</t>
  </si>
  <si>
    <t>HM03_133_25.Solignac.2008.lpd</t>
  </si>
  <si>
    <t>Solignac, Sandrine; Grelaud, Michael; de Vernal, Anne; Giraudeau, Jacques; Moros, Matthias; McCave, I. Nicholas; Hoogakker, Babette</t>
  </si>
  <si>
    <t>Reorganization of the upper ocean circulation in the mid-Holocene in the northeastern Atlantic</t>
  </si>
  <si>
    <t>Holtjaernen</t>
  </si>
  <si>
    <t>Holtjaernen.Giesecke.2008.lpd</t>
  </si>
  <si>
    <t>Giesecke, T.; Bjune, A.E.; Chiverrell, R.C.; Sepp _, H.; Ojala, A.E.K.; Birks, H.J.B.</t>
  </si>
  <si>
    <t>Exploring Holocene continentality changes in Fennoscandia using present and past tree distributions</t>
  </si>
  <si>
    <t>Holzmaar</t>
  </si>
  <si>
    <t>Holzmaar.Litt.2009.lpd</t>
  </si>
  <si>
    <t>Litt, Thomas; Sch苔lzel, Christian; K _hl, Norbert; Brauer, Achim</t>
  </si>
  <si>
    <t>Vegetation and climate history in the Westeifel Volcanic Field (Germany) during the past 11 000 years based on annually laminated lacustrine maar sediments</t>
  </si>
  <si>
    <t>HomesteadScarp</t>
  </si>
  <si>
    <t>HomesteadScarp.McGlone.2010.lpd</t>
  </si>
  <si>
    <t>McGlone, Matt S.; Turney, Chris S. M.; Wilmshurst, Janet M.; Renwick, James; Pahnke, Katharina</t>
  </si>
  <si>
    <t>Divergent trends in land and ocean temperature in the Southern Ocean over the past 18,000 years</t>
  </si>
  <si>
    <t>Lake Hope Simpson</t>
  </si>
  <si>
    <t>HopeSimpson.Engstrom.1985.lpd</t>
  </si>
  <si>
    <t>Engstrom, D. R.; Hansen, B. C. S.</t>
  </si>
  <si>
    <t>Postglacial vegetational change and soil development in southeastern Labrador as inferred from pollen and chemical stratigraphy</t>
  </si>
  <si>
    <t>Hulun Lake</t>
  </si>
  <si>
    <t>HulunLake.Wen.2009.lpd</t>
  </si>
  <si>
    <t>Wen, Ruilin; Xiao, Jule; Chang, Zhigang; Zhai, Dayou; Xu, Qinghai; Li, Yuecong; Itoh, Shigeru</t>
  </si>
  <si>
    <t>Holocene precipitation and temperature variations in the East Asian monsoonal margin from pollen data from Hulun Lake in northeastern Inner Mongolia, China</t>
  </si>
  <si>
    <t>Humber Pond 3</t>
  </si>
  <si>
    <t>HumberPond3.McAndrews.1989.lpd</t>
  </si>
  <si>
    <t>Weninger, J. M.; McAndrews, J. H.</t>
  </si>
  <si>
    <t>Late Holocene aggradation in the lower Humber River valley, Toronto, Ontario</t>
  </si>
  <si>
    <t>Humber Pond 5</t>
  </si>
  <si>
    <t>HumberPond5.McAndrews.1989.lpd</t>
  </si>
  <si>
    <t>Hurleg lake</t>
  </si>
  <si>
    <t>HurlegLake.Zhao.2013.lpd</t>
  </si>
  <si>
    <t>Zhao, Cheng; Liu, Zhonghui; Rohling, Eelco J.; Yu, Zicheng; Liu, Weiguo; He, Yuxin; Zhao, Yan; Chen, Fahu</t>
  </si>
  <si>
    <t>Holocene temperature fluctuations in the northern Tibetan Plateau</t>
  </si>
  <si>
    <t>Hvitarvatn</t>
  </si>
  <si>
    <t>Hvitarvatn.Larsen.2013.lpd</t>
  </si>
  <si>
    <t>Hypkana</t>
  </si>
  <si>
    <t>Hypkana.Hajkova.2016.lpd</t>
  </si>
  <si>
    <t>Europe&gt;Eastern Europe&gt;Slovakia</t>
  </si>
  <si>
    <t>H  jkov  , Petra; Pa  il, Petr; Petr, Libor; Chattov  , Barbora; Matys Grygar, Tom</t>
  </si>
  <si>
    <t>A first chironomid-based summer temperature reconstruction (13   5 ka BP) around 49  N in inland Europe compared with local lake development</t>
  </si>
  <si>
    <t>www.ncdc.noaa.gov/paleo/study/28046</t>
  </si>
  <si>
    <t>Iglutalik Lake</t>
  </si>
  <si>
    <t>Iglutalik.Kerwin.2004.lpd</t>
  </si>
  <si>
    <t>Kerwin, Michael W.</t>
  </si>
  <si>
    <t>Pollen-based summer temperature reconstructions for the eastern Canadian boreal forest, subarctic, and Arctic</t>
  </si>
  <si>
    <t>Indian</t>
  </si>
  <si>
    <t>Indian.Bjorck.1985.lpd</t>
  </si>
  <si>
    <t>Bj苔rck, Svante</t>
  </si>
  <si>
    <t>Deglaciation chronology and revegetation in northwestern Ontario</t>
  </si>
  <si>
    <t>Irvin</t>
  </si>
  <si>
    <t>Irvin.Cushing.1982.lpd</t>
  </si>
  <si>
    <t>Alwin, B.C.</t>
  </si>
  <si>
    <t>Vegetation history of the Sugar Hills area, Itasca Co., Minnesota</t>
  </si>
  <si>
    <t>Isokaerret</t>
  </si>
  <si>
    <t>Isokaerret.Asplund.1989.lpd</t>
  </si>
  <si>
    <t>Atlantic Ocean&gt;North Atlantic Ocean&gt;Baltic Sea</t>
  </si>
  <si>
    <t>Asplund, H.; Vuorela, I.</t>
  </si>
  <si>
    <t>Settlement studies in Kemioe - Archaeological problems and palynological evidence</t>
  </si>
  <si>
    <t>Fennoskandia Archaeologica</t>
  </si>
  <si>
    <t>Jake</t>
  </si>
  <si>
    <t>Jake.Kerwin.2005.lpd</t>
  </si>
  <si>
    <t>Miller, Gifford H.; Wolfe, Alexander P.; Briner, Jason P.; Sauer, Peter E.; Nesje, Atle</t>
  </si>
  <si>
    <t>Holocene glaciation and climate evolution of Baffin Island, Arctic Canada</t>
  </si>
  <si>
    <t>James Ross Island</t>
  </si>
  <si>
    <t>JamesRossIsland.Mulvaney.2012.lpd</t>
  </si>
  <si>
    <t>Mulvaney, Robert; Abram, Nerilie J.; Hindmarsh, Richard C. A.; Arrowsmith, Carol; Fleet, Louise; Triest, Jack; Sime, Louise C.; Alemany, Olivier; Foord, Susan</t>
  </si>
  <si>
    <t>Recent Antarctic Peninsula warming relative to Holocene climate and ice-shelf history</t>
  </si>
  <si>
    <t>www.ncdc.noaa.gov/paleo/study/13954</t>
  </si>
  <si>
    <t>Jinchuan Peat Bog</t>
  </si>
  <si>
    <t>JinchueanBog.Yu.2013.lpd</t>
  </si>
  <si>
    <t>Yu, Shi-Yong</t>
  </si>
  <si>
    <t>Quantitative reconstruction of mid- to late-Holocene climate in NE China from peat cellulose stable oxygen and carbon isotope records and mechanistic models</t>
  </si>
  <si>
    <t>JPC-42</t>
  </si>
  <si>
    <t>JPC42.Caniupan.2014.lpd</t>
  </si>
  <si>
    <t>NBP05-05_JPC-67</t>
  </si>
  <si>
    <t>JPC67.Bertrand.2017.lpd</t>
  </si>
  <si>
    <t>Bertrand, Sebastien; Lange, Carina B.; Pantoja, Silvio; Hughen, Konrad; Van Tornhout, Evi; Wellner, Julia Smith</t>
  </si>
  <si>
    <t>Postglacial fluctuations of Cordillera Darwin glaciers (southernmost Patagonia) reconstructed from Almirantazgo fjord sediments</t>
  </si>
  <si>
    <t>10.1594/PANGAEA.881851</t>
  </si>
  <si>
    <t>JR01Chironomid.Fortin.2017.lpd</t>
  </si>
  <si>
    <t>Fortin, Marie-Claude; Gajewski, Konrad</t>
  </si>
  <si>
    <t>Multiproxy paleoecological evidence of Holocene climatic changes on the Boothia Peninsula, Canadian Arctic</t>
  </si>
  <si>
    <t>Kaartlamminsuo</t>
  </si>
  <si>
    <t>Kaartlamminsuo.Rankama.1988.lpd</t>
  </si>
  <si>
    <t>Rankama, T.; Vuorela, I.</t>
  </si>
  <si>
    <t>Between inland and coast in Metal Age Finland - human impact on the primeval forests of southern H _me during the Iron Age</t>
  </si>
  <si>
    <t>Memoranda Societatis Pro Fauna et Flora Fennica</t>
  </si>
  <si>
    <t>Kaite Cobre Mayor</t>
  </si>
  <si>
    <t>KaiteCobreMayor.MartinChivelet.2011.lpd</t>
  </si>
  <si>
    <t>Land surface temperature changes in northern Iberia since 4000 yrBP, based on   13C of speleothems</t>
  </si>
  <si>
    <t>www.ncdc.noaa.gov/paleo/study/12194</t>
  </si>
  <si>
    <t>Kansjon</t>
  </si>
  <si>
    <t>Kansjon.EPD.lpd</t>
  </si>
  <si>
    <t>Kardashinski Swamp</t>
  </si>
  <si>
    <t>KardashinskiSwamp.Kremenetski.1995.lpd</t>
  </si>
  <si>
    <t>Europe&gt;Eastern Europe&gt;Ukraine</t>
  </si>
  <si>
    <t>Kremenetski, Constantin V.</t>
  </si>
  <si>
    <t>Holocene vegetation and climate history of southwestern Ukraine</t>
  </si>
  <si>
    <t>Review of Palaeobotany and Palynology</t>
  </si>
  <si>
    <t>Karujarv</t>
  </si>
  <si>
    <t>Karujarv.EPD.lpd</t>
  </si>
  <si>
    <t>Keele</t>
  </si>
  <si>
    <t>Keele.Szeicz.1995.lpd</t>
  </si>
  <si>
    <t>Kenosee</t>
  </si>
  <si>
    <t>Kenosee.Porter.1992.lpd</t>
  </si>
  <si>
    <t>Porter, S.C.; Sauchyn, M.A.</t>
  </si>
  <si>
    <t>Moose Mountain palynology study: Final report</t>
  </si>
  <si>
    <t>Keystone Iron Bog</t>
  </si>
  <si>
    <t>KeystoneIronbog.Fall.1985.lpd</t>
  </si>
  <si>
    <t>Fall, P.L.</t>
  </si>
  <si>
    <t>Vegetation dynamics in the southern Rocky Mountains: Late Pleistocene and Holocene timberline fluctuations</t>
  </si>
  <si>
    <t>Kharinei</t>
  </si>
  <si>
    <t>Kharinei.Jones.2011.lpd</t>
  </si>
  <si>
    <t>The influence of Holocene tree-line advance and retreat on an arctic lake ecosystem: A multi-proxy study from Kharinei Lake, northeastern European Russia</t>
  </si>
  <si>
    <t>Khatanga-12 Lake</t>
  </si>
  <si>
    <t>Khatanga-12Lake.Syrykh.2017.lpd</t>
  </si>
  <si>
    <t>Syrykh, L. S.; Nazarova, L. B.; Herzschuh, U.; Subetto, D. A.; Grekov, I. M.</t>
  </si>
  <si>
    <t>Reconstruction of palaeoecological and palaeoclimatic conditions of the Holocene in the south of the Taimyr according to an analysis of lake sediments</t>
  </si>
  <si>
    <t>Contemporary Problems of Ecology</t>
  </si>
  <si>
    <t>Kinderlinskaya Cave</t>
  </si>
  <si>
    <t>KinderlinskayaCave.Baker.2017.lpd</t>
  </si>
  <si>
    <t>Baker, Jonathan L.; Lachniet, Matthew S.; Chervyatsova, Olga; Asmerom, Yemane; Polyak, Victor J.</t>
  </si>
  <si>
    <t>Holocene warming in western continental Eurasia driven by glacial retreat and greenhouse forcing</t>
  </si>
  <si>
    <t>www.ncdc.noaa.gov/paleo/study/21610</t>
  </si>
  <si>
    <t>Klotjaernen.Pollen.Sweden.lpd</t>
  </si>
  <si>
    <t>Koeycegiz Goelue</t>
  </si>
  <si>
    <t>KoeycegizGoelue.EPD.lpd</t>
  </si>
  <si>
    <t>Asia&gt;Western Asia&gt;Turkey</t>
  </si>
  <si>
    <t>Komsomolskaia</t>
  </si>
  <si>
    <t>Komosomolskaia.Ciais.1992.lpd</t>
  </si>
  <si>
    <t>Ciais, P; Petit, J R; Jouzel, J; Lorius, C; Barkov, N I; Lipenkov, V; Nicola  ev, V</t>
  </si>
  <si>
    <t>Evidence for an early Holocene climatic optimum in the Antarctic deep ice-core record</t>
  </si>
  <si>
    <t>dD</t>
  </si>
  <si>
    <t>Koucha</t>
  </si>
  <si>
    <t>Koucha.Herzschuh.2009.lpd</t>
  </si>
  <si>
    <t>Herzschuh, Ulrike; Kramer, Annette; Mischke, Steffen; Zhang, Chengjun</t>
  </si>
  <si>
    <t>Quantitative climate and vegetation trends since the late glacial on the northeastern Tibetan Plateau deduced from Koucha Lake pollen spectra</t>
  </si>
  <si>
    <t>KR02</t>
  </si>
  <si>
    <t>KR02Chironomid.Fortin.2010.lpd</t>
  </si>
  <si>
    <t>Postglacial environmental history of western Victoria Island, Canadian Arctic</t>
  </si>
  <si>
    <t>KR02Pollen.Peros.2008.lpd</t>
  </si>
  <si>
    <t>Peros, Matthew C.; Gajewski, Konrad</t>
  </si>
  <si>
    <t>Holocene climate and vegetation change on Victoria Island, western Canadian Arctic</t>
  </si>
  <si>
    <t>Kurupa Lake</t>
  </si>
  <si>
    <t>Kurupa.Boldt.2015.lpd</t>
  </si>
  <si>
    <t>Boldt, Brandon R; Kaufman, Darrell S; McKay, Nicholas P; Briner, Jason P</t>
  </si>
  <si>
    <t>Holocene summer temperature reconstruction from sedimentary chlorophyll content, with treatment of age uncertainties, Kurupa Lake, Arctic Alaska</t>
  </si>
  <si>
    <t>www.ncdc.noaa.gov/paleo/study/18995</t>
  </si>
  <si>
    <t>Kyutyunda</t>
  </si>
  <si>
    <t>Kyutyunda.Biskaborn.2016.lpd</t>
  </si>
  <si>
    <t>Biskaborn, B.K.; Subetto, D.A.; Savelieva, L.A.; Vakhrameeva, P.S.; Hansche, A.; Herzschuh, U.; Klemm, J.; Heinecke, L.; Pestryakova, L.A.; Meyer, H.; Kuhn, G.; Diekmann, B.</t>
  </si>
  <si>
    <t>Late Quaternary vegetation and lake system dynamics in north-eastern Siberia: Implications for seasonal climate variability</t>
  </si>
  <si>
    <t>10.1594/PANGAEA.848906</t>
  </si>
  <si>
    <t>KZAI_01</t>
  </si>
  <si>
    <t>KZAI_01.Hardy.2018.lpd</t>
  </si>
  <si>
    <t>Quantification of last glacial-Holocene net primary productivity and upwelling activity in the equatorial eastern Atlantic with a revised modern dinocyst database</t>
  </si>
  <si>
    <t>Lac Aurelie</t>
  </si>
  <si>
    <t>LacAurelie.Bajolle.2018.lpd</t>
  </si>
  <si>
    <t>Bajolle, Lisa; Larocque-Tobler, Isabelle; Gandouin, Emmanuel; Lavoie, Martin; Bergeron, Yves; Ali, Adam A.</t>
  </si>
  <si>
    <t>Major postglacial summer temperature changes in the central coniferous boreal forest of Quebec (Canada) inferred using chironomid assemblages</t>
  </si>
  <si>
    <t>www.ncdc.noaa.gov/paleo/study/24370</t>
  </si>
  <si>
    <t>Lac Colin</t>
  </si>
  <si>
    <t>LacColin.Mott.1977.lpd</t>
  </si>
  <si>
    <t>Lac du Sommet</t>
  </si>
  <si>
    <t>LacduSommet.Hausmann.2011.lpd</t>
  </si>
  <si>
    <t>North America &gt; Canada &gt; Quebec</t>
  </si>
  <si>
    <t>Hausmann, Sonja; Larocque-Tobler, Isabelle; Richard, Pierre J.H.; Pienitz, Reinhard; St-Onge, Guillaume; Fye, Falko</t>
  </si>
  <si>
    <t>Lac Faribault</t>
  </si>
  <si>
    <t>LacFaribault.Larouche.1981.lpd</t>
  </si>
  <si>
    <t>Lac Gras</t>
  </si>
  <si>
    <t>LacGras.King.1986.lpd</t>
  </si>
  <si>
    <t>Lac Leonard</t>
  </si>
  <si>
    <t>LacLeonard.Labelle.1984.lpd</t>
  </si>
  <si>
    <t>Labelle, Claude; Richard, Pierre J. H.</t>
  </si>
  <si>
    <t>Lac Martyne</t>
  </si>
  <si>
    <t>LacMartyne.McAndrews.NA.lpd</t>
  </si>
  <si>
    <t>Lac Meleze</t>
  </si>
  <si>
    <t>LacMeleze.MacDonald.1987.lpd</t>
  </si>
  <si>
    <t>MacDonald, Glen M.</t>
  </si>
  <si>
    <t>Postglacial vegetation history of the Mackenzie River Basin</t>
  </si>
  <si>
    <t>Lac Patricia</t>
  </si>
  <si>
    <t>LacPatricia.McAndrews.1983.lpd</t>
  </si>
  <si>
    <t>Samson, G.</t>
  </si>
  <si>
    <t>Prehistorie du Mushuau Nipi, Nouveau-Quebec: Etude du mode d'adaptation a l'interier des terres hemi-arctiques</t>
  </si>
  <si>
    <t>Lac Petel</t>
  </si>
  <si>
    <t>LacPetel.King.1986.lpd</t>
  </si>
  <si>
    <t>Ladd</t>
  </si>
  <si>
    <t>Ladd.Shane.1993.lpd</t>
  </si>
  <si>
    <t>North America&gt;United States Of America&gt;Ohio</t>
  </si>
  <si>
    <t>Shane, Linda C.K.; Anderson, Katherine H.</t>
  </si>
  <si>
    <t>Intensity, gradients and reversals in late glacial environmental change in east-central North America</t>
  </si>
  <si>
    <t>Lago de Ajo</t>
  </si>
  <si>
    <t>LagodeAjo.Allen.1996.lpd</t>
  </si>
  <si>
    <t>Allen, Judy R. M.; Huntley, B; Watts, W. A.</t>
  </si>
  <si>
    <t>The vegetation and climate of northwest Iberia over the last 14,000 years</t>
  </si>
  <si>
    <t>Lago Dell Accesa</t>
  </si>
  <si>
    <t>LagoDellAccesa.Finsinger.2010.lpd</t>
  </si>
  <si>
    <t>Early to mid-Holocene climate change at Lago dell'Accesa (central Italy): Climate signal or anthropogenic bias?</t>
  </si>
  <si>
    <t>www.ncdc.noaa.gov/paleo/study/9901</t>
  </si>
  <si>
    <t>Lago Moreno</t>
  </si>
  <si>
    <t>LagoMoreno.Markgraf.2002.lpd</t>
  </si>
  <si>
    <t>South America&gt;Argentina</t>
  </si>
  <si>
    <t>Markgraf, Vera; Webb, Robert S; Anderson, Katherine H; Anderson, Lysanna</t>
  </si>
  <si>
    <t>Modern pollen/climate calibration for southern South America</t>
  </si>
  <si>
    <t>Lago Verdarolo</t>
  </si>
  <si>
    <t>LagoVerdarolo.Samartin.2011.lpd</t>
  </si>
  <si>
    <t>Laguna Chaplin</t>
  </si>
  <si>
    <t>LagunaChaplin.Punyasena.2008.lpd</t>
  </si>
  <si>
    <t>South America&gt;Bolivia</t>
  </si>
  <si>
    <t>Punyasena, Surangi W.; Mayle, Francis E.; McElwain, Jennifer C.</t>
  </si>
  <si>
    <t>Quantitative estimates of glacial and Holocene temperature and precipitation change in lowland Amazonian Bolivia</t>
  </si>
  <si>
    <t>Laguna Salada Chiprana</t>
  </si>
  <si>
    <t>LagunaSaladaChiprana.EPD.lpd</t>
  </si>
  <si>
    <t>Laihalampi.Giesecke.2008.lpd</t>
  </si>
  <si>
    <t>LakeLyadhej-To.Andreev.2005.lpd</t>
  </si>
  <si>
    <t>Lake of the Woods</t>
  </si>
  <si>
    <t>LakeoftheWoods.Palmer.2002.lpd</t>
  </si>
  <si>
    <t>Palmer, Samantha; Walker, Ian; Heinrichs, Markus; Hebda, Richard; Scudder, Geoffrey</t>
  </si>
  <si>
    <t>Postglacial midge community change and Holocene palaeotemperature reconstructions near treeline, southern British Columbia (Canada)</t>
  </si>
  <si>
    <t>Stowell Lake</t>
  </si>
  <si>
    <t>LakeStowell.Lemmen.2018.lpd</t>
  </si>
  <si>
    <t>Lemmen, J.; Lacourse, T.</t>
  </si>
  <si>
    <t>Fossil chironomid assemblages and inferred summer temperatures for the past 14,000 years from a low-elevation lake in Pacific Canada</t>
  </si>
  <si>
    <t>LaPAS_KF02</t>
  </si>
  <si>
    <t>LaPAS_KF02.Pivel.2013.lpd</t>
  </si>
  <si>
    <t>Pivel, M.A.G.; Santarosa, A.C.A.; Toledo, F.A.L.; Costa, K.B.</t>
  </si>
  <si>
    <t>The Holocene onset in the southwestern South Atlantic</t>
  </si>
  <si>
    <t>10.1594/PANGAEA.809921</t>
  </si>
  <si>
    <t>Lapland</t>
  </si>
  <si>
    <t>Lapland.Helama.2009.lpd</t>
  </si>
  <si>
    <t>Helama, Samuli; Timonen, Mauri; Holopainen, Jari; Ogurtsov, Maxim G.; Mielik _inen, Kari; Eronen, Matti; Lindholm, Markus; Meril _inen, Jouko</t>
  </si>
  <si>
    <t>Summer temperature variations in Lapland during the Medieval Warm Period and the Little Ice Age relative to natural instability of thermohaline circulation on multi-decadal and multi-centennial scales</t>
  </si>
  <si>
    <t>Law Dome DSS</t>
  </si>
  <si>
    <t>LawDome.Dahl-Jensen.1999.lpd</t>
  </si>
  <si>
    <t>Dahl-Jensen, Dorthe; Morgan, Vin I.; Elcheikh, Alan</t>
  </si>
  <si>
    <t>Monte Carlo inverse modelling of the Law Dome (Antarctica) temperature profile</t>
  </si>
  <si>
    <t>Annals of Glaciology</t>
  </si>
  <si>
    <t>10.1594/PANGAEA.587008</t>
  </si>
  <si>
    <t>Lake LB1</t>
  </si>
  <si>
    <t>LB1.Gajewski.1993.lpd</t>
  </si>
  <si>
    <t>Lednica -1</t>
  </si>
  <si>
    <t>Lednica-1.Makohonienko.1991.lpd</t>
  </si>
  <si>
    <t>Makohonienko, M.</t>
  </si>
  <si>
    <t>Untitled</t>
  </si>
  <si>
    <t>Wstep do paleoecologi lednideiego parku Krajobvazowego</t>
  </si>
  <si>
    <t>Lednica -2</t>
  </si>
  <si>
    <t>Lednica-2.Litt.1991.lpd</t>
  </si>
  <si>
    <t>Litt, T.; Tobolski, K.</t>
  </si>
  <si>
    <t>Beitraege zur postglazialen Vegetaionsgeschichte im Lednica-Gebiet</t>
  </si>
  <si>
    <t>Wstep do paleoekologii Lednickiego Parku Krajobrazowego</t>
  </si>
  <si>
    <t>Le Fourneau</t>
  </si>
  <si>
    <t>LeFourneau.Barbier.1999.lpd</t>
  </si>
  <si>
    <t>Barbier, D.</t>
  </si>
  <si>
    <t>Histoire de la vegetation du nord-mayennais de la fin du Weichselien a l'aube du XXIeme siecle. Mise en evidence d'un tardiglaciaire armoricain. Interactions homme-milieu.</t>
  </si>
  <si>
    <t>Le Grand Lemps</t>
  </si>
  <si>
    <t>LeGrandLemps.Clerc.1988.lpd</t>
  </si>
  <si>
    <t>Clerc, J.</t>
  </si>
  <si>
    <t>Recherches pollenanalytiques sur la paleo-ecologie tardiglaciaire et Holocene du Bas-Dauphine</t>
  </si>
  <si>
    <t>Leviathan</t>
  </si>
  <si>
    <t>Leviathan.Lachniet.2014.lpd</t>
  </si>
  <si>
    <t>Lachniet, Matthew S.; Denniston, Rhawn F.; Asmerom, Yemane; Polyak, Victor J.</t>
  </si>
  <si>
    <t>Orbital control of western North America atmospheric circulation and climate over two glacial cycles</t>
  </si>
  <si>
    <t>www.ncdc.noaa.gov/paleo/study/16517</t>
  </si>
  <si>
    <t>Lifebuoy Lake</t>
  </si>
  <si>
    <t>LifebuoyLake.Solivieva.2015.lpd</t>
  </si>
  <si>
    <t>The Holocene environmental history of a small coastal lake on the northeastern Kamchatka Peninsula</t>
  </si>
  <si>
    <t>Liivjarve Bog</t>
  </si>
  <si>
    <t>LiivjarveBog.Koff.1989.lpd</t>
  </si>
  <si>
    <t>Koff, T.</t>
  </si>
  <si>
    <t>Reconstruction of palaeogeographical conditions in NE Estonia on the basis of bog and lake deposits</t>
  </si>
  <si>
    <t>In: Estonia-Finnish seminar on environmental questions.</t>
  </si>
  <si>
    <t>Lingreville</t>
  </si>
  <si>
    <t>Lingreville.Billard.1995.lpd</t>
  </si>
  <si>
    <t>Billard, Cyrille; Clet-Pellerin, Martine; Lautridou, Jean-Pierre; Giffault, Mich态le</t>
  </si>
  <si>
    <t>Little</t>
  </si>
  <si>
    <t>Little.Whitlock.1995.lpd</t>
  </si>
  <si>
    <t>North America&gt;United States Of America&gt;Oregon</t>
  </si>
  <si>
    <t>Worona, Marc A.; Whitlock, Cathy</t>
  </si>
  <si>
    <t>Late Quaternary vegetation and climate history near Little Lake, central Coast Range, Oregon</t>
  </si>
  <si>
    <t>Little Bass</t>
  </si>
  <si>
    <t>LittleBass.Swain.NA.lpd</t>
  </si>
  <si>
    <t>Little Loch Roag</t>
  </si>
  <si>
    <t>LittleLochRoag.Birks.1979.lpd</t>
  </si>
  <si>
    <t>Birks, H. J. B.; Madsen, B.J.</t>
  </si>
  <si>
    <t>Flandrian vegetational history of Little Loch Roag, Isle of Lewis, Scotland</t>
  </si>
  <si>
    <t>Journal of Ecology</t>
  </si>
  <si>
    <t>Little Pond</t>
  </si>
  <si>
    <t>LittlePondRoyalston.Marsicek.2013.lpd</t>
  </si>
  <si>
    <t>Llet-Ti</t>
  </si>
  <si>
    <t>Llet-T.liranta.2015.lpd</t>
  </si>
  <si>
    <t>V _liranta, M.; Salonen, J. S.; Heikkil _, M.; Amon, L.; Helmens, K.; Klimaschewski, A.; Kuhry, P.; Kultti, S.; Poska, A.; Shala, S.; Veski, S.; Birks, H. H.</t>
  </si>
  <si>
    <t>Plant macrofossil evidence for an early onset of the Holocene summer thermal maximum in northernmost Europe</t>
  </si>
  <si>
    <t>Lobsigensee</t>
  </si>
  <si>
    <t>Lobsigensee.Ammann.1985.lpd</t>
  </si>
  <si>
    <t>Ammann, B.</t>
  </si>
  <si>
    <t>Introduction and palynology: Vegetational history and core correlation at Lobsigensee (Swiss Plateau)</t>
  </si>
  <si>
    <t>Dissertationes Botanicae</t>
  </si>
  <si>
    <t>Lochnagar 30</t>
  </si>
  <si>
    <t>Lochnagar30.Dalton.2005.lpd</t>
  </si>
  <si>
    <t>Europe&gt;Northern Europe&gt;British Isles&gt;Scotland</t>
  </si>
  <si>
    <t>Dalton, Catherine; Birks, H.J.B.; Brooks, Stephen J.; Cameron, Nigel G.; Evershed, Richard P.; Peglar, Sylvia M.; Scott, Julie A.; Thompson, Roy</t>
  </si>
  <si>
    <t>A multi-proxy study of lake-development in response to catchment changes during the Holocene at Lochnagar, north-east Scotland</t>
  </si>
  <si>
    <t>Lone Fox Lake</t>
  </si>
  <si>
    <t>LoneFoxLake.MacDonald.1985.lpd</t>
  </si>
  <si>
    <t>MacDonald, Glen M.; Cwynar, Les C.</t>
  </si>
  <si>
    <t>A fossil pollen based reconstruction of the late Quaternary history of lodgepole pine (Pinus contorta ssp. latifolia) in the western interior of Canada</t>
  </si>
  <si>
    <t>Canadian Journal of Forest Research</t>
  </si>
  <si>
    <t>Longwoods</t>
  </si>
  <si>
    <t>Longwoods.Wilmshurst.2007.lpd</t>
  </si>
  <si>
    <t>Loon Pond</t>
  </si>
  <si>
    <t>LoonPond.Jacobson.Ja.lpd</t>
  </si>
  <si>
    <t>Lost Lake-MI</t>
  </si>
  <si>
    <t>LostLake_MI.Brubaker.1975.lpd</t>
  </si>
  <si>
    <t>Lough Meenachrinna</t>
  </si>
  <si>
    <t>LoughMeenachrinna.Taylor.2018.lpd</t>
  </si>
  <si>
    <t>Europe&gt;Northern Europe&gt;British Isles&gt;Ireland</t>
  </si>
  <si>
    <t>Taylor, Karen J.; McGinley, Seamus; Potito, Aaron P.; Molloy, Karen; Beilman, David W.</t>
  </si>
  <si>
    <t>A mid to late Holocene chironomid-inferred temperature record from northwest Ireland</t>
  </si>
  <si>
    <t>Louise Pond</t>
  </si>
  <si>
    <t>LouisePond.Mathewes.1994.lpd</t>
  </si>
  <si>
    <t>Pellatt, Marlow G.; Mathewes, Rolf W.</t>
  </si>
  <si>
    <t>Paleoecology of postglacial tree line fluctuations on the Queen Charlotte Islands, Canada</t>
  </si>
  <si>
    <t>coscience</t>
  </si>
  <si>
    <t>Lake LR1</t>
  </si>
  <si>
    <t>LR1.Gajewski.1993.lpd</t>
  </si>
  <si>
    <t>Lake LR3</t>
  </si>
  <si>
    <t>LR3.Gajewski.1992.lpd</t>
  </si>
  <si>
    <t>Luganskoe</t>
  </si>
  <si>
    <t>Luganskoe.Kvavadze.1994.lpd</t>
  </si>
  <si>
    <t>Kvavadze, E.V.; Efremov, Yu.V.; Bukreeva, G.V.; Akatov, V.V.</t>
  </si>
  <si>
    <t>Palynological characteristic of the series of lacustrine and paludal deposites of the Holocene in the headwaters of the Zakan river (western Caucasus)</t>
  </si>
  <si>
    <t>Bulletin of the Georgian Academy of Sciences</t>
  </si>
  <si>
    <t>Lynn</t>
  </si>
  <si>
    <t>Lynn.Nichols.1967.lpd</t>
  </si>
  <si>
    <t>Central Canadian palynology and its relevance to northwestern Europe in the late Quaternary period</t>
  </si>
  <si>
    <t>M40-4-SL78</t>
  </si>
  <si>
    <t>M40-4-SL78.Emeis.2003.lpd</t>
  </si>
  <si>
    <t>Emeis, Kay-Christian; Dawson, Alastair G.</t>
  </si>
  <si>
    <t>Holocene palaeoclimate records over Europe and the North Atlantic</t>
  </si>
  <si>
    <t>10.1594/PANGAEA.438795</t>
  </si>
  <si>
    <t>M75_3_137_3</t>
  </si>
  <si>
    <t>M75_3_137_3.Wang.2013.lpd</t>
  </si>
  <si>
    <t>Wang, Yiming V.; Leduc, Guillaume; Regenberg, Marcus; Andersen, Nils; Larsen, Thomas; Blanz, Thomas; Schneider, Ralph R.</t>
  </si>
  <si>
    <t>Northern and southern hemisphere controls on seasonal sea surface temperatures in the Indian Ocean during the last deglaciation</t>
  </si>
  <si>
    <t>10.1594/PANGAEA.819999,10.1594/PANGAEA.820000,10.1594/PANGAEA.820001</t>
  </si>
  <si>
    <t>M77_2_056_5</t>
  </si>
  <si>
    <t>M77_2_056_5.Neurnberg.2015.lpd</t>
  </si>
  <si>
    <t>Nuernberg, Dirk</t>
  </si>
  <si>
    <t>Sea surface and subsurface circulation dynamics off equatorial Peru during the last ~17鈥塳yr</t>
  </si>
  <si>
    <t>10.1594/PANGAEA.848847</t>
  </si>
  <si>
    <t>Lake Mackenzie</t>
  </si>
  <si>
    <t>Mackenzie.Woltering.2014.lpd</t>
  </si>
  <si>
    <t>Woltering, Martijn; Atahan, Pia; Grice, Kliti; Heijnis, Henk; Taffs, Kathryn; Dodson, John</t>
  </si>
  <si>
    <t>Glacial and Holocene terrestrial temperature variability in subtropical east Australia as inferred from branched GDGT distributions in a sediment core from Lake McKenzie</t>
  </si>
  <si>
    <t>Lake Malawi</t>
  </si>
  <si>
    <t>Malawi.Johnson.2016.lpd</t>
  </si>
  <si>
    <t>Africa&gt;Eastern Africa&gt;Lake Malawi</t>
  </si>
  <si>
    <t>A progressively wetter climate in southern East Africa over the past 1.3 million years</t>
  </si>
  <si>
    <t>www.ncdc.noaa.gov/paleo/study/21890</t>
  </si>
  <si>
    <t>Maleshevska Mountains Peat Bog</t>
  </si>
  <si>
    <t>MaleshevskaBog.Tonkov.1992.lpd</t>
  </si>
  <si>
    <t>Tonkov, S.; Bozilova, E.D.B.</t>
  </si>
  <si>
    <t>Pollen analysis of peat bog in Maleshevska mountain (SW Bulgaria)</t>
  </si>
  <si>
    <t>Annual of Sofia University, Faculty of Biology</t>
  </si>
  <si>
    <t>Mansell</t>
  </si>
  <si>
    <t>Mansell.Shuman.2016.lpd</t>
  </si>
  <si>
    <t>Marais de Keswick</t>
  </si>
  <si>
    <t>MaraisdeKeswick.Larouche.1986.lpd</t>
  </si>
  <si>
    <t>MD01-2416</t>
  </si>
  <si>
    <t>MD01-2416.Sarnthien.2004.lpd</t>
  </si>
  <si>
    <t>Sarnthein, M.; Gebhardt, H.; Kiefer, T.; Kucera, M.; Cook, M.; Erlenkeuser, H.</t>
  </si>
  <si>
    <t>Mid Holocene origin of the sea-surface salinity low in the subarctic North Pacific</t>
  </si>
  <si>
    <t>10.1594/PANGAEA.738119</t>
  </si>
  <si>
    <t>MD01-2444</t>
  </si>
  <si>
    <t>MD01-2444.Martrat.2007.lpd</t>
  </si>
  <si>
    <t>Martrat, B.; Grimalt, J. O.; Shackleton, N. J.; de Abreu, L.; Hutterli, M. A.; Stocker, T. F.</t>
  </si>
  <si>
    <t>Four climate cycles of recurring deep and surface water destabilizations on the Iberian margin</t>
  </si>
  <si>
    <t>10.1594/PANGAEA.771891</t>
  </si>
  <si>
    <t>MD01-2446</t>
  </si>
  <si>
    <t>MD01-2446.Salguero.2014.lpd</t>
  </si>
  <si>
    <t>Salgueiro, E.; Naughton, F.; Voelker, A.H.L.; de Abreu, L.; Alberto, A.; Rossignol, L.; Duprat, J.; Magalh蹋es, V.H.; Vaqueiro, S.; Turon, J.-L.; Abrantes, F.</t>
  </si>
  <si>
    <t>Past circulation along the western Iberian margin: A time slice vision from the Last Glacial to the Holocene</t>
  </si>
  <si>
    <t>10.1594/PANGAEA.857146</t>
  </si>
  <si>
    <t>MD03_2607-Assemblage.LopesdosSantos.2013.lpd</t>
  </si>
  <si>
    <t>Indian; Great Australian Bight</t>
  </si>
  <si>
    <t>10.1594/PANGAEA.820841,10.1594/PANGAEA.820842,10.1594/PANGAEA.823119</t>
  </si>
  <si>
    <t>MD03-2601</t>
  </si>
  <si>
    <t>MD03-2601.Kim.2012.lpd</t>
  </si>
  <si>
    <t>Holocene subsurface temperature variability in the eastern Antarctic continental margin: ANTARCTIC HOLOCENE TEMPERATURE</t>
  </si>
  <si>
    <t>DurvilleTrough</t>
  </si>
  <si>
    <t>MD032601.Crosta.2007.lpd</t>
  </si>
  <si>
    <t>Crosta, X.; Debret, M.; Denis, D.; Courty, M. A.; Ther, O.</t>
  </si>
  <si>
    <t>www.ncdc.noaa.gov/paleo/study/8453</t>
  </si>
  <si>
    <t>MD07-3088</t>
  </si>
  <si>
    <t>MD07-3088.Montade.2019.lpd</t>
  </si>
  <si>
    <t>Montade, Vincent; Peyron, Odile; Favier, Charly; Francois, Jean Pierre; Haberle, Simon G.</t>
  </si>
  <si>
    <t>A pollen-climate calibration from western Patagonia for palaeoclimatic reconstructions</t>
  </si>
  <si>
    <t>MD07-3104</t>
  </si>
  <si>
    <t>MD07-3104.Montade.2019.lpd</t>
  </si>
  <si>
    <t>MD07-3124</t>
  </si>
  <si>
    <t>MD07-3124.Caniupan.2014.lpd</t>
  </si>
  <si>
    <t>MD79-257</t>
  </si>
  <si>
    <t>MD79-257.Levi.2007.lpd</t>
  </si>
  <si>
    <t>Levi, Camille; Labeyrie, Laurent; Bassinot, Franck; Guichard, Fran踏ois; Cortijo, Elsa; Waelbroeck, Claire; Caillon, Nicolas; Duprat, Josette; de Garidel-Thoron, Thibault; Elderfield, Harry</t>
  </si>
  <si>
    <t>MD84_527.Sarnthein.1988.lpd</t>
  </si>
  <si>
    <t>Indian; Indian Ocean</t>
  </si>
  <si>
    <t>Sarnthein, Michael; Winn, Kyaw; Duplessy, Jean-Claude; Fontugne, Michael R.</t>
  </si>
  <si>
    <t>Global variations of surface ocean productivity in low and mid latitudes: Influence on CO &lt;sub&gt;2&lt;/sub&gt;$$ reservoirs of the deep ocean and atmosphere during the last 21,000 years</t>
  </si>
  <si>
    <t>10.1594/PANGAEA.52302,10.1594/PANGAEA.52483,10.1594/PANGAEA.863097</t>
  </si>
  <si>
    <t>MD95_2002</t>
  </si>
  <si>
    <t>MD95_2002.Eynaud.2012.lpd</t>
  </si>
  <si>
    <t>New constraints on European glacial freshwater releases to the North Atlantic Ocean</t>
  </si>
  <si>
    <t>10.1594/PANGAEA.94355</t>
  </si>
  <si>
    <t>MD95_2011Assemblage.Risebrobakken.2003.lpd</t>
  </si>
  <si>
    <t>Atlantic; Norwegian Sea</t>
  </si>
  <si>
    <t>radiolaria</t>
  </si>
  <si>
    <t>10.1594/PANGAEA.510782,10.1594/PANGAEA.112379,10.1594/PANGAEA.438810,10.1594/PANGAEA.510781,10.1594/PANGAEA.56695,10.1594/PANGAEA.820583,10.1594/PANGAEA.260588</t>
  </si>
  <si>
    <t>MD98_2188</t>
  </si>
  <si>
    <t>MD98_2188.Dang.2012.lpd</t>
  </si>
  <si>
    <t>Dang, Haowen; Jian, Zhimin; Bassinot, Franck; Qiao, Peijun; Cheng, Xinrong</t>
  </si>
  <si>
    <t>Decoupled Holocene variability in surface and thermocline water temperatures of the Indo-Pacific Warm Pool</t>
  </si>
  <si>
    <t>MD99-2256</t>
  </si>
  <si>
    <t>MD99-2256.Jennings.2015.lpd</t>
  </si>
  <si>
    <t>Jennings, Anne; Andrews, John; Pearce, Christof; Wilson, Lindsay;   lfasd _tttir, S _d _s</t>
  </si>
  <si>
    <t>Detrital carbonate peaks on the Labrador shelf, a 13   7 ka template for freshwater forcing from the Hudson Strait outlet of the Laurentide Ice Sheet into the subpolar gyre</t>
  </si>
  <si>
    <t>10.1594/PANGAEA.864059</t>
  </si>
  <si>
    <t>MD99-2266.Moossen.2015.lpd</t>
  </si>
  <si>
    <t>Moossen, Heiko; Bendle, James; Seki, Osamu; Quillmann, Ursula; Kawamura, Kimitaka</t>
  </si>
  <si>
    <t>North Atlantic Holocene climate evolution recorded by high-resolution terrestrial and marine biomarker records</t>
  </si>
  <si>
    <t>www.ncdc.noaa.gov/paleo/study/20023</t>
  </si>
  <si>
    <t>MD99-2284</t>
  </si>
  <si>
    <t>MD99-2284.Risebrobakken.2009.lpd</t>
  </si>
  <si>
    <t>Eldevik, Tor; Risebrobakken, Bj  rg; Bjune, Anne E.; Andersson, Carin; Birks, H. John B.; Dokken, Trond M.; Drange, Helge; Glessmer, Mirjam S.; Li, Camille; Nilsen, Jan Even   .; Otter檀, Odd Helge; Richter, Kristin; Skagseth,   ystein</t>
  </si>
  <si>
    <t>A brief history of climate     the northern seas from the Last Glacial Maximum to global warming</t>
  </si>
  <si>
    <t>10.1594/PANGAEA.846924</t>
  </si>
  <si>
    <t>Medvedevskoe</t>
  </si>
  <si>
    <t>Medvedevskoe.Nazarova.2018.lpd</t>
  </si>
  <si>
    <t>Nazarova, L. B.; Subetto, D. A.; Syrykh, L. S.; Grekov, I. M.; Leontev, P. A.</t>
  </si>
  <si>
    <t>Reconstructions of paleoecological and paleoclimatic conditions of the Late Pleistocene and Holocene according to the results of chironomid analysis of sediments from Medvedevskoe Lake (Karelian Isthmus)</t>
  </si>
  <si>
    <t>Doklady Earth Sciences</t>
  </si>
  <si>
    <t>Meerfelder Maar</t>
  </si>
  <si>
    <t>MeerfelderMaar.Litt.2009.lpd</t>
  </si>
  <si>
    <t>Mendota</t>
  </si>
  <si>
    <t>Mendota.Winkler.1986.lpd</t>
  </si>
  <si>
    <t>Winkler, M. G.; Swain, A. M.; Kutzbach, J. E.</t>
  </si>
  <si>
    <t>Middle Holocene Dry Period in the northern midwestern United States: Lake levels and pollen stratigraphy</t>
  </si>
  <si>
    <t>Menez-Cam</t>
  </si>
  <si>
    <t>Menez-Cam.VanZeist.1964.lpd</t>
  </si>
  <si>
    <t>Van Zeist, W.</t>
  </si>
  <si>
    <t>A paleobotanical study of some bogs in western Brittany (Finistere), France</t>
  </si>
  <si>
    <t>Palaeohistoria</t>
  </si>
  <si>
    <t>Midden Cluster 1</t>
  </si>
  <si>
    <t>MiddenCluster1.Harbert.2018.lpd</t>
  </si>
  <si>
    <t>North America&gt;United States Of America&gt;Utah</t>
  </si>
  <si>
    <t>Harbert, Robert S.; Nixon, Kevin C.</t>
  </si>
  <si>
    <t>Quantitative Late Quaternary climate reconstruction from plant macrofossil communities in western North America</t>
  </si>
  <si>
    <t>Open Quaternary</t>
  </si>
  <si>
    <t>Midden</t>
  </si>
  <si>
    <t>macrofossils</t>
  </si>
  <si>
    <t>geochange.er.usgs.gov/midden/</t>
  </si>
  <si>
    <t>Midden Cluster 2</t>
  </si>
  <si>
    <t>MiddenCluster2.Harbert.2018.lpd</t>
  </si>
  <si>
    <t>Midden Cluster 3</t>
  </si>
  <si>
    <t>MiddenCluster3.Harbert.2018.lpd</t>
  </si>
  <si>
    <t>North America&gt;United States Of America&gt;New Mexico</t>
  </si>
  <si>
    <t>Midden Cluster 4</t>
  </si>
  <si>
    <t>MiddenCluster4.Harbert.2018.lpd</t>
  </si>
  <si>
    <t>North America&gt;United States Of America&gt;Idaho</t>
  </si>
  <si>
    <t>Midden Cluster 5</t>
  </si>
  <si>
    <t>MiddenCluster5.Harbert.2018.lpd</t>
  </si>
  <si>
    <t>Midden Cluster 6</t>
  </si>
  <si>
    <t>MiddenCluster6.Harbert.2018.lpd</t>
  </si>
  <si>
    <t>Midden Cluster 7</t>
  </si>
  <si>
    <t>MiddenCluster7.Harbert.2018.lpd</t>
  </si>
  <si>
    <t>Midden Cluster 8</t>
  </si>
  <si>
    <t>MiddenCluster8.Harbert.2018.lpd</t>
  </si>
  <si>
    <t>North America&gt;United States Of America&gt;Arizona</t>
  </si>
  <si>
    <t>Midden Cluster 9</t>
  </si>
  <si>
    <t>MiddenCluster9.Harbert.2018.lpd</t>
  </si>
  <si>
    <t>North America&gt;Mexico</t>
  </si>
  <si>
    <t>Milandre Cave</t>
  </si>
  <si>
    <t>MilandreCave.Affolter.2019.lpd</t>
  </si>
  <si>
    <t>Central Europe temperature constrained by speleothem fluid inclusion water isotopes over the past 14,000 years</t>
  </si>
  <si>
    <t>Science Advances</t>
  </si>
  <si>
    <t>10.1594/PANGAEA.904948</t>
  </si>
  <si>
    <t>Minnetonka Cave</t>
  </si>
  <si>
    <t>MinnetonkaCave.Lundeen.2013.lpd</t>
  </si>
  <si>
    <t>Lundeen, Zachary; Brunelle, Andrea; Burns, Stephen J.; Polyak, Victor; Asmerom, Yemane</t>
  </si>
  <si>
    <t>A speleothem record of Holocene paleoclimate from the northern Wasatch Mountains, southeast Idaho, USA</t>
  </si>
  <si>
    <t>Quaternary International</t>
  </si>
  <si>
    <t>www.ncdc.noaa.gov/paleo/study/23097</t>
  </si>
  <si>
    <t>Mire Saviku</t>
  </si>
  <si>
    <t>MireSaviku.Sarv.1975.lpd</t>
  </si>
  <si>
    <t>Sarv, A.; Il'ves, E.O.</t>
  </si>
  <si>
    <t>Ueber das Alter der holozaenen Ablagerungen im Muendungsgebiet des Flusses Emajogi (Saviku).</t>
  </si>
  <si>
    <t>Keemia Geol.</t>
  </si>
  <si>
    <t>Mittlere Hellelen</t>
  </si>
  <si>
    <t>MittlereHellelen.Welten.1982.lpd</t>
  </si>
  <si>
    <t>M Lake</t>
  </si>
  <si>
    <t>MLake.Ritchie.1977.lpd</t>
  </si>
  <si>
    <t>The Modern and Late Quaternary vegetation of the Campbell-Dolomite Uplands, near Inuvik, N.W.T., Canada</t>
  </si>
  <si>
    <t>Moanatuatua</t>
  </si>
  <si>
    <t>Moanatuatua.Jara.2017.lpd</t>
  </si>
  <si>
    <t>Jara, Ignacio A.; Newnham, Rewi M.; Alloway, Brent V.; Wilmshurst, Janet M.; Rees, Andrew B.H.</t>
  </si>
  <si>
    <t>Pollen-based temperature and precipitation records of the past 14,600 years in northern New Zealand (37掳S) and their linkages with the Southern Hemisphere atmospheric circulation</t>
  </si>
  <si>
    <t>Mohawk</t>
  </si>
  <si>
    <t>Mohawk.Webb.1986.lpd</t>
  </si>
  <si>
    <t>North America&gt;United States Of America&gt;Connecticut</t>
  </si>
  <si>
    <t>Gaudreau, D.C.</t>
  </si>
  <si>
    <t>Late-Quaternary vegetational history of the northeast: Paleoecological implications of topographic patterns in pollen distributions</t>
  </si>
  <si>
    <t>Monhegan Island Meadow</t>
  </si>
  <si>
    <t>MonheganIslandMeadow.Bostwick.1978.lpd</t>
  </si>
  <si>
    <t>Bostwick, L.G.</t>
  </si>
  <si>
    <t>An environmental framework for cultural change in Maine: Pollen influx and percentage diagrams from Monhegan Island</t>
  </si>
  <si>
    <t>Moon</t>
  </si>
  <si>
    <t>Moon.Grimm.1996.lpd</t>
  </si>
  <si>
    <t>North America&gt;United States Of America&gt;North Dakota</t>
  </si>
  <si>
    <t>Laird, Kathleen R.; Fritz, Sherilyn C.; Grimm, Eric C.; Mueller, Pietra G.</t>
  </si>
  <si>
    <t>Century scale paleoclimatic reconstruction from Moon Lake, a closed-basin lake in the northern Great Plains</t>
  </si>
  <si>
    <t>Limnology and Oceanography</t>
  </si>
  <si>
    <t>Moor Alpenrose</t>
  </si>
  <si>
    <t>MoorAlpenrose.Weirich.1980.lpd</t>
  </si>
  <si>
    <t>Moor im Weissenstadter Forst</t>
  </si>
  <si>
    <t>MoorimWeissenstadterForst.Hahne.1992.lpd</t>
  </si>
  <si>
    <t>Hahne, J _rgen</t>
  </si>
  <si>
    <t>Untersuchungen zur sp _t- und postglazialen Vegetationsgeschichte im nord苔stlichen Bayern (Bayerisches Vogtland, Fichtelgebirge, Steinwald)</t>
  </si>
  <si>
    <t>Flora</t>
  </si>
  <si>
    <t>Moose Lake</t>
  </si>
  <si>
    <t>MooseLake.Clegg.2010.lpd</t>
  </si>
  <si>
    <t>Clegg, Benjamin F.; Clarke, Gina H.; Chipman, Melissa L.; Chou, Michael; Walker, Ian R.; Tinner, Willy; Hu, Feng Sheng</t>
  </si>
  <si>
    <t>Six millennia of summer temperature variation based on midge analysis of lake sediments from Alaska</t>
  </si>
  <si>
    <t>Moraine</t>
  </si>
  <si>
    <t>Moraine.Hansen.1985.lpd</t>
  </si>
  <si>
    <t>Mount Honey</t>
  </si>
  <si>
    <t>MountHoney.McGlone.2010.lpd</t>
  </si>
  <si>
    <t>MSM055-712-2</t>
  </si>
  <si>
    <t>MSM055_712-2.Werner.2015.lpd</t>
  </si>
  <si>
    <t>Werner, Kirstin; M _ller, Juliane; Husum, Katrine; Spielhagen, Robert F.; Kandiano, Evgenia S.; Polyak, Leonid</t>
  </si>
  <si>
    <t>Holocene sea subsurface and surface water masses in the Fram Strait     Comparisons of temperature and sea-ice reconstructions</t>
  </si>
  <si>
    <t>10.1594/PANGAEA.849326</t>
  </si>
  <si>
    <t>MSM055-713-2</t>
  </si>
  <si>
    <t>MSM055_723-2.Werner.2015.lpd</t>
  </si>
  <si>
    <t>10.1594/PANGAEA.849328</t>
  </si>
  <si>
    <t>MSM343300</t>
  </si>
  <si>
    <t>MSM343300.Ouellet-Bernier.2014.lpd</t>
  </si>
  <si>
    <t>Ouellet-Bernier, Marie-Mich态le; de Vernal, Anne; Hillaire-Marcel, Claude; Moros, Matthias</t>
  </si>
  <si>
    <t>Paleoceanographic changes in the Disko Bugt area, west Greenland, during the Holocene</t>
  </si>
  <si>
    <t>Myrtle</t>
  </si>
  <si>
    <t>Myrtle.Janssen.1968.lpd</t>
  </si>
  <si>
    <t>Janssen, C. R.</t>
  </si>
  <si>
    <t>Myrtle Lake: A late- and post-glacial pollen diagram from northern Minnesota</t>
  </si>
  <si>
    <t>Lake Nalengcuo</t>
  </si>
  <si>
    <t>Nalengcuo.Opitz.2015.lpd</t>
  </si>
  <si>
    <t>Opitz, Stephan; Zhang, Chengjun; Herzschuh, Ulrike; Mischke, Steffen</t>
  </si>
  <si>
    <t>Climate variability on the south-eastern Tibetan Plateau since the Lateglacial based on a multiproxy approach from Lake Naleng     comparing pollen and non-pollen signals</t>
  </si>
  <si>
    <t>Nautajarvi</t>
  </si>
  <si>
    <t>Nautajarvi.Seppa.2009.lpd</t>
  </si>
  <si>
    <t>Nedlouc</t>
  </si>
  <si>
    <t>Nedlouc.Larouche.1981.lpd</t>
  </si>
  <si>
    <t>Nevado Huascaran Core 2</t>
  </si>
  <si>
    <t>NevadoHuascaran.Thompson.1995.lpd</t>
  </si>
  <si>
    <t>South America&gt;Peru</t>
  </si>
  <si>
    <t>Thompson, L. G.; Mosley-Thompson, E.; Davis, M. E.; Lin, P. -N.; Henderson, K. A.; Cole-Dai, J.; Bolzan, J. F.; Liu, K. -b.</t>
  </si>
  <si>
    <t>Late Glacial stage and Holocene tropical ice core records from Huascaran, Peru</t>
  </si>
  <si>
    <t>www.ncdc.noaa.gov/paleo/study/2447</t>
  </si>
  <si>
    <t>NGRIP</t>
  </si>
  <si>
    <t>NGRIP.NGRIP.2004.lpd</t>
  </si>
  <si>
    <t>North Greenland Ice Core Project members</t>
  </si>
  <si>
    <t>High-resolution record of Northern Hemisphere climate extending into the last interglacial period</t>
  </si>
  <si>
    <t>10.1594/PANGAEA.586838</t>
  </si>
  <si>
    <t>Lake Nikolay</t>
  </si>
  <si>
    <t>Nikolay.Andreev.2004.lpd</t>
  </si>
  <si>
    <t>Andreev, Andrei; Tarasov, Pavel; Schwamborn, Georg; Ilyashuk, Boris; Ilyashuk, Elena; Bobrov, Anatoly; Klimanov, Vladimir; Rachold, Volker; Hubberten, Hans-Wolfgang</t>
  </si>
  <si>
    <t>Holocene paleoenvironmental records from Nikolay Lake, Lena River Delta, Arctic Russia</t>
  </si>
  <si>
    <t>Nikolay Lake</t>
  </si>
  <si>
    <t>NikolayLake.Andreev.2004.lpd</t>
  </si>
  <si>
    <t>Njulla</t>
  </si>
  <si>
    <t>Njulla.Larocque.2004.lpd</t>
  </si>
  <si>
    <t>www.ncdc.noaa.gov/paleo/study/6349</t>
  </si>
  <si>
    <t>North Crater Lake</t>
  </si>
  <si>
    <t>NorthCraterLake.Palmer.2002.lpd</t>
  </si>
  <si>
    <t>North GRIP</t>
  </si>
  <si>
    <t>NorthGRIP.Gkinis.2014.lpd</t>
  </si>
  <si>
    <t>Gkinis, V.; Simonsen, S.B.; Buchardt, S.L.; White, J.W.C.; Vinther, B.M.</t>
  </si>
  <si>
    <t>Water isotope diffusion rates from the NorthGRIP ice core for the last 16,000 years     Glaciological and paleoclimatic implications</t>
  </si>
  <si>
    <t>isotope diffusion</t>
  </si>
  <si>
    <t>10.1594/PANGAEA.871563</t>
  </si>
  <si>
    <t>North Pond</t>
  </si>
  <si>
    <t>NorthPond.Whitehead.1978.lpd</t>
  </si>
  <si>
    <t>Whitehead, D.R.; Crisman, Thomas L.</t>
  </si>
  <si>
    <t>Paleolimnological studies of small New England (USA) ponds. Part I. Late-glacial and postglacial trophic oscillations</t>
  </si>
  <si>
    <t>Polskie Archiwum Hydrobiologii</t>
  </si>
  <si>
    <t>Nussbaumer Seen</t>
  </si>
  <si>
    <t>NussbaumerSeen.Rsch.1995.lpd</t>
  </si>
  <si>
    <t>R苔sch, Manfred</t>
  </si>
  <si>
    <t>Geschichte des Nussbaumer Sees aus botanisch-苔kologischer Sicht</t>
  </si>
  <si>
    <t>Nutt Lake</t>
  </si>
  <si>
    <t>Nutt.Bennett.1987.lpd</t>
  </si>
  <si>
    <t>ODP658C</t>
  </si>
  <si>
    <t>ODP658C_UK37.Zhao.1995.lpd</t>
  </si>
  <si>
    <t>Zhao, M.</t>
  </si>
  <si>
    <t>Molecular stratigraphy of cores off northwest Africa: Sea surface temperature history over the last 80 Ka</t>
  </si>
  <si>
    <t>10.1594/PANGAEA.52711</t>
  </si>
  <si>
    <t>ODP658C.deMenocal.1997.lpd</t>
  </si>
  <si>
    <t>deMenocal, P.</t>
  </si>
  <si>
    <t>Coherent high- and low-latitude climate variability during the Holocene Warm Period</t>
  </si>
  <si>
    <t>www.ncdc.noaa.gov/paleo/study/2561</t>
  </si>
  <si>
    <t>Olive-backed Lake</t>
  </si>
  <si>
    <t>Olive-backedLake.Self.2015.lpd</t>
  </si>
  <si>
    <t>The relative influences of climate and volcanic activity on Holocene lake development inferred from a mountain lake in central Kamchatka</t>
  </si>
  <si>
    <t>Oltush Lake</t>
  </si>
  <si>
    <t>OltushLake.EPD.lpd</t>
  </si>
  <si>
    <t>Europe&gt;Eastern Europe&gt;Belarus</t>
  </si>
  <si>
    <t>OregonCaves</t>
  </si>
  <si>
    <t>OregonCaves.Ersek.2012.lpd</t>
  </si>
  <si>
    <t>Ersek, Vasile; Clark, Peter U.; Mix, Alan C.; Cheng, Hai; Lawrence Edwards, R.</t>
  </si>
  <si>
    <t>Holocene winter climate variability in mid-latitude western North America</t>
  </si>
  <si>
    <t>www.ncdc.noaa.gov/paleo/study/13543</t>
  </si>
  <si>
    <t>Ospitale</t>
  </si>
  <si>
    <t>Ospitale.Watson.1996.lpd</t>
  </si>
  <si>
    <t>Watson, Clare S.</t>
  </si>
  <si>
    <t>The vegetational history of the northern Apennines, Italy: Information from three new sequences and a review of regional vegetational change</t>
  </si>
  <si>
    <t>Journal of Biogeography</t>
  </si>
  <si>
    <t>Ostrowite</t>
  </si>
  <si>
    <t>Ostrowite.Milecka.2002.lpd</t>
  </si>
  <si>
    <t>Pannel Bridge</t>
  </si>
  <si>
    <t>PannelBridge.Waller.1993.lpd</t>
  </si>
  <si>
    <t>Waller, M. P.</t>
  </si>
  <si>
    <t>Flandrian vegetational history of southeastern England. Pollen data from Pannel Bridge, East Sussex</t>
  </si>
  <si>
    <t>New Phytologist</t>
  </si>
  <si>
    <t>Park Pond 1</t>
  </si>
  <si>
    <t>ParkPond1.Lynch.1998.lpd</t>
  </si>
  <si>
    <t>North America&gt;United States Of America&gt;Wyoming</t>
  </si>
  <si>
    <t>Lynch, Elizabeth A.</t>
  </si>
  <si>
    <t>Origin of a park-forest vegetation mosaic in the Wind River Range, Wyoming</t>
  </si>
  <si>
    <t>Path Lake</t>
  </si>
  <si>
    <t>PathLake.Neil.2014.lpd</t>
  </si>
  <si>
    <t>North America&gt;Canada&gt;Nova Scotia</t>
  </si>
  <si>
    <t>Neil, Karen; Gajewski, Konrad; Betts, Matthew</t>
  </si>
  <si>
    <t>Human-ecosystem interactions in relation to Holocene environmental change in Port Joli Harbour, southwestern Nova Scotia, Canada</t>
  </si>
  <si>
    <t>Peatland Klukva</t>
  </si>
  <si>
    <t>PeatlandKlukva.Novenko.2015.lpd</t>
  </si>
  <si>
    <t>Novenko, Elena Yu.; Tsyganov, Andrey N.; Volkova, Elena M.; Babeshko, Kirill V.; Lavrentiev, Nikita V.; Payne, Richard J.; Mazei, Yuri A.</t>
  </si>
  <si>
    <t>The Holocene paleoenvironmental history of central European Russia reconstructed from pollen, plant macrofossil, and testate amoeba analyses of the Klukva Peatland, Tula Region</t>
  </si>
  <si>
    <t>Pechora Lake</t>
  </si>
  <si>
    <t>PechoraLake.Andren.2015.lpd</t>
  </si>
  <si>
    <t>Holocene climate and environmental change in north-eastern Kamchatka (Russian far east), inferred from a multi-proxy study of lake sediments</t>
  </si>
  <si>
    <t>Pella</t>
  </si>
  <si>
    <t>Pella.Lim.2016.lpd</t>
  </si>
  <si>
    <t>Lim, Sophak; Chase, Brian M.; Chevalier, Manuel; Reimer, Paula J.</t>
  </si>
  <si>
    <t>50,000 years of vegetation and climate change in the southern Namib Desert, Pella, South Africa</t>
  </si>
  <si>
    <t>Penny</t>
  </si>
  <si>
    <t>Penny.Fisher.1998.lpd</t>
  </si>
  <si>
    <t>Fisher, David A.; Koerner, Roy M.; Bourgeois, Jocelyne C.; Zielinski, Greg; Wake, Cameron; Hammer, Claus U.; Clausen, H. B.; Gundestrup, N.; Johnsen, Sigfus; Goto-Azuma, Kumiko; Hondoh, Takeo; Blake, Erik; Gerasimoff, Mike</t>
  </si>
  <si>
    <t>Penny Ice Cap cores, Baffin Island, Canada, and the Wisconsinan Foxe Dome connection: Two states of Hudson Bay ice cover</t>
  </si>
  <si>
    <t>www.ncdc.noaa.gov/paleo/study/2474</t>
  </si>
  <si>
    <t>Perch Lake Manitoba</t>
  </si>
  <si>
    <t>PerchLake_Manitoba.Ritchie.NA.lpd</t>
  </si>
  <si>
    <t>Perch Lake ON</t>
  </si>
  <si>
    <t>PerchLake_ON.Terasmae.1975.lpd</t>
  </si>
  <si>
    <t>Boyko-Diakonow, M.; Terasmae, J.; Barry, P.J.</t>
  </si>
  <si>
    <t>Palynology of Holocene sediments in Perch Lake, Chalk River, Ontario</t>
  </si>
  <si>
    <t>Pingwang</t>
  </si>
  <si>
    <t>Pingwang.Li.2018.lpd</t>
  </si>
  <si>
    <t>Pixie</t>
  </si>
  <si>
    <t>Pixie.Brown.2002.lpd</t>
  </si>
  <si>
    <t>Brown, K J; Hebda, R J</t>
  </si>
  <si>
    <t>Origin, development, and dynamics of coastal temperate conifer rainforests of southern Vancouver Island, Canada</t>
  </si>
  <si>
    <t>Plateau Remote</t>
  </si>
  <si>
    <t>PlateauRemote.MosleyThompson.1996.lpd</t>
  </si>
  <si>
    <t>Mosley-Thompson, Ellen</t>
  </si>
  <si>
    <t>Holocene climate changes recorded in an East Antarctica ice core</t>
  </si>
  <si>
    <t>Climatic Variations and Forcing Mechanisms of the Last 2000 Years</t>
  </si>
  <si>
    <t>Platypus Tarn</t>
  </si>
  <si>
    <t>PlatypusTarn.Rees.2010.lpd</t>
  </si>
  <si>
    <t>Pogonia Bog</t>
  </si>
  <si>
    <t>PogoniaBog.Cushing.1979.lpd</t>
  </si>
  <si>
    <t>Swain, P.C.</t>
  </si>
  <si>
    <t>The development of some bogs in eastern Minnesota</t>
  </si>
  <si>
    <t>Point Escuminac</t>
  </si>
  <si>
    <t>PointEscuminac.Warner.1991.lpd</t>
  </si>
  <si>
    <t>Atlantic Ocean&gt;North Atlantic Ocean&gt;Gulf Of St Lawrence</t>
  </si>
  <si>
    <t>Warner, Barry G.; Tolonen, Kimmo; Tolonen, Mirjami</t>
  </si>
  <si>
    <t>A postglacial history of vegetation and bog formation at Point Escuminac, New Brunswick</t>
  </si>
  <si>
    <t>Poland Spring</t>
  </si>
  <si>
    <t>PolandSpring.Jacobson.Ja.lpd</t>
  </si>
  <si>
    <t>Poleva Cave</t>
  </si>
  <si>
    <t>PolevaCave.Constantin.2007.lpd</t>
  </si>
  <si>
    <t>Europe&gt;Eastern Europe&gt;Romania</t>
  </si>
  <si>
    <t>Constantin, Silviu; Bojar, Ana-Voica; Lauritzen, Stein-Erik; Lundberg, Joyce</t>
  </si>
  <si>
    <t>Holocene and Late Pleistocene climate in the sub-Mediterranean continental environment: A speleothem record from Poleva Cave (Southern Carpathians, Romania)</t>
  </si>
  <si>
    <t>www.ncdc.noaa.gov/paleo/study/5540</t>
  </si>
  <si>
    <t>Posy</t>
  </si>
  <si>
    <t>Posy.Shafer.1989.lpd</t>
  </si>
  <si>
    <t>Shafer, D.S.</t>
  </si>
  <si>
    <t>The timing of late Quaternary monsoon precipitation maxima in the southwest United States</t>
  </si>
  <si>
    <t>Potrok Aike</t>
  </si>
  <si>
    <t>PotrokAike.Massaferro.2013.lpd</t>
  </si>
  <si>
    <t>Massaferro, Julieta; Larocque-Tobler, Isabelle</t>
  </si>
  <si>
    <t>Using a newly developed chironomid transfer function for reconstructing mean annual air temperature at Lake Potrok Aike, Patagonia, Argentina</t>
  </si>
  <si>
    <t>Ecological Indicators</t>
  </si>
  <si>
    <t>PP10-07</t>
  </si>
  <si>
    <t>PP10-07.Mary.2016.lpd</t>
  </si>
  <si>
    <t>Changes in Holocene meridional circulation and poleward Atlantic flow: The Bay of Biscay as a nodal point</t>
  </si>
  <si>
    <t>Climate of the Past Discussions</t>
  </si>
  <si>
    <t>10.1594/PANGAEA.872166</t>
  </si>
  <si>
    <t>Praz Rodet</t>
  </si>
  <si>
    <t>PrazRodet.Shotyk.1997.lpd</t>
  </si>
  <si>
    <t>Shotyk, W.; Cheburkin, A.K.; Appleby, P.G.; Fankhauser, A.; Kramers, J.D.</t>
  </si>
  <si>
    <t>Lead in three peat bog profiles, Jura Mountains, Switzerland: Enrichment factors, isotopic composition, and chronology of atmospheric deposition</t>
  </si>
  <si>
    <t>Water, Air, and Soil Pollution</t>
  </si>
  <si>
    <t>PSh-5159N</t>
  </si>
  <si>
    <t>PSh-5159N.Risebrobakken.2011.lpd</t>
  </si>
  <si>
    <t>Risebrobakken, Bj  rg; Dokken, Trond; Smedsrud, Lars Henrik; Andersson, Carin; Jansen, Eystein; Moros, Matthias; Ivanova, Elena V.</t>
  </si>
  <si>
    <t>Early Holocene temperature variability in the Nordic Seas: The role of oceanic heat advection versus changes in orbital forcing</t>
  </si>
  <si>
    <t>10.1594/PANGAEA.892351</t>
  </si>
  <si>
    <t>PTHE</t>
  </si>
  <si>
    <t>PTHE.Self.2015.lpd</t>
  </si>
  <si>
    <t>Puerto de Los Tornos</t>
  </si>
  <si>
    <t>PuertodeLosTornos.Penalba.1989.lpd</t>
  </si>
  <si>
    <t>Penalba, M.C.</t>
  </si>
  <si>
    <t>Dynamique de vegetation tardiglaciaire et Holocene du centre-nord de l'Espagne d'apres l'analyse pollinique</t>
  </si>
  <si>
    <t>Pupuke Lake</t>
  </si>
  <si>
    <t>PupukeChironomid.VandenBos.2018.lpd</t>
  </si>
  <si>
    <t>van den Bos, Valerie; Rees, Andrew; Newnham, Rewi; Vandergoes, Marcus; Wilmshurst, Janet; Augustinus, Paul</t>
  </si>
  <si>
    <t>Holocene temperature, humidity and seasonality in northern New Zealand linked to Southern Hemisphere summer insolation</t>
  </si>
  <si>
    <t>PupukePollen.VandenBos.2018.lpd</t>
  </si>
  <si>
    <t>Puscizna Rekowianska</t>
  </si>
  <si>
    <t>PusciznaRekowianska.Obidowicz.1993.lpd</t>
  </si>
  <si>
    <t>Obidowicz, A.</t>
  </si>
  <si>
    <t>Wahania gornej granicy lasu w poznym plejstocenie i holocenie w Tatrach [Fluctuations of the forest timberline in the Tatra Mountains during the last 12 000 years]</t>
  </si>
  <si>
    <t>Dokumentacja Geograficzna</t>
  </si>
  <si>
    <t>Lake Qinghai</t>
  </si>
  <si>
    <t>Qinghai.Hou.2016.lpd</t>
  </si>
  <si>
    <t>Hou, Juzhi; Huang, Yongsong; Zhao, Jiangtao; Liu, Zhonghui; Colman, Steve; An, Zhisheng</t>
  </si>
  <si>
    <t>Large Holocene summer temperature oscillations and impact on the peopling of the northeastern Tibetan Plateau</t>
  </si>
  <si>
    <t>www.ncdc.noaa.gov/paleo/study/20518</t>
  </si>
  <si>
    <t>Queens</t>
  </si>
  <si>
    <t>Queens.Moser.1990.lpd</t>
  </si>
  <si>
    <t>Moser, K.A.; MacDonald, G.M.</t>
  </si>
  <si>
    <t>Holocene vegetation change at treeline north of Yellowknife, northwest Territories, Canada</t>
  </si>
  <si>
    <t>Radtke</t>
  </si>
  <si>
    <t>Radtke.Webb.1983.lpd</t>
  </si>
  <si>
    <t>Raigastvere Lake</t>
  </si>
  <si>
    <t>RaigastvereLake.Pirrus.1987.lpd</t>
  </si>
  <si>
    <t>Pirrus, R.; Rouk, A.M.; Liiva, A.</t>
  </si>
  <si>
    <t>Geology and stratigraphy of the reference site of Lake Raigastvere in Saadjaerv drumlin field.</t>
  </si>
  <si>
    <t>Palaeohydrology of the temperate zone II. Lakes.</t>
  </si>
  <si>
    <t>Rapid</t>
  </si>
  <si>
    <t>Rapid.Fall.1994.lpd</t>
  </si>
  <si>
    <t>RC12-10</t>
  </si>
  <si>
    <t>RC12-10.Poore.2003.lpd</t>
  </si>
  <si>
    <t>Poore, R. Z.; Dowsett, H. J.; Verardo, S.; Quinn, T. M.</t>
  </si>
  <si>
    <t>Millennial- to century-scale variability in Gulf of Mexico Holocene climate records</t>
  </si>
  <si>
    <t>Red Rock</t>
  </si>
  <si>
    <t>RedRock.Maher.1972.lpd</t>
  </si>
  <si>
    <t>Absolute pollen diagram of Redrock Lake, Boulder County, Colorado</t>
  </si>
  <si>
    <t>Reidel</t>
  </si>
  <si>
    <t>Reidel.Almquist-Jacobson.1992.lpd</t>
  </si>
  <si>
    <t>Almquist-Jacobson, Heather; Almendinger, James E.; Hobbie, Sarah</t>
  </si>
  <si>
    <t>Influence of terrestrial vegetation on sediment-forming processes in kettle lakes of west-central Minnesota</t>
  </si>
  <si>
    <t>Renland</t>
  </si>
  <si>
    <t>Renland.Johnsen.1992.lpd</t>
  </si>
  <si>
    <t>Johnsen, S. J.; Clausen, H. B.; Dansgaard, W.; Fuhrer, K.; Gundestrup, N.; Hammer, C. U.; Iversen, P.; Jouzel, J.; Stauffer, B.; steffensen, J. P.</t>
  </si>
  <si>
    <t>Irregular glacial interstadials recorded in a new Greenland ice core</t>
  </si>
  <si>
    <t>www.ncdc.noaa.gov/paleo/study/11148</t>
  </si>
  <si>
    <t>Riviere Feuilles 2</t>
  </si>
  <si>
    <t>RiviereFeuilles2.Larouche.1981.lpd</t>
  </si>
  <si>
    <t>Rukatunturi</t>
  </si>
  <si>
    <t>Rukatunturi.Hicks.1985.lpd</t>
  </si>
  <si>
    <t>Hicks, Sheila</t>
  </si>
  <si>
    <t>Problems and possibilities in correlating historical/archaeological and pollen-analytical evidence in a northern boreal environment: An example from Kuusamo, Finland</t>
  </si>
  <si>
    <t>Fennoscandia archaeologica</t>
  </si>
  <si>
    <t>SacredLake</t>
  </si>
  <si>
    <t>SacredLake.Loomis.2012.lpd</t>
  </si>
  <si>
    <t>Calibration and application of the branched GDGT temperature proxy on East African lake sediments</t>
  </si>
  <si>
    <t>www.ncdc.noaa.gov/paleo/study/13676</t>
  </si>
  <si>
    <t>Saegistalsee</t>
  </si>
  <si>
    <t>SaegistalseePollen.Wick.2003.lpd</t>
  </si>
  <si>
    <t>Holocene vegetation development in the catchment of S _gistalsee (1935 m asl), a small lake in the Swiss Alps</t>
  </si>
  <si>
    <t>Sahara Sand Wetland</t>
  </si>
  <si>
    <t>SaharaSandWetland.Rao.2019.lpd</t>
  </si>
  <si>
    <t>Rao, Zhiguo; Huang, Chao; Xie, Luhua; Shi, Fuxi; Zhao, Yan; Cao, Jiantao; Gou, Xiaohua; Chen, Jianhui; Chen, Fahu</t>
  </si>
  <si>
    <t>Long-term summer warming trend during the Holocene in central Asia indicated by alpine peat   -cellulose   13C record</t>
  </si>
  <si>
    <t>Saint-Jean Ile dOrleans</t>
  </si>
  <si>
    <t>Saint-JeanOrleans.Richard.1981.lpd</t>
  </si>
  <si>
    <t>Saint Calixte</t>
  </si>
  <si>
    <t>SaintCalixte.Larouche.NA.lpd</t>
  </si>
  <si>
    <t>Saint-Thomas</t>
  </si>
  <si>
    <t>SaintThomas.Voeltzel.1987.lpd</t>
  </si>
  <si>
    <t>Saint Viaud Contin</t>
  </si>
  <si>
    <t>SaintViaudContin.Bernard.1996.lpd</t>
  </si>
  <si>
    <t>Bernard, J.</t>
  </si>
  <si>
    <t>Paleoenvironnement du Pays de Retz et du marais breton-vendeen</t>
  </si>
  <si>
    <t>Salada Pequena</t>
  </si>
  <si>
    <t>SaladaPequena.EPD.lpd</t>
  </si>
  <si>
    <t>Schwarzsee ob Soelden</t>
  </si>
  <si>
    <t>SchwarzseeobSoelden.Ilyashuk.2011.lpd</t>
  </si>
  <si>
    <t>Ilyashuk, Elena A.; Koinig, Karin A.; Heiri, Oliver; Ilyashuk, Boris P.; Psenner, Roland</t>
  </si>
  <si>
    <t>Holocene temperature variations at a high-altitude site in the eastern Alps: A chironomid record from Schwarzsee ob S苔lden, Austria</t>
  </si>
  <si>
    <t>www.ncdc.noaa.gov/paleo/study/28550</t>
  </si>
  <si>
    <t>Schwarzsee Reschenscheideck</t>
  </si>
  <si>
    <t>SchwarzseeReschenscheideck.Welten.1982.lpd</t>
  </si>
  <si>
    <t>Screaming Lynx Lake</t>
  </si>
  <si>
    <t>ScreamingLynxLake.Clegg.2011.lpd</t>
  </si>
  <si>
    <t>Secret Lake</t>
  </si>
  <si>
    <t>SecretLake.Lasher.2017.lpd</t>
  </si>
  <si>
    <t>Lasher, G. Everett; Axford, Yarrow; McFarlin, Jamie M.; Kelly, Meredith A.; Osterberg, Erich C.; Berkelhammer, Max B.</t>
  </si>
  <si>
    <t>Holocene temperatures and isotopes of precipitation in northwest Greenland recorded in lacustrine organic materials</t>
  </si>
  <si>
    <t>www.ncdc.noaa.gov/paleo/study/25311</t>
  </si>
  <si>
    <t>Sharkey</t>
  </si>
  <si>
    <t>Sharkey.Shuman.2016.lpd</t>
  </si>
  <si>
    <t>Sihailongwan Maar</t>
  </si>
  <si>
    <t>SihailongwanMaar.Stebich.2015.lpd</t>
  </si>
  <si>
    <t>Stebich, Martina; Rehfeld, Kira; Schl _tz, Frank; Tarasov, Pavel E.; Liu, Jiaqi; Mingram, Jens</t>
  </si>
  <si>
    <t>Holocene vegetation and climate dynamics of NE China based on the pollen record from Sihailongwan Maar Lake</t>
  </si>
  <si>
    <t>10.1594/PANGAEA.852703</t>
  </si>
  <si>
    <t>Siple Dome A</t>
  </si>
  <si>
    <t>SipleDomeA.Das.2008.lpd</t>
  </si>
  <si>
    <t>Das, Sarah B.; Alley, Richard B.</t>
  </si>
  <si>
    <t>Rise in frequency of surface melting at Siple Dome through the Holocene: Evidence for increasing marine influence on the climate of West Antarctica</t>
  </si>
  <si>
    <t>Journal of Geophysical Research</t>
  </si>
  <si>
    <t>www.usap-dc.org/view/dataset/609121</t>
  </si>
  <si>
    <t>Lake Sixteen</t>
  </si>
  <si>
    <t>Sixteen.Futyma.1986.lpd</t>
  </si>
  <si>
    <t>Futyma, Richard P.; Miller, Norton G.</t>
  </si>
  <si>
    <t>Stratigraphy and genesis of the Lake Sixteen peatland, northern Michigan</t>
  </si>
  <si>
    <t>Skrzetuszewskie</t>
  </si>
  <si>
    <t>Skrzetuszewskie.Litt.2001.lpd</t>
  </si>
  <si>
    <t>Litt, Thomas; Brauer, Achim; Goslar, Tomasz; Merkt, Josef; Ba  aga, Krystyna; M _ller, Helmut; Ralska-Jasiewiczowa, Magdalena; Stebich, Martina; Negendank, J苔rg F.W.</t>
  </si>
  <si>
    <t>Correlation and synchronisation of Lateglacial continental sequences in northern central Europe based on annually laminated lacustrine sediments</t>
  </si>
  <si>
    <t>Sluggan</t>
  </si>
  <si>
    <t>Sluggan.Smith.1991.lpd</t>
  </si>
  <si>
    <t>Smith, A. G.; Goddard, I. C.</t>
  </si>
  <si>
    <t>A 12,500 year record of vegetational history at Sluggan Bog, Co. Antrim, N. Ireland (incorporating a pollen zone scheme for the non-specialist)</t>
  </si>
  <si>
    <t>SO90_56KA</t>
  </si>
  <si>
    <t>SO90_56KA.Doose-Rolinski.2001.lpd</t>
  </si>
  <si>
    <t>Doose-Rolinski, Heidi; Rogalla, Ulf; Scheeder, Georg; L _ckge, Andreas; von Rad, Ulrich</t>
  </si>
  <si>
    <t>High-resolution temperature and evaporation changes during the Late Holocene in the northeastern Arabian Sea</t>
  </si>
  <si>
    <t>10.1594/PANGAEA.713643,10.1594/PANGAEA.713641</t>
  </si>
  <si>
    <t>Sokli</t>
  </si>
  <si>
    <t>Sokli.Shala.2017.lpd</t>
  </si>
  <si>
    <t>Shala, Shyhrete; Helmens, Karin F; Luoto, Tomi P; Salonen, J Sakari; V _liranta, Minna; Weckstr苔m, Jan</t>
  </si>
  <si>
    <t>Comparison of quantitative Holocene temperature reconstructions using multiple proxies from a northern boreal lake</t>
  </si>
  <si>
    <t>South African Summer Rainfall Zone</t>
  </si>
  <si>
    <t>SouthAfricanRainfallZone.Chevalier.2015.lpd</t>
  </si>
  <si>
    <t>Chevalier, Manuel; Chase, Brian M.</t>
  </si>
  <si>
    <t>Southeast African records reveal a coherent shift from high- to low-latitude forcing mechanisms along the east African margin across last glacial   interglacial transition</t>
  </si>
  <si>
    <t>Southern California</t>
  </si>
  <si>
    <t>SouthernCalifornia.Ohlwein.2012.lpd</t>
  </si>
  <si>
    <t>Ohlwein, Christian; Wahl, Eugene R.</t>
  </si>
  <si>
    <t>Review of probabilistic pollen-climate transfer methods</t>
  </si>
  <si>
    <t>South Island</t>
  </si>
  <si>
    <t>SouthIsland.Williams.2005.lpd</t>
  </si>
  <si>
    <t>Williams, P.W.; King, D.N.T.; Zhao, J.-X.; Collerson, K.D.</t>
  </si>
  <si>
    <t>Late Pleistocene to Holocene composite speleothem 18O and 13C chronologies from South Island, New Zealand   did a global Younger Dryas really exist?</t>
  </si>
  <si>
    <t>www.ncdc.noaa.gov/paleo/study/9792</t>
  </si>
  <si>
    <t>Soylegrotta</t>
  </si>
  <si>
    <t>Soylegrotta.Lauritzen.1999.lpd</t>
  </si>
  <si>
    <t>Lauritzen, Stein-Erik; Lundberg, Joyce</t>
  </si>
  <si>
    <t>Calibration of the speleothem delta function: An absolute temperature record for the Holocene in northern Norway</t>
  </si>
  <si>
    <t>Spannagel</t>
  </si>
  <si>
    <t>Spannagel.Fohlmeister.2012.lpd</t>
  </si>
  <si>
    <t>Fohlmeister, Jens; Vollweiler, Nicole; Sp苔tl, Christoph; Mangini, Augusto</t>
  </si>
  <si>
    <t>COMNISPA II: Update of a mid-European isotope climate record, 11 ka to present</t>
  </si>
  <si>
    <t>www.ncdc.noaa.gov/paleo/study/14510</t>
  </si>
  <si>
    <t>Spruce Pond</t>
  </si>
  <si>
    <t>SprucePond.Shuman.2016.lpd</t>
  </si>
  <si>
    <t>North America&gt;United States Of America&gt;New York</t>
  </si>
  <si>
    <t>Staroselsky Moch</t>
  </si>
  <si>
    <t>StaroselskyMoch.Novenko.2018.lpd</t>
  </si>
  <si>
    <t>Novenko, E Yu; Tsyganov, A N; Olchev, A V</t>
  </si>
  <si>
    <t>Palaeoecological data as a tool to predict possible future vegetation changes in the boreal forest zone of European Russia: A case study from the Central Forest Biosphere Reserve</t>
  </si>
  <si>
    <t>IOP Conference Series: Earth and Environmental Science</t>
  </si>
  <si>
    <t>Station 803</t>
  </si>
  <si>
    <t>Station803.Bringue.2012.lpd</t>
  </si>
  <si>
    <t>Arctic Ocean&gt;Beaufort Sea</t>
  </si>
  <si>
    <t>Late Holocene paleoceanography and climate variability over the Mackenzie Slope (Beaufort Sea, Canadian Arctic)</t>
  </si>
  <si>
    <t>www.ncdc.noaa.gov/paleo/study/27910</t>
  </si>
  <si>
    <t>Stazersee</t>
  </si>
  <si>
    <t>Stazersee.Heiri.2015.lpd</t>
  </si>
  <si>
    <t>Stacking of discontinuous regional palaeoclimate records: Chironomid-based summer temperatures from the alpine region</t>
  </si>
  <si>
    <t>Steel</t>
  </si>
  <si>
    <t>Steel.Shuman.2016.lpd</t>
  </si>
  <si>
    <t>Stella Lake</t>
  </si>
  <si>
    <t>StellaLake.Reinemann.2009.lpd</t>
  </si>
  <si>
    <t>Reinemann, Scott A.; Porinchu, David F.; Bloom, Amy M.; Mark, Bryan G.; Box, Jason E.</t>
  </si>
  <si>
    <t>A multi-proxy paleolimnological reconstruction of Holocene climate conditions in the Great Basin, United States</t>
  </si>
  <si>
    <t>Straldzha mire</t>
  </si>
  <si>
    <t>Straldzhamire.Tonkov.2009.lpd</t>
  </si>
  <si>
    <t>Tonkov, Spassimir; Bozilova, Elissaveta; Jungner, H苔gne</t>
  </si>
  <si>
    <t>7. Mire Straldza (southeastern Bulgaria): Late Holocene vegetation history</t>
  </si>
  <si>
    <t>Grana</t>
  </si>
  <si>
    <t>Sudoble Lake</t>
  </si>
  <si>
    <t>SudobleLake.Elovicheva.1985.lpd</t>
  </si>
  <si>
    <t>Elovicheva, Ya.K.; Bogdel, I.I.</t>
  </si>
  <si>
    <t>Novye razrezy golosena Belarusi [New Holocene sections of Byelorussia]</t>
  </si>
  <si>
    <t>Geologicheskoe stroenie osadochnoi tolshchi Belorussii [Geological composition of sedimentary sequence of Byelorussia]</t>
  </si>
  <si>
    <t>Sutherland</t>
  </si>
  <si>
    <t>Sutherland.Shuman.2016.lpd</t>
  </si>
  <si>
    <t>Svartvatnet-Svalbard</t>
  </si>
  <si>
    <t>Svartvatnet-Svalbard.Luoto.2018.lpd</t>
  </si>
  <si>
    <t>Luoto, Tomi P.; Ojala, Antti E. K.; Arppe, Laura; Brooks, Stephen J.; Kurki, Eija; Oksman, Mimmi; Wooller, Matthew J.; Zaj  czkowski, Marek</t>
  </si>
  <si>
    <t>Synchronized proxy-based temperature reconstructions reveal mid- to late Holocene climate oscillations in high arctic Svalbard</t>
  </si>
  <si>
    <t>Swienskuhle DAH III</t>
  </si>
  <si>
    <t>SwienskuhleDAHIII.Behre.1986.lpd</t>
  </si>
  <si>
    <t>Behre, K.E.; Kucan, D.</t>
  </si>
  <si>
    <t>Die Reflektion archaeologisch bekannter Siedlungen in Pollendiagrammen verschiedener Entfernung. - Beispiele aus der Siedlungskammer Floegeln, Nordwestdeutschland</t>
  </si>
  <si>
    <t>Anthropogenic indicators in pollen diagrams</t>
  </si>
  <si>
    <t>10.1594/PANGAEA.739876</t>
  </si>
  <si>
    <t>Swietokrzyskie Lake</t>
  </si>
  <si>
    <t>SwietokrzyskieLake.Makohonienko.1991.lpd</t>
  </si>
  <si>
    <t>Szymbark</t>
  </si>
  <si>
    <t>Szymbark.Szczepanek.1989.lpd</t>
  </si>
  <si>
    <t>Szczepanek, K.</t>
  </si>
  <si>
    <t>Type region P-c: Low Beskidy Mountains</t>
  </si>
  <si>
    <t>Acta Palaeobotanica</t>
  </si>
  <si>
    <t>TALDICE</t>
  </si>
  <si>
    <t>TALDICE.Mezgec.2017.lpd</t>
  </si>
  <si>
    <t>Mezgec, K.; Stenni, B.; Crosta, X.; Masson-Delmotte, V.; Baroni, C.; Braida, M.; Ciardini, V.; Colizza, E.; Melis, R.; Salvatore, M. C.; Severi, M.; Scarchilli, C.; Traversi, R.; Udisti, R.; Frezzotti, M.</t>
  </si>
  <si>
    <t>Holocene sea ice variability driven by wind and polynya efficiency in the Ross Sea</t>
  </si>
  <si>
    <t>www.ncdc.noaa.gov/paleo/study/22590</t>
  </si>
  <si>
    <t>Talkin Tarn</t>
  </si>
  <si>
    <t>TalkinTarn.Langdon.2004.lpd</t>
  </si>
  <si>
    <t>Langdon, P.G.; Barber, K.E.; Lomas-Clarke (previously Morriss), S.H.</t>
  </si>
  <si>
    <t>Reconstructing climate and environmental change in northern England through chironomid and pollen analyses: Evidence from Talkin Tarn, Cumbria</t>
  </si>
  <si>
    <t>TanaLake</t>
  </si>
  <si>
    <t>TanaLake.Loomis.2015.lpd</t>
  </si>
  <si>
    <t>Africa&gt;Eastern Africa&gt;Ethiopia</t>
  </si>
  <si>
    <t>Loomis, Shannon E.; Russell, James M.; Lamb, Henry F.</t>
  </si>
  <si>
    <t>Northeast African temperature variability since the Late Pleistocene</t>
  </si>
  <si>
    <t>Tanganyika</t>
  </si>
  <si>
    <t>Tanganyika.Tierney.2008.lpd</t>
  </si>
  <si>
    <t>Africa&gt;Eastern Africa&gt;Lake Tanganyika</t>
  </si>
  <si>
    <t>Tierney, J. E.; Russell, J. M.; Huang, Y.; Damste, J. S. S.; Hopmans, E. C.; Cohen, A. S.</t>
  </si>
  <si>
    <t>Northern Hemisphere controls on tropical southeast African climate during the past 60,000 years</t>
  </si>
  <si>
    <t>www.ncdc.noaa.gov/paleo/study/6206</t>
  </si>
  <si>
    <t>Tangled Up Lake</t>
  </si>
  <si>
    <t>TangledUpLake.Anderson.2001.lpd</t>
  </si>
  <si>
    <t>Anderson, Lesleigh; Abbott, Mark B.; Finney, Bruce P.</t>
  </si>
  <si>
    <t>Holocene climate inferred from oxygen isotope ratios in lake sediments, central Brooks Range, Alaska</t>
  </si>
  <si>
    <t>www.ncdc.noaa.gov/paleo/study/5469</t>
  </si>
  <si>
    <t>Tarnowiec</t>
  </si>
  <si>
    <t>Tarnowiec.Harmata.1987.lpd</t>
  </si>
  <si>
    <t>Harmata, K.</t>
  </si>
  <si>
    <t>Late-glacial and Holocene history of vegetation at Roztoki and Tarnowiec near Jaslo (Jaslo-Sanok Depression)</t>
  </si>
  <si>
    <t>Taul dintre Brazi</t>
  </si>
  <si>
    <t>TauldintreBrazi.Toth.2015.lpd</t>
  </si>
  <si>
    <t>T _th, M _nika; Magyari, Enik   K; Buczk _, Krisztina; Braun, Mih  ly; Panagiotopoulos, Konstantinos; Heiri, Oliver</t>
  </si>
  <si>
    <t>Chironomid-inferred Holocene temperature changes in the south Carpathians (Romania)</t>
  </si>
  <si>
    <t>Taul Muced</t>
  </si>
  <si>
    <t>TaulMuced.Diaconu.2017.lpd</t>
  </si>
  <si>
    <t>Diaconu, Andrei-Cosmin; T _th, M _nika; Lamentowicz, Mariusz; Heiri, Oliver; Kuske, Eliza; Tan    u, Ioan; Panait, Andrei-Marian; Braun, Mih  ly; Feurdean, Angelica</t>
  </si>
  <si>
    <t>How warm? How wet? Hydroclimate reconstruction of the past 7500 years in northern Carpathians, Romania</t>
  </si>
  <si>
    <t>Temje</t>
  </si>
  <si>
    <t>Temje.Nazarova.2013.lpd</t>
  </si>
  <si>
    <t>Nazarova, Larisa; L _pfert, Herman; Subetto, Dmitry; Pestryakova, Ludmila; Diekmann, Bernhard</t>
  </si>
  <si>
    <t>Holocene climate conditions in central Yakutia (eastern Siberia) inferred from sediment composition and fossil chironomids of Lake Temje</t>
  </si>
  <si>
    <t>Tiancai Lake</t>
  </si>
  <si>
    <t>TiancaiLake.Zhang.2017.lpd</t>
  </si>
  <si>
    <t>Zhang, Enlou; Chang, Jie; Cao, Yanmin; Sun, Weiwei; Shulmeister, James; Tang, Hongqu; Langdon, Peter G.; Yang, Xiangdong; Shen, Ji</t>
  </si>
  <si>
    <t>Holocene high-resolution quantitative summer temperature reconstruction based on subfossil chironomids from the southeast margin of the Qinghai-Tibetan Plateau</t>
  </si>
  <si>
    <t>Tigalmamine</t>
  </si>
  <si>
    <t>Tigalmamine.Cheddadi.1998.lpd</t>
  </si>
  <si>
    <t>Africa&gt;Northern Africa&gt;Morocco</t>
  </si>
  <si>
    <t>Cheddadi, R.; Lamb, H. F.; Guiot, J.; van der Kaars, S.</t>
  </si>
  <si>
    <t>Holocene climatic change in Morocco: A quantitative reconstruction from pollen data</t>
  </si>
  <si>
    <t>Lake TK2</t>
  </si>
  <si>
    <t>TK2.Porinchu.2019.lpd</t>
  </si>
  <si>
    <t>Porinchu, David F.; MacDonald, Glen M.; Moser, Katrina A.; Rolland, Nicolas; Kremenetski, Konstantin; Sepp _, Heikki; R _hland, Kathleen M.</t>
  </si>
  <si>
    <t>Evidence of abrupt climate change at 9.3 ka and 8.2 ka in the central Canadian Arctic: Connection to the North Atlantic and Atlantic Meridional Overturning Circulation</t>
  </si>
  <si>
    <t>TN057-17</t>
  </si>
  <si>
    <t>TN057-17.Nielsen.2004.lpd</t>
  </si>
  <si>
    <t>Nielsen, Simon H.H.; Ko踏, Nal挞n; Crosta, Xavier</t>
  </si>
  <si>
    <t>Holocene climate in the Atlantic sector of the Southern Ocean: Controlled by insolation or oceanic circulation?</t>
  </si>
  <si>
    <t>www.ncdc.noaa.gov/paleo/study/8456</t>
  </si>
  <si>
    <t>TN062-0550</t>
  </si>
  <si>
    <t>TN062-0550.Barron.2018.lpd</t>
  </si>
  <si>
    <t>Barron, John A.; Bukry, David; Heusser, Linda E.; Addison, Jason A.; Alexander, Clark R.</t>
  </si>
  <si>
    <t>High-resolution climate of the past   _7300 years of coastal northernmost California: Results from diatoms, silicoflagellates, and pollen</t>
  </si>
  <si>
    <t>Topptjonna</t>
  </si>
  <si>
    <t>Topptjonna.Paus.2011.lpd</t>
  </si>
  <si>
    <t>Paus, Aage; Velle, Gaute; Berge, Jan</t>
  </si>
  <si>
    <t>The Lateglacial and early Holocene vegetation and environment in the Dovre mountains, central Norway, as signalled in two Lateglacial nunatak lakes</t>
  </si>
  <si>
    <t>Tornetrask</t>
  </si>
  <si>
    <t>Tornetrask.Grudd.2002.lpd</t>
  </si>
  <si>
    <t>A 7400-year tree-ring chronology in northern Swedish Lapland: Natural climatic variability expressed on annual to millennial timescales</t>
  </si>
  <si>
    <t>Toskaljavri</t>
  </si>
  <si>
    <t>Toskaljavri.Seppa.2002.lpd</t>
  </si>
  <si>
    <t>Sepp _, Heikki; Nyman, Marjut; Korhola, Atte; Weckstr苔m, Jan</t>
  </si>
  <si>
    <t>Changes of treelines and alpine vegetation in relation to post-glacial climate dynamics in northern Fennoscandia based on pollen and chironomid records</t>
  </si>
  <si>
    <t>Tourbiere de Lanorie Henri</t>
  </si>
  <si>
    <t>TourbieredeLanorieHenri.Comtois.1982.lpd</t>
  </si>
  <si>
    <t>Comtois, Paul</t>
  </si>
  <si>
    <t>Tourbiere de Lanorie St Jean</t>
  </si>
  <si>
    <t>TourbieredeLanorieStJean.Comtois.1982.lpd</t>
  </si>
  <si>
    <t>Tumbulovaty</t>
  </si>
  <si>
    <t>Tumbulovaty.Kultti.2004.lpd</t>
  </si>
  <si>
    <t>Turkana</t>
  </si>
  <si>
    <t>Turkana.Berke.2012.lpd</t>
  </si>
  <si>
    <t>A mid-Holocene thermal maximum at the end of the African Humid Period</t>
  </si>
  <si>
    <t>www.ncdc.noaa.gov/paleo/study/16589</t>
  </si>
  <si>
    <t>Two-Yourts Lake</t>
  </si>
  <si>
    <t>TwoYourtsLake.Nazarova.2013.lpd</t>
  </si>
  <si>
    <t>Nazarova, Larisa; de Hoog, Verena; Hoff, Ulrike; Dirksen, Oleg; Diekmann, Bernhard</t>
  </si>
  <si>
    <t>Late Holocene climate and environmental changes in Kamchatka inferred from the subfossil chironomid record</t>
  </si>
  <si>
    <t>Uitbergen</t>
  </si>
  <si>
    <t>Uitbergen.Verbruggen.1979.lpd</t>
  </si>
  <si>
    <t>Europe&gt;Western Europe&gt;Belgium</t>
  </si>
  <si>
    <t>Verbruggen, C.</t>
  </si>
  <si>
    <t>Paleoecologische en palynlogische benadering van enkele bekende historisch-geografisch problemen in Vlaaderen. Bronnen voor de historisch geografie van Belgie.</t>
  </si>
  <si>
    <t>Handelingen van het Colloquium te Brussel</t>
  </si>
  <si>
    <t>Valiranta.Kharinei.2015.lpd</t>
  </si>
  <si>
    <t>Van</t>
  </si>
  <si>
    <t>Van.VanZeist.1978.lpd</t>
  </si>
  <si>
    <t>Van Zeist, W.; Woldring, H.</t>
  </si>
  <si>
    <t>A postglacial pollen diagram from Lake Van in east Anatolia</t>
  </si>
  <si>
    <t>Vatnamyri</t>
  </si>
  <si>
    <t>Vatnamyri.Holmes.2011.lpd</t>
  </si>
  <si>
    <t>Vernerovice</t>
  </si>
  <si>
    <t>Vernerovice.Peichlova.1979.lpd</t>
  </si>
  <si>
    <t>Europe&gt;Eastern Europe&gt;Czech Republic</t>
  </si>
  <si>
    <t>Peichlova, M.</t>
  </si>
  <si>
    <t>Historie vegetace Broumovska [Vegetation history of the Broumovska region]</t>
  </si>
  <si>
    <t>Vestre Oykjamyrtorn</t>
  </si>
  <si>
    <t>VestreOykjamyrtorn.EPD.lpd</t>
  </si>
  <si>
    <t>VestreOykjamytjorn.Velle.2005.lpd</t>
  </si>
  <si>
    <t>Lake Victoria</t>
  </si>
  <si>
    <t>Victoria.Berke.2012.lpd</t>
  </si>
  <si>
    <t>Africa&gt;Eastern Africa&gt;Lake Victoria</t>
  </si>
  <si>
    <t>Molecular records of climate variability and vegetation response since the Late Pleistocene in the Lake Victoria basin, East Africa</t>
  </si>
  <si>
    <t>www.ncdc.noaa.gov/paleo/study/16618</t>
  </si>
  <si>
    <t>Vostok</t>
  </si>
  <si>
    <t>Vostok.Vimeux.2002.lpd</t>
  </si>
  <si>
    <t>Vimeux, Fran踏oise; Cuffey, Kurt M.; Jouzel, Jean</t>
  </si>
  <si>
    <t>New insights into Southern Hemisphere temperature changes from Vostok ice cores using deuterium excess correction</t>
  </si>
  <si>
    <t>www.ncdc.noaa.gov/paleo/study/2453</t>
  </si>
  <si>
    <t>Vuoksjavratje</t>
  </si>
  <si>
    <t>Vuoksjavratje.Berntsson.2014.lpd</t>
  </si>
  <si>
    <t>Berntsson, Annika; Rosqvist, Gunhild C; Velle, Gaute</t>
  </si>
  <si>
    <t>Late-Holocene temperature and precipitation changes in Vindelfj _llen, mid-western Swedish Lapland, inferred from chironomid and geochemical data</t>
  </si>
  <si>
    <t>Vuolep Njakajaure</t>
  </si>
  <si>
    <t>VuolepNjakajaure.Heinrichs.2006.lpd</t>
  </si>
  <si>
    <t>Heinrichs, Markus; Barnekow, Lena; Rosenberg, Sandra</t>
  </si>
  <si>
    <t>A comparison of chironomid biostratigraphy from Lake Vuolep Njakajaure with vegetation, lake-level, and climate changes in Abisko National Park, Sweden</t>
  </si>
  <si>
    <t>Wachel 3</t>
  </si>
  <si>
    <t>Wachel3.Doerfler.1989.lpd</t>
  </si>
  <si>
    <t>Doerfler, W.</t>
  </si>
  <si>
    <t>Pollenanalytische Untersuchungen zur Vegetations- und Siedlungsgeschichte im Sueden des Landkreises Cuxhaven, Niedersachsen</t>
  </si>
  <si>
    <t>Probleme der Kuestenforschung im suedlichen Nordseegebiet</t>
  </si>
  <si>
    <t>Wachseldorn Untermoos</t>
  </si>
  <si>
    <t>WachseldornUntermoos.Oeschger.1980.lpd</t>
  </si>
  <si>
    <t>Oeschger, Hans; Welten, Max; Eicher, Ulrich; M苔ll, Markus; Riesen, Trudi; Siegenthaler, Ulrich; Wegm _ller, Samuel</t>
  </si>
  <si>
    <t>14C and other parameters during the Younger Dryas cold phase</t>
  </si>
  <si>
    <t>Radiocarbon</t>
  </si>
  <si>
    <t>WAISDivide.Fegyveresi.2016.lpd</t>
  </si>
  <si>
    <t>Fegyveresi, John M.; Alley, Richard B.; Fitzpatrick, Joan J.; Cuffey, Kurt M.; McConnell, Joseph R.; Voigt, Donald E.; Spencer, Matthew K.; Stevens, Nathan T.</t>
  </si>
  <si>
    <t>Five millennia of surface temperatures and ice core bubble characteristics from the WAIS Divide deep core, West Antarctica</t>
  </si>
  <si>
    <t>bubble frequency</t>
  </si>
  <si>
    <t>www.usap-dc.org/view/dataset/601224</t>
  </si>
  <si>
    <t>Waxeckalm</t>
  </si>
  <si>
    <t>Waxeckalm.Huettemann.1987.lpd</t>
  </si>
  <si>
    <t>Huettemann, H.; Bortenschlager, S.</t>
  </si>
  <si>
    <t>Beitraege zur Vegetationsgeschichte Tirols VI: Riesengebirge, Hohe Tatra - Zillertal, Kuehtai</t>
  </si>
  <si>
    <t>WCA3B Gumbo Limbo Far Tail</t>
  </si>
  <si>
    <t>WCA3BGumboLimboFarTail.Willard.2001.lpd</t>
  </si>
  <si>
    <t>North America&gt;United States Of America&gt;Florida</t>
  </si>
  <si>
    <t>Willard, D.A.; Weimer, L.M.; Riegel, W.L.</t>
  </si>
  <si>
    <t>Pollen assemblages as paleoenvironmental proxies in the Florida Everglades</t>
  </si>
  <si>
    <t>WCA3B Gumbo Limbo Marsh</t>
  </si>
  <si>
    <t>WCA3BGumboLimboMarsh.Willard.2001.lpd</t>
  </si>
  <si>
    <t>Lake West Okoboji</t>
  </si>
  <si>
    <t>WestOkoboji.VanZant.1979.lpd</t>
  </si>
  <si>
    <t>Van Zant, Kent</t>
  </si>
  <si>
    <t>Late Glacial and postglacial pollen and plant macrofossils from Lake West Okoboji, northwestern Iowa</t>
  </si>
  <si>
    <t>White Pond</t>
  </si>
  <si>
    <t>WhitePond.Krause.2019.lpd</t>
  </si>
  <si>
    <t>Krause, Teresa R.; Russell, James M.; Zhang, Rui; Williams, John W.; Jackson, Stephen T.</t>
  </si>
  <si>
    <t>Late Quaternary vegetation, climate, and fire history of the southeast Atlantic Coastal Plain based on a 30,000-yr multi-proxy record from White Pond, South Carolina, USA</t>
  </si>
  <si>
    <t>www.ncdc.noaa.gov/paleo/study/25170</t>
  </si>
  <si>
    <t>Wiggenhall St. Germans</t>
  </si>
  <si>
    <t>WiggenhallSt.Germans.Waller.1994.lpd</t>
  </si>
  <si>
    <t>Waller, M.P.</t>
  </si>
  <si>
    <t>Flandrian environmental change in Fenland</t>
  </si>
  <si>
    <t>East Anglian Archaeology</t>
  </si>
  <si>
    <t>Wilder See beim Ruhestein</t>
  </si>
  <si>
    <t>WilderSeebeimRuhestein.EPD.lpd</t>
  </si>
  <si>
    <t>Roesch, Manfred</t>
  </si>
  <si>
    <t>Botanical evidence for prehistoric and medieval land use in the Black Forest</t>
  </si>
  <si>
    <t>Medieval Rural Settlement in Marginal Landscapes</t>
  </si>
  <si>
    <t>Windy Lake</t>
  </si>
  <si>
    <t>Windy.Chase.2008.lpd</t>
  </si>
  <si>
    <t>Chase, Marianne; Bleskie, Christina; Walker, Ian R.; Gavin, Daniel G.; Hu, Feng Sheng</t>
  </si>
  <si>
    <t>Midge-inferred Holocene summer temperatures in southeastern British Columbia, Canada</t>
  </si>
  <si>
    <t>Wonderkrater</t>
  </si>
  <si>
    <t>Wonderkrater.Truc.2013.lpd</t>
  </si>
  <si>
    <t>Truc, Lo  c; Chevalier, Manuel; Favier, Charly; Cheddadi, Rachid; Meadows, Michael E.; Scott, Louis; Carr, Andrew S.; Smith, Gideon F.; Chase, Brian M.</t>
  </si>
  <si>
    <t>Quantification of climate change for the last 20,000 years from Wonderkrater, South Africa: Implications for the long-term dynamics of the Intertropical Convergence Zone</t>
  </si>
  <si>
    <t>Woryty</t>
  </si>
  <si>
    <t>Woryty.EPD.lpd</t>
  </si>
  <si>
    <t>Pawlikowski, M.; Ralska-Jasiewiczowa, M.; Schoenborn, W.; Stupnicka, E.; Szeroczynska, K.</t>
  </si>
  <si>
    <t>Woryty near Gietrzwald, Olsztyn Lake District, NE Poland - vegetational history and lake development during the last 12,000 years</t>
  </si>
  <si>
    <t>Lake Ximencuo</t>
  </si>
  <si>
    <t>Ximencuo.Herzschuh.2014.lpd</t>
  </si>
  <si>
    <t>Herzschuh, Ulrike; Borkowski, Janett; Schewe, Jacob; Mischke, Steffen; Tian, Fang</t>
  </si>
  <si>
    <t>Moisture-advection feedback supports strong early-to-mid Holocene monsoon climate on the eastern Tibetan Plateau as inferred from a pollen-based reconstruction</t>
  </si>
  <si>
    <t>Xingyun Lake</t>
  </si>
  <si>
    <t>XingyunLake.Wu.2018.lpd</t>
  </si>
  <si>
    <t>Wu, Duo; Chen, Xuemei; Lv, Feiya; Brenner, Mark; Curtis, Jason; Zhou, Aifeng; Chen, Jianhui; Abbott, Mark; Yu, Junqing; Chen, Fahu</t>
  </si>
  <si>
    <t>Decoupled early Holocene summer temperature and monsoon precipitation in southwest China</t>
  </si>
  <si>
    <t>Yakumo</t>
  </si>
  <si>
    <t>Yakumo.Leipe.2013.lpd</t>
  </si>
  <si>
    <t>Asia&gt;Eastern Asia&gt;Japan</t>
  </si>
  <si>
    <t>Leipe, Christian; Kito, Norio; Sakaguchi, Yumi; Tarasov, Pavel E.</t>
  </si>
  <si>
    <t>Vegetation and climate history of northern Japan inferred from the 5500-year pollen record from the Oshima Peninsula, SW Hokkaido</t>
  </si>
  <si>
    <t>10.1594/PANGAEA.785354</t>
  </si>
  <si>
    <t>Yanou Lake</t>
  </si>
  <si>
    <t>Yanou.Foster.2016.lpd</t>
  </si>
  <si>
    <t>Roberts, Stephen J.; Monien, Patrick; Foster, Louise C.; Loftfield, Julia; Hocking, Emma P.; Schnetger, Bernhard; Pearson, Emma J.; Juggins, Steve; Fretwell, Peter; Ireland, Louise; Ochyra, Ryszard; Haworth, Anna R.; Allen, Claire S.; Moreton, Steven G.; Davies, Sarah J.; Brumsack, Hans-J _rgen; Bentley, Michael J.; Hodgson, Dominic A.</t>
  </si>
  <si>
    <t>Past penguin colony responses to explosive volcanism on the Antarctic Peninsula</t>
  </si>
  <si>
    <t>doi.org/10.5285/df50e30a-0672-461a-928e-aafafb45fd55</t>
  </si>
  <si>
    <t>Ylimysneva</t>
  </si>
  <si>
    <t>Ylimysneva.Huttunen.1990.lpd</t>
  </si>
  <si>
    <t>Huttunen, A.</t>
  </si>
  <si>
    <t>Vegetation and palaeoecology of a bog complex in southern Finland.</t>
  </si>
  <si>
    <t>Aquilo ser. Bot.</t>
  </si>
  <si>
    <t>Zabieniec</t>
  </si>
  <si>
    <t>Zabieniec.Plociennik.2011.lpd</t>
  </si>
  <si>
    <t>P   _ciennik, Mateusz; Self, Angela; Birks, H. John B.; Brooks, Stephen J.</t>
  </si>
  <si>
    <t>Chironomidae (Insecta: Diptera) succession in   abieniec bog and its palaeo-lake (central Poland) through the Late Weichselian and Holocene</t>
  </si>
  <si>
    <t>www.ncdc.noaa.gov/paleo/study/28418</t>
  </si>
  <si>
    <t>Zalozhtsy</t>
  </si>
  <si>
    <t>Zalozhtsy.Bezusko.1992.lpd</t>
  </si>
  <si>
    <t>Bezusko, L.G.; Kajutkina, T.M.; Kovalyukh, N.N.</t>
  </si>
  <si>
    <t>YIII s'ezd Ukrainskovo botanicheskogo obschestva [New data of Allerod vegetation of Ukraine]</t>
  </si>
  <si>
    <t>Zbudovska blata</t>
  </si>
  <si>
    <t>Zbudovskablata.Rybnickova.1975.lpd</t>
  </si>
  <si>
    <t>Rybn _  kov  , Eli  ka; Rybn _  ek, Kamil; Jankovsk  , Vlasta</t>
  </si>
  <si>
    <t>Palaeoecological investigations of buried peat profiles from the Zbudovsk   blata marshes, southern Bohemia</t>
  </si>
  <si>
    <t>Folia Geobotanica et Phytotaxonomica</t>
  </si>
  <si>
    <t>wave1</t>
  </si>
  <si>
    <t>wave1</t>
    <phoneticPr fontId="1" type="noConversion"/>
  </si>
  <si>
    <t>Ledu, David; Rochon, Andre; de Vernal, Anne; Barletta, Francesco; St-Onge, Guillaume</t>
  </si>
  <si>
    <t>Garnaud, Sebastien; Lesueur, Patrick; Clet, Martine; Lesourd, Sandric; Garlan, Thierry; Lafite, Robert; Brun-Cottan, Jean-Claude</t>
  </si>
  <si>
    <t>Tarrats, Pol; Heiri, Oliver; Valero-Garces, Blas; Ca瘫edo-Arg _elles, Miguel; Prat, Narc _s; Rieradevall, Maria; Gonz  lez-Samperiz, Penelope</t>
  </si>
  <si>
    <t>Representation pollinique actuelle    la limite des arbres au Nouveau-Quebec</t>
  </si>
  <si>
    <t>Late-Pleistocene and Holocene palynology in southeastern Quebec</t>
  </si>
  <si>
    <t>Geographie physique et Quaternaire</t>
  </si>
  <si>
    <t>Niemann, H.; Stadnitskaia, A.; Wirth, S. B.; Gilli, A.; Anselmetti, F. S.; Sinninghe Damste, J. S.; Schouten, S.; Hopmans, E. C.; Lehmann, M. F.</t>
  </si>
  <si>
    <t>Jette, Hel态ne; Richard, Pierre J. H.</t>
  </si>
  <si>
    <t>Contribution    l 郦histoire postglaciaire de la vegetation en Gaspesie meridionale, Quebec</t>
  </si>
  <si>
    <t>Gibb, Olivia T; Steinhauer, Sarah; Frechette, Bianca; de Vernal, Anne; Hillaire-Marcel, Claude</t>
  </si>
  <si>
    <t>Sinninghe Damste, Jaap S.; Ossebaar, Jort; Schouten, Stefan; Verschuren, Dirk</t>
  </si>
  <si>
    <t>Caniup  n, Magaly; Lamy, Frank; Lange, Carina B.; Kaiser, Jer太me; Kilian, Rolf; Arz, Helge W.; Le _n, Tania; Mollenhauer, Gesine; Sandoval, Susana; De Pol-Holz, Ricardo; Pantoja, Silvio; Wellner, Julia; Tiedemann, Ralf</t>
  </si>
  <si>
    <t>Wagner, Bernd; Bennike, Ole; Bos, Johanna A. A.; Cremer, Holger; Lotter, Andre F.; Melles, Martin</t>
  </si>
  <si>
    <t>Mart _n-Chivelet, Javier; Mu瘫oz-Garc _a, M. Belen; Edwards, R. Lawrence; Turrero, Mar _a J.; Ortega, Ana I.</t>
  </si>
  <si>
    <t>Jones, V. J.; Solovieva, N.; Self, A. E.; McGowan, S.; Rosen, P.; Salonen, J. S.; Sepp _, H.; V _liranta, M.; Parrott, E.; Brooks, S. J.</t>
  </si>
  <si>
    <t>Hardy, William; Marret, Fabienne; Penaud, Aurelie; le Mezo, Priscilla; Droz, Laurence; Marsset, Tania; Kageyama, Masa</t>
  </si>
  <si>
    <t>Diatom-inferred wind activity at Lac du Sommet, southern Quebec, Canada: A multiproxy paleoclimate reconstruction based on diatoms, chironomids and pollen for the past 9500 years</t>
  </si>
  <si>
    <t>Histoire postglaciaire de la vegetation dans la region de Mont-Saint-Pierre, Gaspesie, Quebec</t>
  </si>
  <si>
    <t>Finsinger, Walter; Colombaroli, Daniele; De Beaulieu, Jacques-Louis; Valsecchi, Verushka; Vanni态re, Boris; Vescovi, Elisa; Chapron, Emmanuel; Lotter, Andre F.; Magny, Michel; Tinner, Willy</t>
  </si>
  <si>
    <t>Solovieva, N.; Klimaschewski, A.; Self, A.E.; Jones, V.J.; Andren, E.; Andreev, A.A.; Hammarlund., D.; Lepskaya, E.V.; Nazarova, L.</t>
  </si>
  <si>
    <t>Un site protohistorique littoral dans le havre de la Vanlee    Lingreville et Bricqueville-sur-Mer (Manche)</t>
  </si>
  <si>
    <t>Revue archeologique de l'ouest</t>
  </si>
  <si>
    <t>Johnson, T. C.; Werne, J. P.; Brown, E. T.; Abbott, A.; Berke, M.; Steinman, B. A.; Halbur, J.; Contreras, S.; Grosshuesch, S.; Deino, A.; Scholz, C. A.; Lyons, R. P.; Schouten, S.; Damste, J. S. Sinninghe</t>
  </si>
  <si>
    <t>Dinel, H.; Richard, P. J. H.; Levesque, P. E. M.; Larouche, A.</t>
  </si>
  <si>
    <t>Origine et evolution du marais tourbeux de Keswick, Ontario, par l'analyse pollinique et macrofossile</t>
  </si>
  <si>
    <t>Lopes dos Santos, Raquel A.; Spooner, Michelle I.; Barrows, Timothy T.; De Deckker, Patrick; Sinninghe Damste, Jaap S.; Schouten, Stefan</t>
  </si>
  <si>
    <t>Kim, Jung-Hyun; Crosta, Xavier; Willmott, Veronica; Renssen, Hans; Bonnin, Jer太me; Helmke, Peer; Schouten, Stefan; Sinninghe Damste, Jaap S.</t>
  </si>
  <si>
    <t>Holocene long- and short-term climate changes off Adelie Land, East Antarctica</t>
  </si>
  <si>
    <t>Eynaud, Frederique; Malaize, Bruno; Zaragosi, Sebastien; de Vernal, Anne; Scourse, James; Pujol, Claude; Cortijo, Elsa; Grousset, Francis E.; Penaud, Aurelie; Toucanne, Samuel; Turon, Jean-Louis; Auffret, Gerard</t>
  </si>
  <si>
    <t>Affolter, Stephane; H _uselmann, Anamaria; Fleitmann, Dominik; Edwards, R. Lawrence; Cheng, Hai; Leuenberger, Markus</t>
  </si>
  <si>
    <t>Self, A.E.; Klimaschewski, A.; Solovieva, N.; Jones, V.J.; Andren, E.; Andreev, A.A.; Hammarlund, D.; Brooks, S.J.</t>
  </si>
  <si>
    <t>Andren, Elinor; Klimaschewski, Andrea; Self, Angela E.; St. Amour, Natalie; Andreev, Andrei A.; Bennett, Keith D.; Conley, Daniel J.; Edwards, Thomas W.D.; Solovieva, Nadia; Hammarlund, Dan</t>
  </si>
  <si>
    <t>Mary, Yannick; Eynaud, Frederique; Colin, Christophe; Rossignol, Linda; Brocheray, Sandra; Mojtahid, Meryem; Garcia, Jennifer; Peral, Marion; Howa, Hel态ne; Zaragosi, Sebastien; Cremer, Michel</t>
  </si>
  <si>
    <t>Loomis, Shannon E.; Russell, James M.; Ladd, Bethany; Street-Perrott, F. Alayne; Sinninghe Damste, Jaap S.</t>
  </si>
  <si>
    <t>Wick, Lucia; van Leeuwen, Jacqueline F.N.; van der Knaap, Willem O.; Lotter, Andre F.</t>
  </si>
  <si>
    <t>Bringue, Manuel; Rochon, Andre</t>
  </si>
  <si>
    <t>Heiri, Oliver; Ilyashuk, Boris; Millet, Laurent; Samartin, Stephanie; Lotter, Andre F</t>
  </si>
  <si>
    <t>Grudd, H檀kan; Briffa, Keith R.; Karlen, Wibjorn; Bartholin, Thomas S.; Jones, Philip D.; Kromer, Bernd</t>
  </si>
  <si>
    <t>Histoire holoc态ne du climat et de la vegetation    Lanoraie (Quebec)</t>
  </si>
  <si>
    <t>Berke, Melissa A.; Johnson, Thomas C.; Werne, Josef P.; Schouten, Stefan; Sinninghe Damste, Jaap S.</t>
  </si>
  <si>
    <t>Berke, Melissa A.; Johnson, Thomas C.; Werne, Josef P.; Grice, Kliti; Schouten, Stefan; Sinninghe Damste, Jaap S.</t>
  </si>
  <si>
    <t>Hollstein, Martina; Mohtadi, Mahyar; Rosenthal, Yair; Prange, Matthias; Oppo, Delia W.; Mart _nez Mendez, Gema; Tachikawa, Kazuyo; Moffa Sanchez, Paola; Steinke, Stephan; Hebbeln, Dierk</t>
  </si>
  <si>
    <t>Kim, Jung-Hyun; Romero, Oscar E.; Lohmann, Gerrit; Donner, Barbara; Laepple, Thomas; Haam, Eddie; Sinninghe Damste, Jaap S.</t>
  </si>
  <si>
    <t>de Vernal, Anne; Hillaire-Marcel, Claude; Rochon, Andre; Frechette, Bianca; Henry, Maryse; Solignac, Sandrine; Bonnet, Sophie</t>
  </si>
  <si>
    <t>Fraser, Nicholas; Kuhnt, Wolfgang; Holbourn, Ann; Bolliet, Timothe; Andersen, Nils; Blanz, Thomas; Beaufort, Luc</t>
  </si>
  <si>
    <t>Cacho, Isabel; Grimalt, Joan O; Pelejero, Carles; Canals, Miquel; Sierro, Francisco J.; Flores, Jose Abel; Shackleton, Nick</t>
  </si>
  <si>
    <t>Justwan, Aurelie; Ko脤陇, Nalan; Jennings, Anne E.</t>
  </si>
  <si>
    <t>Castaneda, Isla S.; Schefu  , Enno; P _tzold, J _rgen; Sinninghe Damste, Jaap S.; Weldeab, Syee; Schouten, Stefan</t>
  </si>
  <si>
    <t>Massa, Charly; Perren, Bianca B.; Gauthier,   milie; Bichet, Vincent; Petit, Christophe; Richard, Herve</t>
  </si>
  <si>
    <t>Bendle, James A.P.; Rosell-Mele, Antoni</t>
  </si>
  <si>
    <t>Fallu, Marie-Andree; Pienitz, Reinhard; Walker, Ian R.; Lavoie, Martin</t>
  </si>
  <si>
    <t>Paleolimnology of a shrub-tundra lake and response of aquatic and terrestrial indicators to climatic change in arctic Quebec, Canada</t>
  </si>
  <si>
    <t>Rodrigues, Teresa; Grimalt, Joan O.; Abrantes, F  tima; Naughton, Filipa; Flores, Jose-Abel</t>
  </si>
  <si>
    <t>Huguet, Carme; Kim, Jung-Hyun; Sinninghe Damste, Jaap S.; Schouten, Stefan</t>
  </si>
  <si>
    <t>Rodrigo-G  miz, M.; Mart _nez-Ruiz, F.; Rampen, S. W.; Schouten, S.; Sinninghe Damste, J. S.</t>
  </si>
  <si>
    <t>Weldeab, S.; Schneider, R.R.; Kolling, M.</t>
  </si>
  <si>
    <t>Arz, Helge W.; Gerhardt, S.; P _tzold, J.; Rohl, U.</t>
  </si>
  <si>
    <t>Weldeab, Syee; Schneider, Ralph R.; Kolling, Martin; Wefer, Gerold</t>
  </si>
  <si>
    <t>Berichte aus dem Sonderforschungsbereich 313, Ver _nderungen der Umwelt - Der Nordliche Nordatlantik</t>
  </si>
  <si>
    <t>Schroder, Jan F.; Holbourn, Ann; Kuhnt, Wolfgang; K _ssner, Kevin</t>
  </si>
  <si>
    <t>N _rnberg, Dirk; Boschen, Tebke; Doering, Kristin; Mollier-Vogel, Elfi; Raddatz, Jacek; Schneider, Ralph</t>
  </si>
  <si>
    <t>Bolliet, Timothe; Holbourn, Ann; Kuhnt, Wolfgang; Laj, Carlo; Kissel, Catherine; Beaufort, Luc; Kienast, Markus; Andersen, Nils; Garbe-Schonberg, Dieter</t>
  </si>
  <si>
    <t>Eynaud, Frederique; de Abreu, L脤录cia; Voelker, Antje; Schonfeld, Joachim; Salgueiro, Emilia; Turon, Jean-Louis; Penaud, Aurelie; Toucanne, Samuel; Naughton, Filipa; S  nchez Go脤卤i, Mar _a Fernanda; Malaize, Bruno; Cacho, Isabel</t>
  </si>
  <si>
    <t>Willemse, Nico W.; Tornqvist, Torbjorn E.</t>
  </si>
  <si>
    <t>Hammarlund, Dan; Velle, Gaute; Wolfe, Brent B.; Edwards, Thomas W.D.; Barnekow, Lena; Bergman, Jonas; Holmgren, Sofia; Lamme, Sara; Snowball, Ian; Wohlfarth, Barbara; Possnert, Goran</t>
  </si>
  <si>
    <t>Shemesh, Aldo; Rosqvist, Gunhild; Rietti-Shati, Miri; Rubensdotter, Lena; Bigler, Christian; Yam, Ruth; Karlen, Wibjorn</t>
  </si>
  <si>
    <t>Castaneda, Isla S.; Smith, L. Micaela; Kristj  nsd _ttir, Greta Bjork; Andrews, John T.</t>
  </si>
  <si>
    <t>Mohtadi, Mahyar; Rossel, Pamela; Lange, Carina B.; Pantoja, Silvio; Boning, Philipp; Repeta, Daniel J.; Grunwald, Maik; Lamy, Frank; Hebbeln, Dierk; Brumsack, Hans-J _rgen</t>
  </si>
  <si>
    <t>Andresen, Camilla S.; Bjorck, Svante; Rundgren, Mats; Conley, Daniel J.; Jessen, Catherine</t>
  </si>
  <si>
    <t>min_yr</t>
    <phoneticPr fontId="1" type="noConversion"/>
  </si>
  <si>
    <t>max_yr</t>
    <phoneticPr fontId="1" type="noConversion"/>
  </si>
  <si>
    <t>resolution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</si>
</sst>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9247-6CDC-E645-8F30-7E79974F00ED}">
  <dimension ref="A1:V699"/>
  <sheetViews>
    <sheetView tabSelected="1" workbookViewId="0">
      <selection activeCell="A674" sqref="A674:XFD674"/>
    </sheetView>
  </sheetViews>
  <sheetFormatPr baseColWidth="10" defaultRowHeight="16"/>
  <sheetData>
    <row r="1" spans="1:22">
      <c r="A1" t="s">
        <v>1076</v>
      </c>
      <c r="B1" t="s">
        <v>1075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2952</v>
      </c>
      <c r="P1" t="s">
        <v>2953</v>
      </c>
      <c r="Q1" t="s">
        <v>12</v>
      </c>
      <c r="R1" t="s">
        <v>13</v>
      </c>
      <c r="S1" t="s">
        <v>14</v>
      </c>
      <c r="T1" t="s">
        <v>15</v>
      </c>
      <c r="U1" t="s">
        <v>589</v>
      </c>
      <c r="V1" t="s">
        <v>2954</v>
      </c>
    </row>
    <row r="2" spans="1:22">
      <c r="A2">
        <v>247</v>
      </c>
      <c r="B2">
        <v>4</v>
      </c>
      <c r="C2">
        <v>49.9833</v>
      </c>
      <c r="D2">
        <v>-121.2167</v>
      </c>
      <c r="E2" t="s">
        <v>1091</v>
      </c>
      <c r="F2" t="s">
        <v>1092</v>
      </c>
      <c r="G2">
        <v>1950</v>
      </c>
      <c r="H2" t="s">
        <v>1093</v>
      </c>
      <c r="I2" t="s">
        <v>1093</v>
      </c>
      <c r="J2" t="s">
        <v>1094</v>
      </c>
      <c r="K2">
        <v>2000</v>
      </c>
      <c r="L2" t="s">
        <v>1095</v>
      </c>
      <c r="M2" t="s">
        <v>977</v>
      </c>
      <c r="N2" t="s">
        <v>54</v>
      </c>
      <c r="O2">
        <v>-275</v>
      </c>
      <c r="P2">
        <v>11810</v>
      </c>
      <c r="Q2" t="s">
        <v>222</v>
      </c>
      <c r="R2">
        <v>34</v>
      </c>
      <c r="S2">
        <v>8</v>
      </c>
      <c r="T2" t="s">
        <v>39</v>
      </c>
      <c r="U2" t="s">
        <v>2881</v>
      </c>
      <c r="V2">
        <f>1000*R2/(P2-O2)</f>
        <v>2.8134050475796442</v>
      </c>
    </row>
    <row r="3" spans="1:22">
      <c r="A3">
        <v>602</v>
      </c>
      <c r="B3">
        <v>359</v>
      </c>
      <c r="C3">
        <v>40.08</v>
      </c>
      <c r="D3">
        <v>-105.54</v>
      </c>
      <c r="E3" t="s">
        <v>2495</v>
      </c>
      <c r="F3" t="s">
        <v>2496</v>
      </c>
      <c r="G3">
        <v>3095</v>
      </c>
      <c r="H3" t="s">
        <v>1219</v>
      </c>
      <c r="I3" t="s">
        <v>1219</v>
      </c>
      <c r="J3" t="s">
        <v>1345</v>
      </c>
      <c r="K3">
        <v>1972</v>
      </c>
      <c r="L3" t="s">
        <v>2497</v>
      </c>
      <c r="M3" t="s">
        <v>128</v>
      </c>
      <c r="N3" t="s">
        <v>54</v>
      </c>
      <c r="O3">
        <v>-239.8</v>
      </c>
      <c r="P3">
        <v>10883.4</v>
      </c>
      <c r="Q3" t="s">
        <v>55</v>
      </c>
      <c r="R3">
        <v>41</v>
      </c>
      <c r="S3">
        <v>8</v>
      </c>
      <c r="T3" t="s">
        <v>39</v>
      </c>
      <c r="U3" t="s">
        <v>2881</v>
      </c>
      <c r="V3">
        <f>1000*R3/(P3-O3)</f>
        <v>3.6859896432681247</v>
      </c>
    </row>
    <row r="4" spans="1:22">
      <c r="A4">
        <v>320</v>
      </c>
      <c r="B4">
        <v>77</v>
      </c>
      <c r="C4">
        <v>44.84</v>
      </c>
      <c r="D4">
        <v>-99.91</v>
      </c>
      <c r="E4" t="s">
        <v>1421</v>
      </c>
      <c r="F4" t="s">
        <v>1422</v>
      </c>
      <c r="G4">
        <v>549</v>
      </c>
      <c r="H4" t="s">
        <v>1423</v>
      </c>
      <c r="I4" t="s">
        <v>1423</v>
      </c>
      <c r="J4" t="s">
        <v>1424</v>
      </c>
      <c r="K4">
        <v>1987</v>
      </c>
      <c r="L4" t="s">
        <v>1425</v>
      </c>
      <c r="M4" t="s">
        <v>1426</v>
      </c>
      <c r="N4" t="s">
        <v>54</v>
      </c>
      <c r="O4">
        <v>-155</v>
      </c>
      <c r="P4">
        <v>10972</v>
      </c>
      <c r="Q4" t="s">
        <v>55</v>
      </c>
      <c r="R4">
        <v>61</v>
      </c>
      <c r="S4">
        <v>7</v>
      </c>
      <c r="T4" t="s">
        <v>39</v>
      </c>
      <c r="U4" t="s">
        <v>2881</v>
      </c>
      <c r="V4">
        <f>1000*R4/(P4-O4)</f>
        <v>5.4821605104700275</v>
      </c>
    </row>
    <row r="5" spans="1:22">
      <c r="A5">
        <v>361</v>
      </c>
      <c r="B5">
        <v>118</v>
      </c>
      <c r="C5">
        <v>49.6</v>
      </c>
      <c r="D5">
        <v>-121.467</v>
      </c>
      <c r="E5" t="s">
        <v>1586</v>
      </c>
      <c r="F5" t="s">
        <v>1587</v>
      </c>
      <c r="G5">
        <v>1180</v>
      </c>
      <c r="H5" t="s">
        <v>1093</v>
      </c>
      <c r="I5" t="s">
        <v>1093</v>
      </c>
      <c r="J5" t="s">
        <v>1588</v>
      </c>
      <c r="K5">
        <v>2004</v>
      </c>
      <c r="L5" t="s">
        <v>1589</v>
      </c>
      <c r="M5" t="s">
        <v>432</v>
      </c>
      <c r="N5" t="s">
        <v>54</v>
      </c>
      <c r="O5">
        <v>-127.935</v>
      </c>
      <c r="P5">
        <v>11426.52</v>
      </c>
      <c r="Q5" t="s">
        <v>222</v>
      </c>
      <c r="R5">
        <v>49</v>
      </c>
      <c r="S5">
        <v>8</v>
      </c>
      <c r="T5" t="s">
        <v>39</v>
      </c>
      <c r="U5" t="s">
        <v>2881</v>
      </c>
      <c r="V5">
        <f>1000*R5/(P5-O5)</f>
        <v>4.2407885097133526</v>
      </c>
    </row>
    <row r="6" spans="1:22">
      <c r="A6">
        <v>462</v>
      </c>
      <c r="B6">
        <v>219</v>
      </c>
      <c r="C6">
        <v>49.05</v>
      </c>
      <c r="D6">
        <v>-120.1833</v>
      </c>
      <c r="E6" t="s">
        <v>1956</v>
      </c>
      <c r="F6" t="s">
        <v>1957</v>
      </c>
      <c r="G6">
        <v>2050</v>
      </c>
      <c r="H6" t="s">
        <v>1093</v>
      </c>
      <c r="I6" t="s">
        <v>1093</v>
      </c>
      <c r="J6" t="s">
        <v>1958</v>
      </c>
      <c r="K6">
        <v>2002</v>
      </c>
      <c r="L6" t="s">
        <v>1959</v>
      </c>
      <c r="M6" t="s">
        <v>737</v>
      </c>
      <c r="N6" t="s">
        <v>54</v>
      </c>
      <c r="O6">
        <v>-122.25149999999999</v>
      </c>
      <c r="P6">
        <v>11788.5609</v>
      </c>
      <c r="Q6" t="s">
        <v>222</v>
      </c>
      <c r="R6">
        <v>63</v>
      </c>
      <c r="S6">
        <v>8</v>
      </c>
      <c r="T6" t="s">
        <v>39</v>
      </c>
      <c r="U6" t="s">
        <v>2881</v>
      </c>
      <c r="V6">
        <f>1000*R6/(P6-O6)</f>
        <v>5.2893117517324004</v>
      </c>
    </row>
    <row r="7" spans="1:22">
      <c r="A7">
        <v>559</v>
      </c>
      <c r="B7">
        <v>316</v>
      </c>
      <c r="C7">
        <v>42.65</v>
      </c>
      <c r="D7">
        <v>-73.05</v>
      </c>
      <c r="E7" t="s">
        <v>2328</v>
      </c>
      <c r="F7" t="s">
        <v>2329</v>
      </c>
      <c r="G7">
        <v>586</v>
      </c>
      <c r="H7" t="s">
        <v>1228</v>
      </c>
      <c r="I7" t="s">
        <v>1228</v>
      </c>
      <c r="J7" t="s">
        <v>2330</v>
      </c>
      <c r="K7">
        <v>1978</v>
      </c>
      <c r="L7" t="s">
        <v>2331</v>
      </c>
      <c r="M7" t="s">
        <v>2332</v>
      </c>
      <c r="N7" t="s">
        <v>54</v>
      </c>
      <c r="O7">
        <v>-105</v>
      </c>
      <c r="P7">
        <v>10841</v>
      </c>
      <c r="Q7" t="s">
        <v>55</v>
      </c>
      <c r="R7">
        <v>55</v>
      </c>
      <c r="S7">
        <v>7</v>
      </c>
      <c r="T7" t="s">
        <v>39</v>
      </c>
      <c r="U7" t="s">
        <v>2881</v>
      </c>
      <c r="V7">
        <f>1000*R7/(P7-O7)</f>
        <v>5.0246665448565686</v>
      </c>
    </row>
    <row r="8" spans="1:22">
      <c r="A8">
        <v>536</v>
      </c>
      <c r="B8">
        <v>293</v>
      </c>
      <c r="C8">
        <v>-37.92</v>
      </c>
      <c r="D8">
        <v>175.37</v>
      </c>
      <c r="E8" t="s">
        <v>2242</v>
      </c>
      <c r="F8" t="s">
        <v>2243</v>
      </c>
      <c r="G8">
        <v>60</v>
      </c>
      <c r="H8" t="s">
        <v>1103</v>
      </c>
      <c r="I8" t="s">
        <v>1103</v>
      </c>
      <c r="J8" t="s">
        <v>2244</v>
      </c>
      <c r="K8">
        <v>2017</v>
      </c>
      <c r="L8" t="s">
        <v>2245</v>
      </c>
      <c r="M8" t="s">
        <v>432</v>
      </c>
      <c r="N8" t="s">
        <v>637</v>
      </c>
      <c r="O8">
        <v>-91.5</v>
      </c>
      <c r="P8">
        <v>14637.9</v>
      </c>
      <c r="Q8" t="s">
        <v>55</v>
      </c>
      <c r="R8">
        <v>146</v>
      </c>
      <c r="S8">
        <v>7</v>
      </c>
      <c r="T8" t="s">
        <v>39</v>
      </c>
      <c r="U8" t="s">
        <v>2881</v>
      </c>
      <c r="V8">
        <f>1000*R8/(P8-O8)</f>
        <v>9.9121484921313829</v>
      </c>
    </row>
    <row r="9" spans="1:22">
      <c r="A9">
        <v>109</v>
      </c>
      <c r="B9">
        <v>109</v>
      </c>
      <c r="C9">
        <v>58.32</v>
      </c>
      <c r="D9">
        <v>7.78</v>
      </c>
      <c r="E9" t="s">
        <v>528</v>
      </c>
      <c r="F9" t="s">
        <v>529</v>
      </c>
      <c r="G9">
        <v>245</v>
      </c>
      <c r="H9" t="s">
        <v>70</v>
      </c>
      <c r="I9" t="s">
        <v>70</v>
      </c>
      <c r="J9" t="s">
        <v>71</v>
      </c>
      <c r="K9">
        <v>2009</v>
      </c>
      <c r="L9" t="s">
        <v>72</v>
      </c>
      <c r="M9" t="s">
        <v>73</v>
      </c>
      <c r="N9" t="s">
        <v>54</v>
      </c>
      <c r="O9">
        <v>-82.08</v>
      </c>
      <c r="P9">
        <v>8930.5300000000007</v>
      </c>
      <c r="Q9" t="s">
        <v>55</v>
      </c>
      <c r="R9">
        <v>84</v>
      </c>
      <c r="S9">
        <v>13</v>
      </c>
      <c r="T9" t="s">
        <v>74</v>
      </c>
      <c r="U9" t="s">
        <v>590</v>
      </c>
      <c r="V9">
        <f>1000*R9/(P9-O9)</f>
        <v>9.3202745930424147</v>
      </c>
    </row>
    <row r="10" spans="1:22">
      <c r="A10">
        <v>130</v>
      </c>
      <c r="B10">
        <v>8</v>
      </c>
      <c r="C10">
        <v>75.180000000000007</v>
      </c>
      <c r="D10">
        <v>-111.92</v>
      </c>
      <c r="E10" t="s">
        <v>612</v>
      </c>
      <c r="F10" t="s">
        <v>613</v>
      </c>
      <c r="G10">
        <v>216</v>
      </c>
      <c r="H10" t="s">
        <v>50</v>
      </c>
      <c r="I10" t="s">
        <v>50</v>
      </c>
      <c r="J10" t="s">
        <v>614</v>
      </c>
      <c r="K10">
        <v>2010</v>
      </c>
      <c r="L10" t="s">
        <v>615</v>
      </c>
      <c r="M10" t="s">
        <v>128</v>
      </c>
      <c r="N10" t="s">
        <v>54</v>
      </c>
      <c r="O10">
        <v>-66</v>
      </c>
      <c r="P10">
        <v>12943</v>
      </c>
      <c r="Q10" t="s">
        <v>31</v>
      </c>
      <c r="R10" t="s">
        <v>31</v>
      </c>
      <c r="S10">
        <v>6</v>
      </c>
      <c r="T10" t="s">
        <v>39</v>
      </c>
      <c r="U10" t="s">
        <v>1073</v>
      </c>
      <c r="V10">
        <v>0</v>
      </c>
    </row>
    <row r="11" spans="1:22">
      <c r="A11">
        <v>373</v>
      </c>
      <c r="B11">
        <v>130</v>
      </c>
      <c r="C11">
        <v>44.98</v>
      </c>
      <c r="D11">
        <v>-69.319999999999993</v>
      </c>
      <c r="E11" t="s">
        <v>1628</v>
      </c>
      <c r="F11" t="s">
        <v>1629</v>
      </c>
      <c r="G11">
        <v>89</v>
      </c>
      <c r="H11" t="s">
        <v>1288</v>
      </c>
      <c r="I11" t="s">
        <v>1288</v>
      </c>
      <c r="J11" t="s">
        <v>1630</v>
      </c>
      <c r="K11">
        <v>2008</v>
      </c>
      <c r="L11" t="s">
        <v>1631</v>
      </c>
      <c r="M11" t="s">
        <v>569</v>
      </c>
      <c r="N11" t="s">
        <v>54</v>
      </c>
      <c r="O11">
        <v>-66</v>
      </c>
      <c r="P11">
        <v>10942</v>
      </c>
      <c r="Q11" t="s">
        <v>55</v>
      </c>
      <c r="R11">
        <v>73</v>
      </c>
      <c r="S11">
        <v>7</v>
      </c>
      <c r="T11" t="s">
        <v>39</v>
      </c>
      <c r="U11" t="s">
        <v>2881</v>
      </c>
      <c r="V11">
        <f>1000*R11/(P11-O11)</f>
        <v>6.6315406976744189</v>
      </c>
    </row>
    <row r="12" spans="1:22">
      <c r="A12">
        <v>618</v>
      </c>
      <c r="B12">
        <v>375</v>
      </c>
      <c r="C12">
        <v>76.58</v>
      </c>
      <c r="D12">
        <v>-68.66</v>
      </c>
      <c r="E12" t="s">
        <v>2546</v>
      </c>
      <c r="F12" t="s">
        <v>2547</v>
      </c>
      <c r="G12">
        <v>250</v>
      </c>
      <c r="H12" t="s">
        <v>282</v>
      </c>
      <c r="I12" t="s">
        <v>282</v>
      </c>
      <c r="J12" t="s">
        <v>2548</v>
      </c>
      <c r="K12">
        <v>2017</v>
      </c>
      <c r="L12" t="s">
        <v>2549</v>
      </c>
      <c r="M12" t="s">
        <v>21</v>
      </c>
      <c r="N12" t="s">
        <v>54</v>
      </c>
      <c r="O12">
        <v>-64</v>
      </c>
      <c r="P12">
        <v>7595</v>
      </c>
      <c r="Q12" t="s">
        <v>38</v>
      </c>
      <c r="R12">
        <v>27</v>
      </c>
      <c r="S12">
        <v>8</v>
      </c>
      <c r="T12" t="s">
        <v>2550</v>
      </c>
      <c r="U12" t="s">
        <v>2881</v>
      </c>
      <c r="V12">
        <f>1000*R12/(P12-O12)</f>
        <v>3.5252643948296121</v>
      </c>
    </row>
    <row r="13" spans="1:22">
      <c r="A13">
        <v>332</v>
      </c>
      <c r="B13">
        <v>89</v>
      </c>
      <c r="C13">
        <v>65.209999999999994</v>
      </c>
      <c r="D13">
        <v>-138.32</v>
      </c>
      <c r="E13" t="s">
        <v>1465</v>
      </c>
      <c r="F13" t="s">
        <v>1466</v>
      </c>
      <c r="G13">
        <v>740</v>
      </c>
      <c r="H13" t="s">
        <v>626</v>
      </c>
      <c r="I13" t="s">
        <v>626</v>
      </c>
      <c r="J13" t="s">
        <v>1467</v>
      </c>
      <c r="K13">
        <v>2019</v>
      </c>
      <c r="L13" t="s">
        <v>1468</v>
      </c>
      <c r="M13" t="s">
        <v>1469</v>
      </c>
      <c r="N13" t="s">
        <v>1470</v>
      </c>
      <c r="O13">
        <v>-63</v>
      </c>
      <c r="P13">
        <v>13585</v>
      </c>
      <c r="Q13" t="s">
        <v>38</v>
      </c>
      <c r="R13">
        <v>71</v>
      </c>
      <c r="S13">
        <v>7</v>
      </c>
      <c r="T13" t="s">
        <v>39</v>
      </c>
      <c r="U13" t="s">
        <v>2881</v>
      </c>
      <c r="V13">
        <f>1000*R13/(P13-O13)</f>
        <v>5.2022274325908562</v>
      </c>
    </row>
    <row r="14" spans="1:22">
      <c r="A14">
        <v>285</v>
      </c>
      <c r="B14">
        <v>42</v>
      </c>
      <c r="C14">
        <v>55.39</v>
      </c>
      <c r="D14">
        <v>80.62</v>
      </c>
      <c r="E14" t="s">
        <v>1271</v>
      </c>
      <c r="F14" t="s">
        <v>1272</v>
      </c>
      <c r="G14">
        <v>128</v>
      </c>
      <c r="H14" t="s">
        <v>282</v>
      </c>
      <c r="I14" t="s">
        <v>282</v>
      </c>
      <c r="J14" t="s">
        <v>1273</v>
      </c>
      <c r="K14">
        <v>2017</v>
      </c>
      <c r="L14" t="s">
        <v>1274</v>
      </c>
      <c r="M14" t="s">
        <v>21</v>
      </c>
      <c r="N14" t="s">
        <v>54</v>
      </c>
      <c r="O14">
        <v>-62</v>
      </c>
      <c r="P14">
        <v>7892.6</v>
      </c>
      <c r="Q14" t="s">
        <v>55</v>
      </c>
      <c r="R14">
        <v>84</v>
      </c>
      <c r="S14">
        <v>9</v>
      </c>
      <c r="T14" t="s">
        <v>39</v>
      </c>
      <c r="U14" t="s">
        <v>2881</v>
      </c>
      <c r="V14">
        <f>1000*R14/(P14-O14)</f>
        <v>10.559927589067961</v>
      </c>
    </row>
    <row r="15" spans="1:22">
      <c r="A15">
        <v>330</v>
      </c>
      <c r="B15">
        <v>87</v>
      </c>
      <c r="C15">
        <v>76.759500000000003</v>
      </c>
      <c r="D15">
        <v>-67.61</v>
      </c>
      <c r="E15" t="s">
        <v>1458</v>
      </c>
      <c r="F15" t="s">
        <v>1459</v>
      </c>
      <c r="G15">
        <v>385</v>
      </c>
      <c r="H15" t="s">
        <v>464</v>
      </c>
      <c r="I15" t="s">
        <v>464</v>
      </c>
      <c r="J15" t="s">
        <v>1460</v>
      </c>
      <c r="K15">
        <v>2019</v>
      </c>
      <c r="L15" t="s">
        <v>1461</v>
      </c>
      <c r="M15" t="s">
        <v>21</v>
      </c>
      <c r="N15" t="s">
        <v>54</v>
      </c>
      <c r="O15">
        <v>-62</v>
      </c>
      <c r="P15">
        <v>10593.2</v>
      </c>
      <c r="Q15" t="s">
        <v>222</v>
      </c>
      <c r="R15">
        <v>33</v>
      </c>
      <c r="S15">
        <v>8</v>
      </c>
      <c r="T15" t="s">
        <v>1462</v>
      </c>
      <c r="U15" t="s">
        <v>2881</v>
      </c>
      <c r="V15">
        <f>1000*R15/(P15-O15)</f>
        <v>3.0970793603123354</v>
      </c>
    </row>
    <row r="16" spans="1:22">
      <c r="A16">
        <v>652</v>
      </c>
      <c r="B16">
        <v>409</v>
      </c>
      <c r="C16">
        <v>47.573900000000002</v>
      </c>
      <c r="D16">
        <v>24.545000000000002</v>
      </c>
      <c r="E16" t="s">
        <v>2691</v>
      </c>
      <c r="F16" t="s">
        <v>2692</v>
      </c>
      <c r="G16">
        <v>1360</v>
      </c>
      <c r="H16" t="s">
        <v>2429</v>
      </c>
      <c r="I16" t="s">
        <v>2429</v>
      </c>
      <c r="J16" t="s">
        <v>2693</v>
      </c>
      <c r="K16">
        <v>2017</v>
      </c>
      <c r="L16" t="s">
        <v>2694</v>
      </c>
      <c r="M16" t="s">
        <v>53</v>
      </c>
      <c r="N16" t="s">
        <v>54</v>
      </c>
      <c r="O16">
        <v>-60</v>
      </c>
      <c r="P16">
        <v>6625</v>
      </c>
      <c r="Q16" t="s">
        <v>222</v>
      </c>
      <c r="R16">
        <v>60</v>
      </c>
      <c r="S16">
        <v>8</v>
      </c>
      <c r="T16" t="s">
        <v>39</v>
      </c>
      <c r="U16" t="s">
        <v>2881</v>
      </c>
      <c r="V16">
        <f>1000*R16/(P16-O16)</f>
        <v>8.9753178758414354</v>
      </c>
    </row>
    <row r="17" spans="1:22">
      <c r="A17">
        <v>434</v>
      </c>
      <c r="B17">
        <v>191</v>
      </c>
      <c r="C17">
        <v>61.821100000000001</v>
      </c>
      <c r="D17">
        <v>16.404399999999999</v>
      </c>
      <c r="E17" t="s">
        <v>801</v>
      </c>
      <c r="F17" t="s">
        <v>1865</v>
      </c>
      <c r="G17">
        <v>235</v>
      </c>
      <c r="H17" t="s">
        <v>92</v>
      </c>
      <c r="I17" t="s">
        <v>92</v>
      </c>
      <c r="J17" t="s">
        <v>1746</v>
      </c>
      <c r="K17">
        <v>2008</v>
      </c>
      <c r="L17" t="s">
        <v>1747</v>
      </c>
      <c r="M17" t="s">
        <v>21</v>
      </c>
      <c r="N17" t="s">
        <v>54</v>
      </c>
      <c r="O17">
        <v>-59.8566</v>
      </c>
      <c r="P17">
        <v>9497.06</v>
      </c>
      <c r="Q17" t="s">
        <v>55</v>
      </c>
      <c r="R17">
        <v>111</v>
      </c>
      <c r="S17">
        <v>9</v>
      </c>
      <c r="T17" t="s">
        <v>39</v>
      </c>
      <c r="U17" t="s">
        <v>2881</v>
      </c>
      <c r="V17">
        <f>1000*R17/(P17-O17)</f>
        <v>11.614624742042848</v>
      </c>
    </row>
    <row r="18" spans="1:22">
      <c r="A18">
        <v>394</v>
      </c>
      <c r="B18">
        <v>151</v>
      </c>
      <c r="C18">
        <v>27.36</v>
      </c>
      <c r="D18">
        <v>100.07</v>
      </c>
      <c r="E18" t="s">
        <v>1715</v>
      </c>
      <c r="F18" t="s">
        <v>1716</v>
      </c>
      <c r="G18">
        <v>4118</v>
      </c>
      <c r="H18" t="s">
        <v>1176</v>
      </c>
      <c r="I18" t="s">
        <v>1176</v>
      </c>
      <c r="J18" t="s">
        <v>1717</v>
      </c>
      <c r="K18">
        <v>2017</v>
      </c>
      <c r="L18" t="s">
        <v>1718</v>
      </c>
      <c r="M18" t="s">
        <v>432</v>
      </c>
      <c r="N18" t="s">
        <v>54</v>
      </c>
      <c r="O18">
        <v>-59</v>
      </c>
      <c r="P18">
        <v>5224</v>
      </c>
      <c r="Q18" t="s">
        <v>222</v>
      </c>
      <c r="R18">
        <v>54</v>
      </c>
      <c r="S18">
        <v>8</v>
      </c>
      <c r="T18" t="s">
        <v>39</v>
      </c>
      <c r="U18" t="s">
        <v>2881</v>
      </c>
      <c r="V18">
        <f>1000*R18/(P18-O18)</f>
        <v>10.221465076660989</v>
      </c>
    </row>
    <row r="19" spans="1:22">
      <c r="A19">
        <v>457</v>
      </c>
      <c r="B19">
        <v>214</v>
      </c>
      <c r="C19">
        <v>44.36</v>
      </c>
      <c r="D19">
        <v>10.119999999999999</v>
      </c>
      <c r="E19" t="s">
        <v>1945</v>
      </c>
      <c r="F19" t="s">
        <v>1946</v>
      </c>
      <c r="G19">
        <v>1390</v>
      </c>
      <c r="H19" t="s">
        <v>1494</v>
      </c>
      <c r="I19" t="s">
        <v>1494</v>
      </c>
      <c r="J19" t="s">
        <v>1600</v>
      </c>
      <c r="K19">
        <v>2017</v>
      </c>
      <c r="L19" t="s">
        <v>1601</v>
      </c>
      <c r="M19" t="s">
        <v>62</v>
      </c>
      <c r="N19" t="s">
        <v>54</v>
      </c>
      <c r="O19">
        <v>-59</v>
      </c>
      <c r="P19">
        <v>13720</v>
      </c>
      <c r="Q19" t="s">
        <v>222</v>
      </c>
      <c r="R19">
        <v>50</v>
      </c>
      <c r="S19">
        <v>8</v>
      </c>
      <c r="T19" t="s">
        <v>1602</v>
      </c>
      <c r="U19" t="s">
        <v>2881</v>
      </c>
      <c r="V19">
        <f>1000*R19/(P19-O19)</f>
        <v>3.628710356339357</v>
      </c>
    </row>
    <row r="20" spans="1:22">
      <c r="A20">
        <v>546</v>
      </c>
      <c r="B20">
        <v>303</v>
      </c>
      <c r="C20">
        <v>79.161000000000001</v>
      </c>
      <c r="D20">
        <v>5.3377999999999997</v>
      </c>
      <c r="E20" t="s">
        <v>2281</v>
      </c>
      <c r="F20" t="s">
        <v>2282</v>
      </c>
      <c r="G20">
        <v>-1351</v>
      </c>
      <c r="H20" t="s">
        <v>204</v>
      </c>
      <c r="I20" t="s">
        <v>204</v>
      </c>
      <c r="J20" t="s">
        <v>2278</v>
      </c>
      <c r="K20">
        <v>2016</v>
      </c>
      <c r="L20" t="s">
        <v>2279</v>
      </c>
      <c r="M20" t="s">
        <v>21</v>
      </c>
      <c r="N20" t="s">
        <v>22</v>
      </c>
      <c r="O20">
        <v>-59</v>
      </c>
      <c r="P20">
        <v>12016</v>
      </c>
      <c r="Q20" t="s">
        <v>227</v>
      </c>
      <c r="R20">
        <v>127</v>
      </c>
      <c r="S20">
        <v>7</v>
      </c>
      <c r="T20" t="s">
        <v>2283</v>
      </c>
      <c r="U20" t="s">
        <v>2881</v>
      </c>
      <c r="V20">
        <f>1000*R20/(P20-O20)</f>
        <v>10.5175983436853</v>
      </c>
    </row>
    <row r="21" spans="1:22">
      <c r="A21">
        <v>365</v>
      </c>
      <c r="B21">
        <v>122</v>
      </c>
      <c r="C21">
        <v>44.389400000000002</v>
      </c>
      <c r="D21">
        <v>10.047499999999999</v>
      </c>
      <c r="E21" t="s">
        <v>1598</v>
      </c>
      <c r="F21" t="s">
        <v>1599</v>
      </c>
      <c r="G21">
        <v>1349</v>
      </c>
      <c r="H21" t="s">
        <v>1494</v>
      </c>
      <c r="I21" t="s">
        <v>1494</v>
      </c>
      <c r="J21" t="s">
        <v>1600</v>
      </c>
      <c r="K21">
        <v>2017</v>
      </c>
      <c r="L21" t="s">
        <v>1601</v>
      </c>
      <c r="M21" t="s">
        <v>62</v>
      </c>
      <c r="N21" t="s">
        <v>54</v>
      </c>
      <c r="O21">
        <v>-58</v>
      </c>
      <c r="P21">
        <v>14020</v>
      </c>
      <c r="Q21" t="s">
        <v>222</v>
      </c>
      <c r="R21">
        <v>79</v>
      </c>
      <c r="S21">
        <v>7</v>
      </c>
      <c r="T21" t="s">
        <v>1602</v>
      </c>
      <c r="U21" t="s">
        <v>2881</v>
      </c>
      <c r="V21">
        <f>1000*R21/(P21-O21)</f>
        <v>5.6115925557607618</v>
      </c>
    </row>
    <row r="22" spans="1:22">
      <c r="A22">
        <v>418</v>
      </c>
      <c r="B22">
        <v>175</v>
      </c>
      <c r="C22">
        <v>-64.201700000000002</v>
      </c>
      <c r="D22">
        <v>-57.685000000000002</v>
      </c>
      <c r="E22" t="s">
        <v>1804</v>
      </c>
      <c r="F22" t="s">
        <v>1805</v>
      </c>
      <c r="G22">
        <v>1542</v>
      </c>
      <c r="H22" t="s">
        <v>648</v>
      </c>
      <c r="I22" t="s">
        <v>648</v>
      </c>
      <c r="J22" t="s">
        <v>1806</v>
      </c>
      <c r="K22">
        <v>2012</v>
      </c>
      <c r="L22" t="s">
        <v>1807</v>
      </c>
      <c r="M22" t="s">
        <v>80</v>
      </c>
      <c r="N22" t="s">
        <v>651</v>
      </c>
      <c r="O22">
        <v>-58</v>
      </c>
      <c r="P22">
        <v>14263.66</v>
      </c>
      <c r="Q22" t="s">
        <v>31</v>
      </c>
      <c r="R22" t="s">
        <v>31</v>
      </c>
      <c r="S22" t="s">
        <v>31</v>
      </c>
      <c r="T22" t="s">
        <v>1808</v>
      </c>
      <c r="U22" t="s">
        <v>2881</v>
      </c>
      <c r="V22">
        <v>0</v>
      </c>
    </row>
    <row r="23" spans="1:22">
      <c r="A23">
        <v>507</v>
      </c>
      <c r="B23">
        <v>264</v>
      </c>
      <c r="C23">
        <v>-46.066699999999997</v>
      </c>
      <c r="D23">
        <v>-75.683300000000003</v>
      </c>
      <c r="E23" t="s">
        <v>2134</v>
      </c>
      <c r="F23" t="s">
        <v>2135</v>
      </c>
      <c r="G23">
        <v>-1536</v>
      </c>
      <c r="H23" t="s">
        <v>132</v>
      </c>
      <c r="I23" t="s">
        <v>132</v>
      </c>
      <c r="J23" t="s">
        <v>2136</v>
      </c>
      <c r="K23">
        <v>2019</v>
      </c>
      <c r="L23" t="s">
        <v>2137</v>
      </c>
      <c r="M23" t="s">
        <v>215</v>
      </c>
      <c r="N23" t="s">
        <v>22</v>
      </c>
      <c r="O23">
        <v>-58</v>
      </c>
      <c r="P23">
        <v>21617</v>
      </c>
      <c r="Q23" t="s">
        <v>55</v>
      </c>
      <c r="R23">
        <v>124</v>
      </c>
      <c r="S23">
        <v>9</v>
      </c>
      <c r="T23" t="s">
        <v>39</v>
      </c>
      <c r="U23" t="s">
        <v>2881</v>
      </c>
      <c r="V23">
        <f>1000*R23/(P23-O23)</f>
        <v>5.7208765859284894</v>
      </c>
    </row>
    <row r="24" spans="1:22">
      <c r="A24">
        <v>654</v>
      </c>
      <c r="B24">
        <v>411</v>
      </c>
      <c r="C24">
        <v>26.63</v>
      </c>
      <c r="D24">
        <v>99.72</v>
      </c>
      <c r="E24" t="s">
        <v>2699</v>
      </c>
      <c r="F24" t="s">
        <v>2700</v>
      </c>
      <c r="G24">
        <v>3900</v>
      </c>
      <c r="H24" t="s">
        <v>1176</v>
      </c>
      <c r="I24" t="s">
        <v>1176</v>
      </c>
      <c r="J24" t="s">
        <v>2701</v>
      </c>
      <c r="K24">
        <v>2017</v>
      </c>
      <c r="L24" t="s">
        <v>2702</v>
      </c>
      <c r="M24" t="s">
        <v>21</v>
      </c>
      <c r="N24" t="s">
        <v>54</v>
      </c>
      <c r="O24">
        <v>-57.817</v>
      </c>
      <c r="P24">
        <v>12053</v>
      </c>
      <c r="Q24" t="s">
        <v>222</v>
      </c>
      <c r="R24">
        <v>221</v>
      </c>
      <c r="S24">
        <v>8</v>
      </c>
      <c r="T24" t="s">
        <v>39</v>
      </c>
      <c r="U24" t="s">
        <v>2881</v>
      </c>
      <c r="V24">
        <f>1000*R24/(P24-O24)</f>
        <v>18.248149567448671</v>
      </c>
    </row>
    <row r="25" spans="1:22">
      <c r="A25">
        <v>638</v>
      </c>
      <c r="B25">
        <v>395</v>
      </c>
      <c r="C25">
        <v>42.63</v>
      </c>
      <c r="D25">
        <v>26.77</v>
      </c>
      <c r="E25" t="s">
        <v>2629</v>
      </c>
      <c r="F25" t="s">
        <v>2630</v>
      </c>
      <c r="G25">
        <v>137</v>
      </c>
      <c r="H25" t="s">
        <v>1499</v>
      </c>
      <c r="I25" t="s">
        <v>1499</v>
      </c>
      <c r="J25" t="s">
        <v>2631</v>
      </c>
      <c r="K25">
        <v>2009</v>
      </c>
      <c r="L25" t="s">
        <v>2632</v>
      </c>
      <c r="M25" t="s">
        <v>2633</v>
      </c>
      <c r="N25" t="s">
        <v>637</v>
      </c>
      <c r="O25">
        <v>-57.07</v>
      </c>
      <c r="P25">
        <v>4366.5600000000004</v>
      </c>
      <c r="Q25" t="s">
        <v>55</v>
      </c>
      <c r="R25">
        <v>28</v>
      </c>
      <c r="S25">
        <v>6</v>
      </c>
      <c r="T25" t="s">
        <v>39</v>
      </c>
      <c r="U25" t="s">
        <v>2881</v>
      </c>
      <c r="V25">
        <f>1000*R25/(P25-O25)</f>
        <v>6.3296433019940634</v>
      </c>
    </row>
    <row r="26" spans="1:22">
      <c r="A26">
        <v>463</v>
      </c>
      <c r="B26">
        <v>220</v>
      </c>
      <c r="C26">
        <v>48.783299999999997</v>
      </c>
      <c r="D26">
        <v>-123.44450000000001</v>
      </c>
      <c r="E26" t="s">
        <v>1960</v>
      </c>
      <c r="F26" t="s">
        <v>1961</v>
      </c>
      <c r="G26">
        <v>70</v>
      </c>
      <c r="H26" t="s">
        <v>1093</v>
      </c>
      <c r="I26" t="s">
        <v>1093</v>
      </c>
      <c r="J26" t="s">
        <v>1962</v>
      </c>
      <c r="K26">
        <v>2018</v>
      </c>
      <c r="L26" t="s">
        <v>1963</v>
      </c>
      <c r="M26" t="s">
        <v>737</v>
      </c>
      <c r="N26" t="s">
        <v>54</v>
      </c>
      <c r="O26">
        <v>-57</v>
      </c>
      <c r="P26">
        <v>14183</v>
      </c>
      <c r="Q26" t="s">
        <v>222</v>
      </c>
      <c r="R26">
        <v>119</v>
      </c>
      <c r="S26">
        <v>8</v>
      </c>
      <c r="T26" t="s">
        <v>39</v>
      </c>
      <c r="U26" t="s">
        <v>2881</v>
      </c>
      <c r="V26">
        <f>1000*R26/(P26-O26)</f>
        <v>8.3567415730337071</v>
      </c>
    </row>
    <row r="27" spans="1:22">
      <c r="A27">
        <v>8</v>
      </c>
      <c r="B27">
        <v>8</v>
      </c>
      <c r="C27">
        <v>58.25</v>
      </c>
      <c r="D27">
        <v>8</v>
      </c>
      <c r="E27" t="s">
        <v>68</v>
      </c>
      <c r="F27" t="s">
        <v>69</v>
      </c>
      <c r="G27">
        <v>40</v>
      </c>
      <c r="H27" t="s">
        <v>70</v>
      </c>
      <c r="I27" t="s">
        <v>70</v>
      </c>
      <c r="J27" t="s">
        <v>71</v>
      </c>
      <c r="K27">
        <v>2009</v>
      </c>
      <c r="L27" t="s">
        <v>72</v>
      </c>
      <c r="M27" t="s">
        <v>73</v>
      </c>
      <c r="N27" t="s">
        <v>54</v>
      </c>
      <c r="O27">
        <v>-56.87</v>
      </c>
      <c r="P27">
        <v>8940.4</v>
      </c>
      <c r="Q27" t="s">
        <v>55</v>
      </c>
      <c r="R27">
        <v>50</v>
      </c>
      <c r="S27">
        <v>15</v>
      </c>
      <c r="T27" t="s">
        <v>74</v>
      </c>
      <c r="U27" t="s">
        <v>590</v>
      </c>
      <c r="V27">
        <f>1000*R27/(P27-O27)</f>
        <v>5.5572412520686827</v>
      </c>
    </row>
    <row r="28" spans="1:22">
      <c r="A28">
        <v>241</v>
      </c>
      <c r="B28">
        <v>119</v>
      </c>
      <c r="C28">
        <v>-79.467600000000004</v>
      </c>
      <c r="D28">
        <v>-112.08</v>
      </c>
      <c r="E28" t="s">
        <v>1058</v>
      </c>
      <c r="F28" t="s">
        <v>1059</v>
      </c>
      <c r="G28">
        <v>1806</v>
      </c>
      <c r="H28" t="s">
        <v>648</v>
      </c>
      <c r="I28" t="s">
        <v>648</v>
      </c>
      <c r="J28" t="s">
        <v>1060</v>
      </c>
      <c r="K28">
        <v>2016</v>
      </c>
      <c r="L28" t="s">
        <v>1061</v>
      </c>
      <c r="M28" t="s">
        <v>221</v>
      </c>
      <c r="N28" t="s">
        <v>651</v>
      </c>
      <c r="O28">
        <v>-56</v>
      </c>
      <c r="P28">
        <v>67770.5</v>
      </c>
      <c r="Q28" t="s">
        <v>1062</v>
      </c>
      <c r="R28">
        <v>39117</v>
      </c>
      <c r="S28" t="s">
        <v>31</v>
      </c>
      <c r="T28" t="s">
        <v>1063</v>
      </c>
      <c r="U28" t="s">
        <v>1073</v>
      </c>
      <c r="V28">
        <f>1000*R28/(P28-O28)</f>
        <v>576.72148791401594</v>
      </c>
    </row>
    <row r="29" spans="1:22">
      <c r="A29">
        <v>378</v>
      </c>
      <c r="B29">
        <v>135</v>
      </c>
      <c r="C29">
        <v>38</v>
      </c>
      <c r="D29">
        <v>-116.5</v>
      </c>
      <c r="E29" t="s">
        <v>1647</v>
      </c>
      <c r="F29" t="s">
        <v>1648</v>
      </c>
      <c r="G29">
        <v>0</v>
      </c>
      <c r="H29" t="s">
        <v>1649</v>
      </c>
      <c r="I29" t="s">
        <v>1649</v>
      </c>
      <c r="J29" t="s">
        <v>1650</v>
      </c>
      <c r="K29">
        <v>2014</v>
      </c>
      <c r="L29" t="s">
        <v>1651</v>
      </c>
      <c r="M29" t="s">
        <v>95</v>
      </c>
      <c r="N29" t="s">
        <v>1652</v>
      </c>
      <c r="O29">
        <v>-56</v>
      </c>
      <c r="P29">
        <v>4524</v>
      </c>
      <c r="Q29" t="s">
        <v>1653</v>
      </c>
      <c r="R29">
        <v>4581</v>
      </c>
      <c r="S29" t="s">
        <v>31</v>
      </c>
      <c r="T29" t="s">
        <v>1654</v>
      </c>
      <c r="U29" t="s">
        <v>2881</v>
      </c>
      <c r="V29">
        <f>1000*R29/(P29-O29)</f>
        <v>1000.2183406113537</v>
      </c>
    </row>
    <row r="30" spans="1:22">
      <c r="A30">
        <v>382</v>
      </c>
      <c r="B30">
        <v>139</v>
      </c>
      <c r="C30">
        <v>68.165000000000006</v>
      </c>
      <c r="D30">
        <v>92.173100000000005</v>
      </c>
      <c r="E30" t="s">
        <v>1669</v>
      </c>
      <c r="F30" t="s">
        <v>1670</v>
      </c>
      <c r="G30">
        <v>569</v>
      </c>
      <c r="H30" t="s">
        <v>282</v>
      </c>
      <c r="I30" t="s">
        <v>282</v>
      </c>
      <c r="J30" t="s">
        <v>1671</v>
      </c>
      <c r="K30">
        <v>2015</v>
      </c>
      <c r="L30" t="s">
        <v>1672</v>
      </c>
      <c r="M30" t="s">
        <v>432</v>
      </c>
      <c r="N30" t="s">
        <v>54</v>
      </c>
      <c r="O30">
        <v>-56</v>
      </c>
      <c r="P30">
        <v>3476</v>
      </c>
      <c r="Q30" t="s">
        <v>222</v>
      </c>
      <c r="R30">
        <v>20</v>
      </c>
      <c r="S30">
        <v>8</v>
      </c>
      <c r="T30" t="s">
        <v>39</v>
      </c>
      <c r="U30" t="s">
        <v>2881</v>
      </c>
      <c r="V30">
        <f>1000*R30/(P30-O30)</f>
        <v>5.6625141562853907</v>
      </c>
    </row>
    <row r="31" spans="1:22">
      <c r="A31">
        <v>289</v>
      </c>
      <c r="B31">
        <v>46</v>
      </c>
      <c r="C31">
        <v>66.987499999999997</v>
      </c>
      <c r="D31">
        <v>-51.033299999999997</v>
      </c>
      <c r="E31" t="s">
        <v>1290</v>
      </c>
      <c r="F31" t="s">
        <v>1291</v>
      </c>
      <c r="G31">
        <v>170</v>
      </c>
      <c r="H31" t="s">
        <v>464</v>
      </c>
      <c r="I31" t="s">
        <v>464</v>
      </c>
      <c r="J31" t="s">
        <v>1292</v>
      </c>
      <c r="K31">
        <v>2012</v>
      </c>
      <c r="L31" t="s">
        <v>1293</v>
      </c>
      <c r="M31" t="s">
        <v>399</v>
      </c>
      <c r="N31" t="s">
        <v>54</v>
      </c>
      <c r="O31">
        <v>-55</v>
      </c>
      <c r="P31">
        <v>6949</v>
      </c>
      <c r="Q31" t="s">
        <v>1294</v>
      </c>
      <c r="R31">
        <v>660</v>
      </c>
      <c r="S31">
        <v>3</v>
      </c>
      <c r="T31" t="s">
        <v>1295</v>
      </c>
      <c r="U31" t="s">
        <v>2881</v>
      </c>
      <c r="V31">
        <f>1000*R31/(P31-O31)</f>
        <v>94.231867504283272</v>
      </c>
    </row>
    <row r="32" spans="1:22">
      <c r="A32">
        <v>308</v>
      </c>
      <c r="B32">
        <v>65</v>
      </c>
      <c r="C32">
        <v>31.56</v>
      </c>
      <c r="D32">
        <v>117.39</v>
      </c>
      <c r="E32" t="s">
        <v>1371</v>
      </c>
      <c r="F32" t="s">
        <v>1372</v>
      </c>
      <c r="G32">
        <v>10</v>
      </c>
      <c r="H32" t="s">
        <v>1176</v>
      </c>
      <c r="I32" t="s">
        <v>1176</v>
      </c>
      <c r="J32" t="s">
        <v>1373</v>
      </c>
      <c r="K32">
        <v>2018</v>
      </c>
      <c r="L32" t="s">
        <v>1374</v>
      </c>
      <c r="M32" t="s">
        <v>95</v>
      </c>
      <c r="N32" t="s">
        <v>54</v>
      </c>
      <c r="O32">
        <v>-55</v>
      </c>
      <c r="P32">
        <v>10465</v>
      </c>
      <c r="Q32" t="s">
        <v>55</v>
      </c>
      <c r="R32">
        <v>63</v>
      </c>
      <c r="S32">
        <v>9</v>
      </c>
      <c r="T32" t="s">
        <v>39</v>
      </c>
      <c r="U32" t="s">
        <v>2881</v>
      </c>
      <c r="V32">
        <f>1000*R32/(P32-O32)</f>
        <v>5.9885931558935361</v>
      </c>
    </row>
    <row r="33" spans="1:22">
      <c r="A33">
        <v>465</v>
      </c>
      <c r="B33">
        <v>222</v>
      </c>
      <c r="C33">
        <v>69</v>
      </c>
      <c r="D33">
        <v>25</v>
      </c>
      <c r="E33" t="s">
        <v>1969</v>
      </c>
      <c r="F33" t="s">
        <v>1970</v>
      </c>
      <c r="G33">
        <v>335</v>
      </c>
      <c r="H33" t="s">
        <v>70</v>
      </c>
      <c r="I33" t="s">
        <v>70</v>
      </c>
      <c r="J33" t="s">
        <v>1971</v>
      </c>
      <c r="K33">
        <v>2009</v>
      </c>
      <c r="L33" t="s">
        <v>1972</v>
      </c>
      <c r="M33" t="s">
        <v>215</v>
      </c>
      <c r="N33" t="s">
        <v>1652</v>
      </c>
      <c r="O33">
        <v>-55</v>
      </c>
      <c r="P33">
        <v>7450</v>
      </c>
      <c r="Q33" t="s">
        <v>1653</v>
      </c>
      <c r="R33">
        <v>7506</v>
      </c>
      <c r="S33" t="s">
        <v>31</v>
      </c>
      <c r="T33" t="s">
        <v>74</v>
      </c>
      <c r="U33" t="s">
        <v>2881</v>
      </c>
      <c r="V33">
        <f>1000*R33/(P33-O33)</f>
        <v>1000.1332445036642</v>
      </c>
    </row>
    <row r="34" spans="1:22">
      <c r="A34">
        <v>210</v>
      </c>
      <c r="B34">
        <v>88</v>
      </c>
      <c r="C34">
        <v>60.716700000000003</v>
      </c>
      <c r="D34">
        <v>-150.80000000000001</v>
      </c>
      <c r="E34" t="s">
        <v>936</v>
      </c>
      <c r="F34" t="s">
        <v>937</v>
      </c>
      <c r="G34">
        <v>63</v>
      </c>
      <c r="H34" t="s">
        <v>218</v>
      </c>
      <c r="I34" t="s">
        <v>218</v>
      </c>
      <c r="J34" t="s">
        <v>219</v>
      </c>
      <c r="K34">
        <v>2011</v>
      </c>
      <c r="L34" t="s">
        <v>220</v>
      </c>
      <c r="M34" t="s">
        <v>221</v>
      </c>
      <c r="N34" t="s">
        <v>54</v>
      </c>
      <c r="O34">
        <v>-54</v>
      </c>
      <c r="P34">
        <v>13505.544</v>
      </c>
      <c r="Q34" t="s">
        <v>222</v>
      </c>
      <c r="R34">
        <v>46</v>
      </c>
      <c r="S34">
        <v>13</v>
      </c>
      <c r="T34" t="s">
        <v>74</v>
      </c>
      <c r="U34" t="s">
        <v>1073</v>
      </c>
      <c r="V34">
        <f>1000*R34/(P34-O34)</f>
        <v>3.3924444656840969</v>
      </c>
    </row>
    <row r="35" spans="1:22">
      <c r="A35">
        <v>324</v>
      </c>
      <c r="B35">
        <v>81</v>
      </c>
      <c r="C35">
        <v>61.608899999999998</v>
      </c>
      <c r="D35">
        <v>-20.7027</v>
      </c>
      <c r="E35" t="s">
        <v>1436</v>
      </c>
      <c r="F35" t="s">
        <v>1437</v>
      </c>
      <c r="G35">
        <v>-2120</v>
      </c>
      <c r="H35" t="s">
        <v>66</v>
      </c>
      <c r="I35" t="s">
        <v>66</v>
      </c>
      <c r="J35" t="s">
        <v>1438</v>
      </c>
      <c r="K35">
        <v>2018</v>
      </c>
      <c r="L35" t="s">
        <v>1439</v>
      </c>
      <c r="M35" t="s">
        <v>53</v>
      </c>
      <c r="N35" t="s">
        <v>22</v>
      </c>
      <c r="O35">
        <v>-54</v>
      </c>
      <c r="P35">
        <v>11810</v>
      </c>
      <c r="Q35" t="s">
        <v>31</v>
      </c>
      <c r="R35">
        <v>80</v>
      </c>
      <c r="S35">
        <v>8</v>
      </c>
      <c r="T35" t="s">
        <v>39</v>
      </c>
      <c r="U35" t="s">
        <v>2881</v>
      </c>
      <c r="V35">
        <f>1000*R35/(P35-O35)</f>
        <v>6.7430883344571813</v>
      </c>
    </row>
    <row r="36" spans="1:22">
      <c r="A36">
        <v>299</v>
      </c>
      <c r="B36">
        <v>56</v>
      </c>
      <c r="C36">
        <v>64.257199999999997</v>
      </c>
      <c r="D36">
        <v>-110.10080000000001</v>
      </c>
      <c r="E36" t="s">
        <v>1334</v>
      </c>
      <c r="F36" t="s">
        <v>1335</v>
      </c>
      <c r="G36">
        <v>420</v>
      </c>
      <c r="H36" t="s">
        <v>50</v>
      </c>
      <c r="I36" t="s">
        <v>50</v>
      </c>
      <c r="J36" t="s">
        <v>1336</v>
      </c>
      <c r="K36">
        <v>2014</v>
      </c>
      <c r="L36" t="s">
        <v>1337</v>
      </c>
      <c r="M36" t="s">
        <v>737</v>
      </c>
      <c r="N36" t="s">
        <v>54</v>
      </c>
      <c r="O36">
        <v>-53.9</v>
      </c>
      <c r="P36">
        <v>5964.2</v>
      </c>
      <c r="Q36" t="s">
        <v>222</v>
      </c>
      <c r="R36">
        <v>50</v>
      </c>
      <c r="S36">
        <v>8</v>
      </c>
      <c r="T36" t="s">
        <v>1338</v>
      </c>
      <c r="U36" t="s">
        <v>2881</v>
      </c>
      <c r="V36">
        <f>1000*R36/(P36-O36)</f>
        <v>8.308270052009771</v>
      </c>
    </row>
    <row r="37" spans="1:22">
      <c r="A37">
        <v>673</v>
      </c>
      <c r="B37">
        <v>430</v>
      </c>
      <c r="C37">
        <v>59.82</v>
      </c>
      <c r="D37">
        <v>6</v>
      </c>
      <c r="E37" t="s">
        <v>2765</v>
      </c>
      <c r="F37" t="s">
        <v>2767</v>
      </c>
      <c r="G37">
        <v>594</v>
      </c>
      <c r="H37" t="s">
        <v>70</v>
      </c>
      <c r="I37" t="s">
        <v>70</v>
      </c>
      <c r="J37" t="s">
        <v>622</v>
      </c>
      <c r="K37">
        <v>2005</v>
      </c>
      <c r="L37" t="s">
        <v>623</v>
      </c>
      <c r="M37" t="s">
        <v>21</v>
      </c>
      <c r="N37" t="s">
        <v>54</v>
      </c>
      <c r="O37">
        <v>-53.464700000000001</v>
      </c>
      <c r="P37">
        <v>13070.7896</v>
      </c>
      <c r="Q37" t="s">
        <v>222</v>
      </c>
      <c r="R37">
        <v>82</v>
      </c>
      <c r="S37">
        <v>9</v>
      </c>
      <c r="T37" t="s">
        <v>39</v>
      </c>
      <c r="U37" t="s">
        <v>2881</v>
      </c>
      <c r="V37">
        <f>1000*R37/(P37-O37)</f>
        <v>6.2479740277510469</v>
      </c>
    </row>
    <row r="38" spans="1:22">
      <c r="A38">
        <v>223</v>
      </c>
      <c r="B38">
        <v>101</v>
      </c>
      <c r="C38">
        <v>68.55</v>
      </c>
      <c r="D38">
        <v>-83.29</v>
      </c>
      <c r="E38" t="s">
        <v>989</v>
      </c>
      <c r="F38" t="s">
        <v>990</v>
      </c>
      <c r="G38">
        <v>220</v>
      </c>
      <c r="H38" t="s">
        <v>788</v>
      </c>
      <c r="I38" t="s">
        <v>788</v>
      </c>
      <c r="J38" t="s">
        <v>991</v>
      </c>
      <c r="K38">
        <v>2010</v>
      </c>
      <c r="L38" t="s">
        <v>992</v>
      </c>
      <c r="M38" t="s">
        <v>21</v>
      </c>
      <c r="N38" t="s">
        <v>54</v>
      </c>
      <c r="O38">
        <v>-53.4</v>
      </c>
      <c r="P38">
        <v>8080</v>
      </c>
      <c r="Q38" t="s">
        <v>31</v>
      </c>
      <c r="R38">
        <v>0</v>
      </c>
      <c r="S38">
        <v>13</v>
      </c>
      <c r="T38" t="s">
        <v>74</v>
      </c>
      <c r="U38" t="s">
        <v>1073</v>
      </c>
      <c r="V38">
        <f>1000*R38/(P38-O38)</f>
        <v>0</v>
      </c>
    </row>
    <row r="39" spans="1:22">
      <c r="A39">
        <v>431</v>
      </c>
      <c r="B39">
        <v>188</v>
      </c>
      <c r="C39">
        <v>67.362799999999993</v>
      </c>
      <c r="D39">
        <v>62.750700000000002</v>
      </c>
      <c r="E39" t="s">
        <v>1852</v>
      </c>
      <c r="F39" t="s">
        <v>1853</v>
      </c>
      <c r="G39">
        <v>108</v>
      </c>
      <c r="H39" t="s">
        <v>282</v>
      </c>
      <c r="I39" t="s">
        <v>282</v>
      </c>
      <c r="J39" t="s">
        <v>2897</v>
      </c>
      <c r="K39">
        <v>2011</v>
      </c>
      <c r="L39" t="s">
        <v>1854</v>
      </c>
      <c r="M39" t="s">
        <v>737</v>
      </c>
      <c r="N39" t="s">
        <v>54</v>
      </c>
      <c r="O39">
        <v>-53.246000000000002</v>
      </c>
      <c r="P39">
        <v>11502.69</v>
      </c>
      <c r="Q39" t="s">
        <v>222</v>
      </c>
      <c r="R39">
        <v>39</v>
      </c>
      <c r="S39">
        <v>8</v>
      </c>
      <c r="T39" t="s">
        <v>39</v>
      </c>
      <c r="U39" t="s">
        <v>2881</v>
      </c>
      <c r="V39">
        <f>1000*R39/(P39-O39)</f>
        <v>3.3748888882735244</v>
      </c>
    </row>
    <row r="40" spans="1:22">
      <c r="A40">
        <v>440</v>
      </c>
      <c r="B40">
        <v>197</v>
      </c>
      <c r="C40">
        <v>68.349999999999994</v>
      </c>
      <c r="D40">
        <v>-154.61000000000001</v>
      </c>
      <c r="E40" t="s">
        <v>1884</v>
      </c>
      <c r="F40" t="s">
        <v>1885</v>
      </c>
      <c r="G40">
        <v>920</v>
      </c>
      <c r="H40" t="s">
        <v>218</v>
      </c>
      <c r="I40" t="s">
        <v>218</v>
      </c>
      <c r="J40" t="s">
        <v>1886</v>
      </c>
      <c r="K40">
        <v>2015</v>
      </c>
      <c r="L40" t="s">
        <v>1887</v>
      </c>
      <c r="M40" t="s">
        <v>432</v>
      </c>
      <c r="N40" t="s">
        <v>54</v>
      </c>
      <c r="O40">
        <v>-52.908999999999999</v>
      </c>
      <c r="P40">
        <v>5593.69</v>
      </c>
      <c r="Q40" t="s">
        <v>1294</v>
      </c>
      <c r="R40">
        <v>1997</v>
      </c>
      <c r="S40">
        <v>8</v>
      </c>
      <c r="T40" t="s">
        <v>1888</v>
      </c>
      <c r="U40" t="s">
        <v>2881</v>
      </c>
      <c r="V40">
        <f>1000*R40/(P40-O40)</f>
        <v>353.66421451213381</v>
      </c>
    </row>
    <row r="41" spans="1:22">
      <c r="A41">
        <v>160</v>
      </c>
      <c r="B41">
        <v>38</v>
      </c>
      <c r="C41">
        <v>61.5</v>
      </c>
      <c r="D41">
        <v>-146.19999999999999</v>
      </c>
      <c r="E41" t="s">
        <v>733</v>
      </c>
      <c r="F41" t="s">
        <v>734</v>
      </c>
      <c r="G41">
        <v>1128</v>
      </c>
      <c r="H41" t="s">
        <v>218</v>
      </c>
      <c r="I41" t="s">
        <v>218</v>
      </c>
      <c r="J41" t="s">
        <v>735</v>
      </c>
      <c r="K41">
        <v>2009</v>
      </c>
      <c r="L41" t="s">
        <v>736</v>
      </c>
      <c r="M41" t="s">
        <v>737</v>
      </c>
      <c r="N41" t="s">
        <v>54</v>
      </c>
      <c r="O41">
        <v>-52</v>
      </c>
      <c r="P41">
        <v>7913</v>
      </c>
      <c r="Q41" t="s">
        <v>31</v>
      </c>
      <c r="R41" t="s">
        <v>31</v>
      </c>
      <c r="S41">
        <v>13</v>
      </c>
      <c r="T41" t="s">
        <v>74</v>
      </c>
      <c r="U41" t="s">
        <v>1073</v>
      </c>
      <c r="V41">
        <v>0</v>
      </c>
    </row>
    <row r="42" spans="1:22">
      <c r="A42">
        <v>203</v>
      </c>
      <c r="B42">
        <v>81</v>
      </c>
      <c r="C42">
        <v>69.241699999999994</v>
      </c>
      <c r="D42">
        <v>-50.026699999999998</v>
      </c>
      <c r="E42" t="s">
        <v>905</v>
      </c>
      <c r="F42" t="s">
        <v>906</v>
      </c>
      <c r="G42">
        <v>190</v>
      </c>
      <c r="H42" t="s">
        <v>464</v>
      </c>
      <c r="I42" t="s">
        <v>464</v>
      </c>
      <c r="J42" t="s">
        <v>907</v>
      </c>
      <c r="K42">
        <v>2013</v>
      </c>
      <c r="L42" t="s">
        <v>908</v>
      </c>
      <c r="M42" t="s">
        <v>21</v>
      </c>
      <c r="N42" t="s">
        <v>54</v>
      </c>
      <c r="O42">
        <v>-52</v>
      </c>
      <c r="P42">
        <v>7271</v>
      </c>
      <c r="Q42" t="s">
        <v>31</v>
      </c>
      <c r="R42">
        <v>0</v>
      </c>
      <c r="S42">
        <v>17</v>
      </c>
      <c r="T42" t="s">
        <v>74</v>
      </c>
      <c r="U42" t="s">
        <v>1073</v>
      </c>
      <c r="V42">
        <f>1000*R42/(P42-O42)</f>
        <v>0</v>
      </c>
    </row>
    <row r="43" spans="1:22">
      <c r="A43">
        <v>233</v>
      </c>
      <c r="B43">
        <v>111</v>
      </c>
      <c r="C43">
        <v>60.72</v>
      </c>
      <c r="D43">
        <v>7</v>
      </c>
      <c r="E43" t="s">
        <v>1026</v>
      </c>
      <c r="F43" t="s">
        <v>1027</v>
      </c>
      <c r="G43">
        <v>810</v>
      </c>
      <c r="H43" t="s">
        <v>70</v>
      </c>
      <c r="I43" t="s">
        <v>70</v>
      </c>
      <c r="J43" t="s">
        <v>1028</v>
      </c>
      <c r="K43">
        <v>2005</v>
      </c>
      <c r="L43" t="s">
        <v>1029</v>
      </c>
      <c r="M43" t="s">
        <v>432</v>
      </c>
      <c r="N43" t="s">
        <v>54</v>
      </c>
      <c r="O43">
        <v>-52</v>
      </c>
      <c r="P43">
        <v>8526.9629999999997</v>
      </c>
      <c r="Q43" t="s">
        <v>55</v>
      </c>
      <c r="R43">
        <v>53</v>
      </c>
      <c r="S43">
        <v>13</v>
      </c>
      <c r="T43" t="s">
        <v>74</v>
      </c>
      <c r="U43" t="s">
        <v>1073</v>
      </c>
      <c r="V43">
        <f>1000*R43/(P43-O43)</f>
        <v>6.1779028537598313</v>
      </c>
    </row>
    <row r="44" spans="1:22">
      <c r="A44">
        <v>445</v>
      </c>
      <c r="B44">
        <v>202</v>
      </c>
      <c r="C44">
        <v>47.716700000000003</v>
      </c>
      <c r="D44">
        <v>-70.666700000000006</v>
      </c>
      <c r="E44" t="s">
        <v>1904</v>
      </c>
      <c r="F44" t="s">
        <v>1905</v>
      </c>
      <c r="G44">
        <v>830</v>
      </c>
      <c r="H44" t="s">
        <v>1906</v>
      </c>
      <c r="I44" t="s">
        <v>1906</v>
      </c>
      <c r="J44" t="s">
        <v>1907</v>
      </c>
      <c r="K44">
        <v>2011</v>
      </c>
      <c r="L44" t="s">
        <v>2899</v>
      </c>
      <c r="M44" t="s">
        <v>432</v>
      </c>
      <c r="N44" t="s">
        <v>54</v>
      </c>
      <c r="O44">
        <v>-52</v>
      </c>
      <c r="P44">
        <v>9483</v>
      </c>
      <c r="Q44" t="s">
        <v>222</v>
      </c>
      <c r="R44">
        <v>107</v>
      </c>
      <c r="S44">
        <v>8</v>
      </c>
      <c r="T44" t="s">
        <v>39</v>
      </c>
      <c r="U44" t="s">
        <v>2881</v>
      </c>
      <c r="V44">
        <f>1000*R44/(P44-O44)</f>
        <v>11.221814368117462</v>
      </c>
    </row>
    <row r="45" spans="1:22">
      <c r="A45">
        <v>170</v>
      </c>
      <c r="B45">
        <v>48</v>
      </c>
      <c r="C45">
        <v>61</v>
      </c>
      <c r="D45">
        <v>-45.43</v>
      </c>
      <c r="E45" t="s">
        <v>773</v>
      </c>
      <c r="F45" t="s">
        <v>774</v>
      </c>
      <c r="G45">
        <v>30</v>
      </c>
      <c r="H45" t="s">
        <v>464</v>
      </c>
      <c r="I45" t="s">
        <v>464</v>
      </c>
      <c r="J45" t="s">
        <v>2931</v>
      </c>
      <c r="K45">
        <v>2012</v>
      </c>
      <c r="L45" t="s">
        <v>775</v>
      </c>
      <c r="M45" t="s">
        <v>737</v>
      </c>
      <c r="N45" t="s">
        <v>54</v>
      </c>
      <c r="O45">
        <v>-51.2</v>
      </c>
      <c r="P45">
        <v>9527</v>
      </c>
      <c r="Q45" t="s">
        <v>31</v>
      </c>
      <c r="R45">
        <v>0</v>
      </c>
      <c r="S45">
        <v>13</v>
      </c>
      <c r="T45" t="s">
        <v>74</v>
      </c>
      <c r="U45" t="s">
        <v>1073</v>
      </c>
      <c r="V45">
        <f>1000*R45/(P45-O45)</f>
        <v>0</v>
      </c>
    </row>
    <row r="46" spans="1:22">
      <c r="A46">
        <v>636</v>
      </c>
      <c r="B46">
        <v>393</v>
      </c>
      <c r="C46">
        <v>46.97</v>
      </c>
      <c r="D46">
        <v>-94.68</v>
      </c>
      <c r="E46" t="s">
        <v>2623</v>
      </c>
      <c r="F46" t="s">
        <v>2624</v>
      </c>
      <c r="G46">
        <v>415</v>
      </c>
      <c r="H46" t="s">
        <v>1242</v>
      </c>
      <c r="I46" t="s">
        <v>1242</v>
      </c>
      <c r="J46" t="s">
        <v>1474</v>
      </c>
      <c r="K46">
        <v>2016</v>
      </c>
      <c r="L46" t="s">
        <v>1475</v>
      </c>
      <c r="M46" t="s">
        <v>21</v>
      </c>
      <c r="N46" t="s">
        <v>54</v>
      </c>
      <c r="O46">
        <v>-50.98</v>
      </c>
      <c r="P46">
        <v>12300</v>
      </c>
      <c r="Q46" t="s">
        <v>55</v>
      </c>
      <c r="R46">
        <v>125</v>
      </c>
      <c r="S46">
        <v>10</v>
      </c>
      <c r="T46" t="s">
        <v>39</v>
      </c>
      <c r="U46" t="s">
        <v>2881</v>
      </c>
      <c r="V46">
        <f>1000*R46/(P46-O46)</f>
        <v>10.120654393416554</v>
      </c>
    </row>
    <row r="47" spans="1:22">
      <c r="A47">
        <v>40</v>
      </c>
      <c r="B47">
        <v>40</v>
      </c>
      <c r="C47">
        <v>71.989999999999995</v>
      </c>
      <c r="D47">
        <v>14.36</v>
      </c>
      <c r="E47" t="s">
        <v>223</v>
      </c>
      <c r="F47" t="s">
        <v>224</v>
      </c>
      <c r="G47">
        <v>-1500</v>
      </c>
      <c r="H47" t="s">
        <v>195</v>
      </c>
      <c r="I47" t="s">
        <v>195</v>
      </c>
      <c r="J47" t="s">
        <v>225</v>
      </c>
      <c r="K47">
        <v>2007</v>
      </c>
      <c r="L47" t="s">
        <v>226</v>
      </c>
      <c r="M47" t="s">
        <v>21</v>
      </c>
      <c r="N47" t="s">
        <v>22</v>
      </c>
      <c r="O47">
        <v>-50.1</v>
      </c>
      <c r="P47">
        <v>13354.931</v>
      </c>
      <c r="Q47" t="s">
        <v>227</v>
      </c>
      <c r="R47">
        <v>178</v>
      </c>
      <c r="S47">
        <v>13</v>
      </c>
      <c r="T47" t="s">
        <v>74</v>
      </c>
      <c r="U47" t="s">
        <v>590</v>
      </c>
      <c r="V47">
        <f>1000*R47/(P47-O47)</f>
        <v>13.278596670160628</v>
      </c>
    </row>
    <row r="48" spans="1:22">
      <c r="A48">
        <v>123</v>
      </c>
      <c r="B48">
        <v>1</v>
      </c>
      <c r="C48">
        <v>68.37</v>
      </c>
      <c r="D48">
        <v>19.12</v>
      </c>
      <c r="E48" t="s">
        <v>592</v>
      </c>
      <c r="F48" t="s">
        <v>593</v>
      </c>
      <c r="G48">
        <v>850</v>
      </c>
      <c r="H48" t="s">
        <v>92</v>
      </c>
      <c r="I48" t="s">
        <v>92</v>
      </c>
      <c r="J48" t="s">
        <v>2948</v>
      </c>
      <c r="K48">
        <v>2001</v>
      </c>
      <c r="L48" t="s">
        <v>594</v>
      </c>
      <c r="M48" t="s">
        <v>432</v>
      </c>
      <c r="N48" t="s">
        <v>54</v>
      </c>
      <c r="O48">
        <v>-50</v>
      </c>
      <c r="P48">
        <v>9474.8729999999996</v>
      </c>
      <c r="Q48" t="s">
        <v>222</v>
      </c>
      <c r="R48">
        <v>125</v>
      </c>
      <c r="S48" t="s">
        <v>31</v>
      </c>
      <c r="T48" t="s">
        <v>74</v>
      </c>
      <c r="U48" t="s">
        <v>1074</v>
      </c>
      <c r="V48">
        <f>1000*R48/(P48-O48)</f>
        <v>13.123534560513301</v>
      </c>
    </row>
    <row r="49" spans="1:22">
      <c r="A49">
        <v>230</v>
      </c>
      <c r="B49">
        <v>108</v>
      </c>
      <c r="C49">
        <v>63.05</v>
      </c>
      <c r="D49">
        <v>9.42</v>
      </c>
      <c r="E49" t="s">
        <v>1015</v>
      </c>
      <c r="F49" t="s">
        <v>1016</v>
      </c>
      <c r="G49">
        <v>464</v>
      </c>
      <c r="H49" t="s">
        <v>70</v>
      </c>
      <c r="I49" t="s">
        <v>70</v>
      </c>
      <c r="J49" t="s">
        <v>71</v>
      </c>
      <c r="K49">
        <v>2009</v>
      </c>
      <c r="L49" t="s">
        <v>72</v>
      </c>
      <c r="M49" t="s">
        <v>73</v>
      </c>
      <c r="N49" t="s">
        <v>54</v>
      </c>
      <c r="O49">
        <v>-50</v>
      </c>
      <c r="P49">
        <v>8988</v>
      </c>
      <c r="Q49" t="s">
        <v>55</v>
      </c>
      <c r="R49">
        <v>75</v>
      </c>
      <c r="S49">
        <v>13</v>
      </c>
      <c r="T49" t="s">
        <v>74</v>
      </c>
      <c r="U49" t="s">
        <v>1073</v>
      </c>
      <c r="V49">
        <f>1000*R49/(P49-O49)</f>
        <v>8.2982960832042494</v>
      </c>
    </row>
    <row r="50" spans="1:22">
      <c r="A50">
        <v>433</v>
      </c>
      <c r="B50">
        <v>190</v>
      </c>
      <c r="C50">
        <v>54.2</v>
      </c>
      <c r="D50">
        <v>56.9</v>
      </c>
      <c r="E50" t="s">
        <v>1860</v>
      </c>
      <c r="F50" t="s">
        <v>1861</v>
      </c>
      <c r="G50">
        <v>240</v>
      </c>
      <c r="H50" t="s">
        <v>282</v>
      </c>
      <c r="I50" t="s">
        <v>282</v>
      </c>
      <c r="J50" t="s">
        <v>1862</v>
      </c>
      <c r="K50">
        <v>2017</v>
      </c>
      <c r="L50" t="s">
        <v>1863</v>
      </c>
      <c r="M50" t="s">
        <v>62</v>
      </c>
      <c r="N50" t="s">
        <v>89</v>
      </c>
      <c r="O50">
        <v>-50</v>
      </c>
      <c r="P50">
        <v>11704</v>
      </c>
      <c r="Q50" t="s">
        <v>31</v>
      </c>
      <c r="R50" t="s">
        <v>31</v>
      </c>
      <c r="S50">
        <v>8</v>
      </c>
      <c r="T50" t="s">
        <v>1864</v>
      </c>
      <c r="U50" t="s">
        <v>2881</v>
      </c>
      <c r="V50">
        <v>0</v>
      </c>
    </row>
    <row r="51" spans="1:22">
      <c r="A51">
        <v>696</v>
      </c>
      <c r="B51">
        <v>453</v>
      </c>
      <c r="C51">
        <v>51.851900000000001</v>
      </c>
      <c r="D51">
        <v>19.781099999999999</v>
      </c>
      <c r="E51" t="s">
        <v>2867</v>
      </c>
      <c r="F51" t="s">
        <v>2868</v>
      </c>
      <c r="G51">
        <v>180</v>
      </c>
      <c r="H51" t="s">
        <v>1247</v>
      </c>
      <c r="I51" t="s">
        <v>1247</v>
      </c>
      <c r="J51" t="s">
        <v>2869</v>
      </c>
      <c r="K51">
        <v>2011</v>
      </c>
      <c r="L51" t="s">
        <v>2870</v>
      </c>
      <c r="M51" t="s">
        <v>53</v>
      </c>
      <c r="N51" t="s">
        <v>637</v>
      </c>
      <c r="O51">
        <v>-50</v>
      </c>
      <c r="P51">
        <v>14068.949000000001</v>
      </c>
      <c r="Q51" t="s">
        <v>31</v>
      </c>
      <c r="R51">
        <v>0</v>
      </c>
      <c r="S51">
        <v>8</v>
      </c>
      <c r="T51" t="s">
        <v>2871</v>
      </c>
      <c r="U51" t="s">
        <v>2881</v>
      </c>
      <c r="V51">
        <f>1000*R51/(P51-O51)</f>
        <v>0</v>
      </c>
    </row>
    <row r="52" spans="1:22">
      <c r="A52">
        <v>155</v>
      </c>
      <c r="B52">
        <v>33</v>
      </c>
      <c r="C52">
        <v>60.08</v>
      </c>
      <c r="D52">
        <v>15.83</v>
      </c>
      <c r="E52" t="s">
        <v>715</v>
      </c>
      <c r="F52" t="s">
        <v>716</v>
      </c>
      <c r="G52">
        <v>172</v>
      </c>
      <c r="H52" t="s">
        <v>92</v>
      </c>
      <c r="I52" t="s">
        <v>92</v>
      </c>
      <c r="J52" t="s">
        <v>717</v>
      </c>
      <c r="K52">
        <v>2006</v>
      </c>
      <c r="L52" t="s">
        <v>718</v>
      </c>
      <c r="M52" t="s">
        <v>215</v>
      </c>
      <c r="N52" t="s">
        <v>54</v>
      </c>
      <c r="O52">
        <v>-49.973999999999997</v>
      </c>
      <c r="P52">
        <v>10706.78</v>
      </c>
      <c r="Q52" t="s">
        <v>222</v>
      </c>
      <c r="R52">
        <v>57</v>
      </c>
      <c r="S52">
        <v>13</v>
      </c>
      <c r="T52" t="s">
        <v>74</v>
      </c>
      <c r="U52" t="s">
        <v>1073</v>
      </c>
      <c r="V52">
        <f>1000*R52/(P52-O52)</f>
        <v>5.2989963329086072</v>
      </c>
    </row>
    <row r="53" spans="1:22">
      <c r="A53">
        <v>142</v>
      </c>
      <c r="B53">
        <v>20</v>
      </c>
      <c r="C53">
        <v>62.55</v>
      </c>
      <c r="D53">
        <v>-153.63</v>
      </c>
      <c r="E53" t="s">
        <v>661</v>
      </c>
      <c r="F53" t="s">
        <v>662</v>
      </c>
      <c r="G53">
        <v>230</v>
      </c>
      <c r="H53" t="s">
        <v>218</v>
      </c>
      <c r="I53" t="s">
        <v>218</v>
      </c>
      <c r="J53" t="s">
        <v>663</v>
      </c>
      <c r="K53">
        <v>1998</v>
      </c>
      <c r="L53" t="s">
        <v>664</v>
      </c>
      <c r="M53" t="s">
        <v>128</v>
      </c>
      <c r="N53" t="s">
        <v>54</v>
      </c>
      <c r="O53">
        <v>-49.970999999999997</v>
      </c>
      <c r="P53">
        <v>12517.308000000001</v>
      </c>
      <c r="Q53" t="s">
        <v>31</v>
      </c>
      <c r="R53">
        <v>0</v>
      </c>
      <c r="S53">
        <v>15</v>
      </c>
      <c r="T53" t="s">
        <v>74</v>
      </c>
      <c r="U53" t="s">
        <v>1073</v>
      </c>
      <c r="V53">
        <f>1000*R53/(P53-O53)</f>
        <v>0</v>
      </c>
    </row>
    <row r="54" spans="1:22">
      <c r="A54">
        <v>12</v>
      </c>
      <c r="B54">
        <v>12</v>
      </c>
      <c r="C54">
        <v>58.55</v>
      </c>
      <c r="D54">
        <v>13.67</v>
      </c>
      <c r="E54" t="s">
        <v>90</v>
      </c>
      <c r="F54" t="s">
        <v>91</v>
      </c>
      <c r="G54">
        <v>108</v>
      </c>
      <c r="H54" t="s">
        <v>92</v>
      </c>
      <c r="I54" t="s">
        <v>92</v>
      </c>
      <c r="J54" t="s">
        <v>93</v>
      </c>
      <c r="K54">
        <v>2005</v>
      </c>
      <c r="L54" t="s">
        <v>94</v>
      </c>
      <c r="M54" t="s">
        <v>95</v>
      </c>
      <c r="N54" t="s">
        <v>54</v>
      </c>
      <c r="O54">
        <v>-49.622999999999998</v>
      </c>
      <c r="P54">
        <v>8981.7849999999999</v>
      </c>
      <c r="Q54" t="s">
        <v>55</v>
      </c>
      <c r="R54">
        <v>91</v>
      </c>
      <c r="S54">
        <v>15</v>
      </c>
      <c r="T54" t="s">
        <v>74</v>
      </c>
      <c r="U54" t="s">
        <v>590</v>
      </c>
      <c r="V54">
        <f>1000*R54/(P54-O54)</f>
        <v>10.075948290676271</v>
      </c>
    </row>
    <row r="55" spans="1:22">
      <c r="A55">
        <v>174</v>
      </c>
      <c r="B55">
        <v>52</v>
      </c>
      <c r="C55">
        <v>69.900000000000006</v>
      </c>
      <c r="D55">
        <v>-95.07</v>
      </c>
      <c r="E55" t="s">
        <v>786</v>
      </c>
      <c r="F55" t="s">
        <v>787</v>
      </c>
      <c r="G55">
        <v>120</v>
      </c>
      <c r="H55" t="s">
        <v>788</v>
      </c>
      <c r="I55" t="s">
        <v>788</v>
      </c>
      <c r="J55" t="s">
        <v>789</v>
      </c>
      <c r="K55">
        <v>2007</v>
      </c>
      <c r="L55" t="s">
        <v>790</v>
      </c>
      <c r="M55" t="s">
        <v>128</v>
      </c>
      <c r="N55" t="s">
        <v>54</v>
      </c>
      <c r="O55">
        <v>-49</v>
      </c>
      <c r="P55">
        <v>6956</v>
      </c>
      <c r="Q55" t="s">
        <v>55</v>
      </c>
      <c r="R55">
        <v>57</v>
      </c>
      <c r="S55">
        <v>7</v>
      </c>
      <c r="T55" t="s">
        <v>74</v>
      </c>
      <c r="U55" t="s">
        <v>1073</v>
      </c>
      <c r="V55">
        <f>1000*R55/(P55-O55)</f>
        <v>8.1370449678800849</v>
      </c>
    </row>
    <row r="56" spans="1:22">
      <c r="A56">
        <v>212</v>
      </c>
      <c r="B56">
        <v>90</v>
      </c>
      <c r="C56">
        <v>62.27</v>
      </c>
      <c r="D56">
        <v>9.83</v>
      </c>
      <c r="E56" t="s">
        <v>942</v>
      </c>
      <c r="F56" t="s">
        <v>943</v>
      </c>
      <c r="G56">
        <v>1169</v>
      </c>
      <c r="H56" t="s">
        <v>70</v>
      </c>
      <c r="I56" t="s">
        <v>70</v>
      </c>
      <c r="J56" t="s">
        <v>622</v>
      </c>
      <c r="K56">
        <v>2005</v>
      </c>
      <c r="L56" t="s">
        <v>623</v>
      </c>
      <c r="M56" t="s">
        <v>21</v>
      </c>
      <c r="N56" t="s">
        <v>54</v>
      </c>
      <c r="O56">
        <v>-49</v>
      </c>
      <c r="P56">
        <v>11620.88</v>
      </c>
      <c r="Q56" t="s">
        <v>222</v>
      </c>
      <c r="R56">
        <v>76</v>
      </c>
      <c r="S56">
        <v>13</v>
      </c>
      <c r="T56" t="s">
        <v>74</v>
      </c>
      <c r="U56" t="s">
        <v>1073</v>
      </c>
      <c r="V56">
        <f>1000*R56/(P56-O56)</f>
        <v>6.5124919879210417</v>
      </c>
    </row>
    <row r="57" spans="1:22">
      <c r="A57">
        <v>260</v>
      </c>
      <c r="B57">
        <v>17</v>
      </c>
      <c r="C57">
        <v>48</v>
      </c>
      <c r="D57">
        <v>11.1167</v>
      </c>
      <c r="E57" t="s">
        <v>1158</v>
      </c>
      <c r="F57" t="s">
        <v>1159</v>
      </c>
      <c r="G57">
        <v>533</v>
      </c>
      <c r="H57" t="s">
        <v>1160</v>
      </c>
      <c r="I57" t="s">
        <v>1160</v>
      </c>
      <c r="J57" t="s">
        <v>1161</v>
      </c>
      <c r="K57">
        <v>2013</v>
      </c>
      <c r="L57" t="s">
        <v>1162</v>
      </c>
      <c r="M57" t="s">
        <v>21</v>
      </c>
      <c r="N57" t="s">
        <v>54</v>
      </c>
      <c r="O57">
        <v>-49</v>
      </c>
      <c r="P57">
        <v>5513</v>
      </c>
      <c r="Q57" t="s">
        <v>31</v>
      </c>
      <c r="R57">
        <v>0</v>
      </c>
      <c r="S57" t="s">
        <v>31</v>
      </c>
      <c r="T57" t="s">
        <v>1163</v>
      </c>
      <c r="U57" t="s">
        <v>2881</v>
      </c>
      <c r="V57">
        <f>1000*R57/(P57-O57)</f>
        <v>0</v>
      </c>
    </row>
    <row r="58" spans="1:22">
      <c r="A58">
        <v>307</v>
      </c>
      <c r="B58">
        <v>64</v>
      </c>
      <c r="C58">
        <v>-3.3167</v>
      </c>
      <c r="D58">
        <v>37.700000000000003</v>
      </c>
      <c r="E58" t="s">
        <v>1366</v>
      </c>
      <c r="F58" t="s">
        <v>1367</v>
      </c>
      <c r="G58">
        <v>880</v>
      </c>
      <c r="H58" t="s">
        <v>1368</v>
      </c>
      <c r="I58" t="s">
        <v>1368</v>
      </c>
      <c r="J58" t="s">
        <v>2893</v>
      </c>
      <c r="K58">
        <v>2012</v>
      </c>
      <c r="L58" t="s">
        <v>1369</v>
      </c>
      <c r="M58" t="s">
        <v>21</v>
      </c>
      <c r="N58" t="s">
        <v>54</v>
      </c>
      <c r="O58">
        <v>-49</v>
      </c>
      <c r="P58">
        <v>24896</v>
      </c>
      <c r="Q58" t="s">
        <v>394</v>
      </c>
      <c r="R58">
        <v>229</v>
      </c>
      <c r="S58">
        <v>7</v>
      </c>
      <c r="T58" t="s">
        <v>1370</v>
      </c>
      <c r="U58" t="s">
        <v>2881</v>
      </c>
      <c r="V58">
        <f>1000*R58/(P58-O58)</f>
        <v>9.1801964321507317</v>
      </c>
    </row>
    <row r="59" spans="1:22">
      <c r="A59">
        <v>554</v>
      </c>
      <c r="B59">
        <v>311</v>
      </c>
      <c r="C59">
        <v>73.325900000000004</v>
      </c>
      <c r="D59">
        <v>124.19329999999999</v>
      </c>
      <c r="E59" t="s">
        <v>2311</v>
      </c>
      <c r="F59" t="s">
        <v>2312</v>
      </c>
      <c r="G59">
        <v>10</v>
      </c>
      <c r="H59" t="s">
        <v>282</v>
      </c>
      <c r="I59" t="s">
        <v>282</v>
      </c>
      <c r="J59" t="s">
        <v>2313</v>
      </c>
      <c r="K59">
        <v>2004</v>
      </c>
      <c r="L59" t="s">
        <v>2314</v>
      </c>
      <c r="M59" t="s">
        <v>53</v>
      </c>
      <c r="N59" t="s">
        <v>54</v>
      </c>
      <c r="O59">
        <v>-49</v>
      </c>
      <c r="P59">
        <v>10561</v>
      </c>
      <c r="Q59" t="s">
        <v>55</v>
      </c>
      <c r="R59">
        <v>20</v>
      </c>
      <c r="S59">
        <v>8</v>
      </c>
      <c r="T59" t="s">
        <v>39</v>
      </c>
      <c r="U59" t="s">
        <v>2881</v>
      </c>
      <c r="V59">
        <f>1000*R59/(P59-O59)</f>
        <v>1.8850141376060321</v>
      </c>
    </row>
    <row r="60" spans="1:22">
      <c r="A60">
        <v>349</v>
      </c>
      <c r="B60">
        <v>106</v>
      </c>
      <c r="C60">
        <v>47.68</v>
      </c>
      <c r="D60">
        <v>-124.02</v>
      </c>
      <c r="E60" t="s">
        <v>1535</v>
      </c>
      <c r="F60" t="s">
        <v>1536</v>
      </c>
      <c r="G60">
        <v>710</v>
      </c>
      <c r="H60" t="s">
        <v>1202</v>
      </c>
      <c r="I60" t="s">
        <v>1202</v>
      </c>
      <c r="J60" t="s">
        <v>1537</v>
      </c>
      <c r="K60">
        <v>2011</v>
      </c>
      <c r="L60" t="s">
        <v>1538</v>
      </c>
      <c r="M60" t="s">
        <v>21</v>
      </c>
      <c r="N60" t="s">
        <v>54</v>
      </c>
      <c r="O60">
        <v>-48.9</v>
      </c>
      <c r="P60">
        <v>10877.1</v>
      </c>
      <c r="Q60" t="s">
        <v>31</v>
      </c>
      <c r="R60" t="s">
        <v>31</v>
      </c>
      <c r="S60">
        <v>8</v>
      </c>
      <c r="T60" t="s">
        <v>1539</v>
      </c>
      <c r="U60" t="s">
        <v>2881</v>
      </c>
      <c r="V60">
        <v>0</v>
      </c>
    </row>
    <row r="61" spans="1:22">
      <c r="A61">
        <v>101</v>
      </c>
      <c r="B61">
        <v>101</v>
      </c>
      <c r="C61">
        <v>63.7622</v>
      </c>
      <c r="D61">
        <v>5.2553000000000001</v>
      </c>
      <c r="E61" t="s">
        <v>490</v>
      </c>
      <c r="F61" t="s">
        <v>491</v>
      </c>
      <c r="G61">
        <v>-875</v>
      </c>
      <c r="H61" t="s">
        <v>195</v>
      </c>
      <c r="I61" t="s">
        <v>195</v>
      </c>
      <c r="J61" t="s">
        <v>492</v>
      </c>
      <c r="K61">
        <v>2011</v>
      </c>
      <c r="L61" t="s">
        <v>493</v>
      </c>
      <c r="M61" t="s">
        <v>21</v>
      </c>
      <c r="N61" t="s">
        <v>22</v>
      </c>
      <c r="O61">
        <v>-48.235999999999997</v>
      </c>
      <c r="P61">
        <v>7880.835</v>
      </c>
      <c r="Q61" t="s">
        <v>38</v>
      </c>
      <c r="R61">
        <v>649</v>
      </c>
      <c r="S61">
        <v>13</v>
      </c>
      <c r="T61" t="s">
        <v>74</v>
      </c>
      <c r="U61" t="s">
        <v>590</v>
      </c>
      <c r="V61">
        <f>1000*R61/(P61-O61)</f>
        <v>81.85069852445514</v>
      </c>
    </row>
    <row r="62" spans="1:22">
      <c r="A62">
        <v>178</v>
      </c>
      <c r="B62">
        <v>56</v>
      </c>
      <c r="C62">
        <v>61.821100000000001</v>
      </c>
      <c r="D62">
        <v>16.404399999999999</v>
      </c>
      <c r="E62" t="s">
        <v>801</v>
      </c>
      <c r="F62" t="s">
        <v>802</v>
      </c>
      <c r="G62">
        <v>235</v>
      </c>
      <c r="H62" t="s">
        <v>92</v>
      </c>
      <c r="I62" t="s">
        <v>92</v>
      </c>
      <c r="J62" t="s">
        <v>71</v>
      </c>
      <c r="K62">
        <v>2009</v>
      </c>
      <c r="L62" t="s">
        <v>72</v>
      </c>
      <c r="M62" t="s">
        <v>73</v>
      </c>
      <c r="N62" t="s">
        <v>54</v>
      </c>
      <c r="O62">
        <v>-48.188000000000002</v>
      </c>
      <c r="P62">
        <v>8942.0280000000002</v>
      </c>
      <c r="Q62" t="s">
        <v>55</v>
      </c>
      <c r="R62">
        <v>104</v>
      </c>
      <c r="S62">
        <v>13</v>
      </c>
      <c r="T62" t="s">
        <v>74</v>
      </c>
      <c r="U62" t="s">
        <v>1073</v>
      </c>
      <c r="V62">
        <f>1000*R62/(P62-O62)</f>
        <v>11.568131399735</v>
      </c>
    </row>
    <row r="63" spans="1:22">
      <c r="A63">
        <v>177</v>
      </c>
      <c r="B63">
        <v>55</v>
      </c>
      <c r="C63">
        <v>58.734699999999997</v>
      </c>
      <c r="D63">
        <v>-65.934200000000004</v>
      </c>
      <c r="E63" t="s">
        <v>798</v>
      </c>
      <c r="F63" t="s">
        <v>799</v>
      </c>
      <c r="G63">
        <v>167</v>
      </c>
      <c r="H63" t="s">
        <v>800</v>
      </c>
      <c r="I63" t="s">
        <v>800</v>
      </c>
      <c r="J63" t="s">
        <v>2933</v>
      </c>
      <c r="K63">
        <v>2005</v>
      </c>
      <c r="L63" t="s">
        <v>2934</v>
      </c>
      <c r="M63" t="s">
        <v>53</v>
      </c>
      <c r="N63" t="s">
        <v>54</v>
      </c>
      <c r="O63">
        <v>-48</v>
      </c>
      <c r="P63">
        <v>6717.1760000000004</v>
      </c>
      <c r="Q63" t="s">
        <v>222</v>
      </c>
      <c r="R63">
        <v>99</v>
      </c>
      <c r="S63">
        <v>13</v>
      </c>
      <c r="T63" t="s">
        <v>74</v>
      </c>
      <c r="U63" t="s">
        <v>1073</v>
      </c>
      <c r="V63">
        <f>1000*R63/(P63-O63)</f>
        <v>14.633765625609739</v>
      </c>
    </row>
    <row r="64" spans="1:22">
      <c r="A64">
        <v>439</v>
      </c>
      <c r="B64">
        <v>196</v>
      </c>
      <c r="C64">
        <v>71.34</v>
      </c>
      <c r="D64">
        <v>-113.78</v>
      </c>
      <c r="E64" t="s">
        <v>1878</v>
      </c>
      <c r="F64" t="s">
        <v>1881</v>
      </c>
      <c r="G64">
        <v>299</v>
      </c>
      <c r="H64" t="s">
        <v>50</v>
      </c>
      <c r="I64" t="s">
        <v>50</v>
      </c>
      <c r="J64" t="s">
        <v>1882</v>
      </c>
      <c r="K64">
        <v>2008</v>
      </c>
      <c r="L64" t="s">
        <v>1883</v>
      </c>
      <c r="M64" t="s">
        <v>21</v>
      </c>
      <c r="N64" t="s">
        <v>54</v>
      </c>
      <c r="O64">
        <v>-48</v>
      </c>
      <c r="P64">
        <v>10101.501200000001</v>
      </c>
      <c r="Q64" t="s">
        <v>55</v>
      </c>
      <c r="R64">
        <v>69</v>
      </c>
      <c r="S64">
        <v>9</v>
      </c>
      <c r="T64" t="s">
        <v>74</v>
      </c>
      <c r="U64" t="s">
        <v>2881</v>
      </c>
      <c r="V64">
        <f>1000*R64/(P64-O64)</f>
        <v>6.7983636476637885</v>
      </c>
    </row>
    <row r="65" spans="1:22">
      <c r="A65">
        <v>496</v>
      </c>
      <c r="B65">
        <v>253</v>
      </c>
      <c r="C65">
        <v>-25.447500000000002</v>
      </c>
      <c r="D65">
        <v>153.05330000000001</v>
      </c>
      <c r="E65" t="s">
        <v>2091</v>
      </c>
      <c r="F65" t="s">
        <v>2092</v>
      </c>
      <c r="G65">
        <v>90</v>
      </c>
      <c r="H65" t="s">
        <v>1513</v>
      </c>
      <c r="I65" t="s">
        <v>1513</v>
      </c>
      <c r="J65" t="s">
        <v>2093</v>
      </c>
      <c r="K65">
        <v>2014</v>
      </c>
      <c r="L65" t="s">
        <v>2094</v>
      </c>
      <c r="M65" t="s">
        <v>128</v>
      </c>
      <c r="N65" t="s">
        <v>54</v>
      </c>
      <c r="O65">
        <v>-48</v>
      </c>
      <c r="P65">
        <v>37261</v>
      </c>
      <c r="Q65" t="s">
        <v>394</v>
      </c>
      <c r="R65">
        <v>41</v>
      </c>
      <c r="S65">
        <v>7</v>
      </c>
      <c r="T65" t="s">
        <v>39</v>
      </c>
      <c r="U65" t="s">
        <v>2881</v>
      </c>
      <c r="V65">
        <f>1000*R65/(P65-O65)</f>
        <v>1.0989305529496904</v>
      </c>
    </row>
    <row r="66" spans="1:22">
      <c r="A66">
        <v>556</v>
      </c>
      <c r="B66">
        <v>313</v>
      </c>
      <c r="C66">
        <v>68.37</v>
      </c>
      <c r="D66">
        <v>18.7</v>
      </c>
      <c r="E66" t="s">
        <v>2317</v>
      </c>
      <c r="F66" t="s">
        <v>2318</v>
      </c>
      <c r="G66">
        <v>999</v>
      </c>
      <c r="H66" t="s">
        <v>31</v>
      </c>
      <c r="I66" t="s">
        <v>92</v>
      </c>
      <c r="J66" t="s">
        <v>31</v>
      </c>
      <c r="K66" t="s">
        <v>31</v>
      </c>
      <c r="L66" t="s">
        <v>31</v>
      </c>
      <c r="M66" t="s">
        <v>31</v>
      </c>
      <c r="N66" t="s">
        <v>54</v>
      </c>
      <c r="O66">
        <v>-48</v>
      </c>
      <c r="P66">
        <v>9476.7800000000007</v>
      </c>
      <c r="Q66" t="s">
        <v>222</v>
      </c>
      <c r="R66">
        <v>52</v>
      </c>
      <c r="S66">
        <v>9</v>
      </c>
      <c r="T66" t="s">
        <v>2319</v>
      </c>
      <c r="U66" t="s">
        <v>2881</v>
      </c>
      <c r="V66">
        <f>1000*R66/(P66-O66)</f>
        <v>5.4594436826887334</v>
      </c>
    </row>
    <row r="67" spans="1:22">
      <c r="A67">
        <v>54</v>
      </c>
      <c r="B67">
        <v>54</v>
      </c>
      <c r="C67">
        <v>-17.420500000000001</v>
      </c>
      <c r="D67">
        <v>-71.769000000000005</v>
      </c>
      <c r="E67" t="s">
        <v>285</v>
      </c>
      <c r="F67" t="s">
        <v>286</v>
      </c>
      <c r="G67">
        <v>-197</v>
      </c>
      <c r="H67" t="s">
        <v>132</v>
      </c>
      <c r="I67" t="s">
        <v>132</v>
      </c>
      <c r="J67" t="s">
        <v>287</v>
      </c>
      <c r="K67">
        <v>2019</v>
      </c>
      <c r="L67" t="s">
        <v>288</v>
      </c>
      <c r="M67" t="s">
        <v>289</v>
      </c>
      <c r="N67" t="s">
        <v>22</v>
      </c>
      <c r="O67">
        <v>-47.8</v>
      </c>
      <c r="P67">
        <v>11326.7</v>
      </c>
      <c r="Q67" t="s">
        <v>23</v>
      </c>
      <c r="R67">
        <v>180</v>
      </c>
      <c r="S67">
        <v>5</v>
      </c>
      <c r="T67" t="s">
        <v>290</v>
      </c>
      <c r="U67" t="s">
        <v>590</v>
      </c>
      <c r="V67">
        <f>1000*R67/(P67-O67)</f>
        <v>15.824871422919689</v>
      </c>
    </row>
    <row r="68" spans="1:22">
      <c r="A68">
        <v>11</v>
      </c>
      <c r="B68">
        <v>11</v>
      </c>
      <c r="C68">
        <v>67.22</v>
      </c>
      <c r="D68">
        <v>15.81</v>
      </c>
      <c r="E68" t="s">
        <v>85</v>
      </c>
      <c r="F68" t="s">
        <v>86</v>
      </c>
      <c r="G68">
        <v>160</v>
      </c>
      <c r="H68" t="s">
        <v>70</v>
      </c>
      <c r="I68" t="s">
        <v>70</v>
      </c>
      <c r="J68" t="s">
        <v>87</v>
      </c>
      <c r="K68">
        <v>2009</v>
      </c>
      <c r="L68" t="s">
        <v>88</v>
      </c>
      <c r="M68" t="s">
        <v>73</v>
      </c>
      <c r="N68" t="s">
        <v>89</v>
      </c>
      <c r="O68">
        <v>-47</v>
      </c>
      <c r="P68">
        <v>7736</v>
      </c>
      <c r="Q68" t="s">
        <v>31</v>
      </c>
      <c r="R68">
        <v>0</v>
      </c>
      <c r="S68">
        <v>15</v>
      </c>
      <c r="T68" t="s">
        <v>74</v>
      </c>
      <c r="U68" t="s">
        <v>590</v>
      </c>
      <c r="V68">
        <f>1000*R68/(P68-O68)</f>
        <v>0</v>
      </c>
    </row>
    <row r="69" spans="1:22">
      <c r="A69">
        <v>34</v>
      </c>
      <c r="B69">
        <v>34</v>
      </c>
      <c r="C69">
        <v>58.53</v>
      </c>
      <c r="D69">
        <v>7.73</v>
      </c>
      <c r="E69" t="s">
        <v>200</v>
      </c>
      <c r="F69" t="s">
        <v>201</v>
      </c>
      <c r="G69">
        <v>180</v>
      </c>
      <c r="H69" t="s">
        <v>70</v>
      </c>
      <c r="I69" t="s">
        <v>70</v>
      </c>
      <c r="J69" t="s">
        <v>71</v>
      </c>
      <c r="K69">
        <v>2009</v>
      </c>
      <c r="L69" t="s">
        <v>72</v>
      </c>
      <c r="M69" t="s">
        <v>73</v>
      </c>
      <c r="N69" t="s">
        <v>54</v>
      </c>
      <c r="O69">
        <v>-47</v>
      </c>
      <c r="P69">
        <v>8914</v>
      </c>
      <c r="Q69" t="s">
        <v>55</v>
      </c>
      <c r="R69">
        <v>57</v>
      </c>
      <c r="S69">
        <v>13</v>
      </c>
      <c r="T69" t="s">
        <v>74</v>
      </c>
      <c r="U69" t="s">
        <v>590</v>
      </c>
      <c r="V69">
        <f>1000*R69/(P69-O69)</f>
        <v>6.3608972212922668</v>
      </c>
    </row>
    <row r="70" spans="1:22">
      <c r="A70">
        <v>660</v>
      </c>
      <c r="B70">
        <v>417</v>
      </c>
      <c r="C70">
        <v>68</v>
      </c>
      <c r="D70">
        <v>20</v>
      </c>
      <c r="E70" t="s">
        <v>2725</v>
      </c>
      <c r="F70" t="s">
        <v>2726</v>
      </c>
      <c r="G70">
        <v>400</v>
      </c>
      <c r="H70" t="s">
        <v>92</v>
      </c>
      <c r="I70" t="s">
        <v>92</v>
      </c>
      <c r="J70" t="s">
        <v>2920</v>
      </c>
      <c r="K70">
        <v>2002</v>
      </c>
      <c r="L70" t="s">
        <v>2727</v>
      </c>
      <c r="M70" t="s">
        <v>432</v>
      </c>
      <c r="N70" t="s">
        <v>1652</v>
      </c>
      <c r="O70">
        <v>-47</v>
      </c>
      <c r="P70">
        <v>7356</v>
      </c>
      <c r="Q70" t="s">
        <v>1653</v>
      </c>
      <c r="R70">
        <v>7404</v>
      </c>
      <c r="S70" t="s">
        <v>31</v>
      </c>
      <c r="T70" t="s">
        <v>74</v>
      </c>
      <c r="U70" t="s">
        <v>2881</v>
      </c>
      <c r="V70">
        <f>1000*R70/(P70-O70)</f>
        <v>1000.1350803728218</v>
      </c>
    </row>
    <row r="71" spans="1:22">
      <c r="A71">
        <v>656</v>
      </c>
      <c r="B71">
        <v>413</v>
      </c>
      <c r="C71">
        <v>66.3476</v>
      </c>
      <c r="D71">
        <v>-104.9457</v>
      </c>
      <c r="E71" t="s">
        <v>2708</v>
      </c>
      <c r="F71" t="s">
        <v>2709</v>
      </c>
      <c r="G71">
        <v>241</v>
      </c>
      <c r="H71" t="s">
        <v>788</v>
      </c>
      <c r="I71" t="s">
        <v>788</v>
      </c>
      <c r="J71" t="s">
        <v>2710</v>
      </c>
      <c r="K71">
        <v>2019</v>
      </c>
      <c r="L71" t="s">
        <v>2711</v>
      </c>
      <c r="M71" t="s">
        <v>21</v>
      </c>
      <c r="N71" t="s">
        <v>54</v>
      </c>
      <c r="O71">
        <v>-46</v>
      </c>
      <c r="P71">
        <v>9980</v>
      </c>
      <c r="Q71" t="s">
        <v>222</v>
      </c>
      <c r="R71">
        <v>58</v>
      </c>
      <c r="S71">
        <v>6</v>
      </c>
      <c r="T71" t="s">
        <v>39</v>
      </c>
      <c r="U71" t="s">
        <v>2881</v>
      </c>
      <c r="V71">
        <f>1000*R71/(P71-O71)</f>
        <v>5.7849591063235586</v>
      </c>
    </row>
    <row r="72" spans="1:22">
      <c r="A72">
        <v>590</v>
      </c>
      <c r="B72">
        <v>347</v>
      </c>
      <c r="C72">
        <v>71.349999999999994</v>
      </c>
      <c r="D72">
        <v>22.633299999999998</v>
      </c>
      <c r="E72" t="s">
        <v>2452</v>
      </c>
      <c r="F72" t="s">
        <v>2453</v>
      </c>
      <c r="G72">
        <v>-422</v>
      </c>
      <c r="H72" t="s">
        <v>195</v>
      </c>
      <c r="I72" t="s">
        <v>195</v>
      </c>
      <c r="J72" t="s">
        <v>2454</v>
      </c>
      <c r="K72">
        <v>2011</v>
      </c>
      <c r="L72" t="s">
        <v>2455</v>
      </c>
      <c r="M72" t="s">
        <v>45</v>
      </c>
      <c r="N72" t="s">
        <v>22</v>
      </c>
      <c r="O72">
        <v>-45.143000000000001</v>
      </c>
      <c r="P72">
        <v>11990.366</v>
      </c>
      <c r="Q72" t="s">
        <v>31</v>
      </c>
      <c r="R72">
        <v>0</v>
      </c>
      <c r="S72">
        <v>7</v>
      </c>
      <c r="T72" t="s">
        <v>2456</v>
      </c>
      <c r="U72" t="s">
        <v>2881</v>
      </c>
      <c r="V72">
        <f>1000*R72/(P72-O72)</f>
        <v>0</v>
      </c>
    </row>
    <row r="73" spans="1:22">
      <c r="A73">
        <v>49</v>
      </c>
      <c r="B73">
        <v>49</v>
      </c>
      <c r="C73">
        <v>68.52</v>
      </c>
      <c r="D73">
        <v>14.87</v>
      </c>
      <c r="E73" t="s">
        <v>262</v>
      </c>
      <c r="F73" t="s">
        <v>263</v>
      </c>
      <c r="G73">
        <v>106</v>
      </c>
      <c r="H73" t="s">
        <v>70</v>
      </c>
      <c r="I73" t="s">
        <v>70</v>
      </c>
      <c r="J73" t="s">
        <v>71</v>
      </c>
      <c r="K73">
        <v>2009</v>
      </c>
      <c r="L73" t="s">
        <v>72</v>
      </c>
      <c r="M73" t="s">
        <v>73</v>
      </c>
      <c r="N73" t="s">
        <v>54</v>
      </c>
      <c r="O73">
        <v>-45</v>
      </c>
      <c r="P73">
        <v>8779.86</v>
      </c>
      <c r="Q73" t="s">
        <v>55</v>
      </c>
      <c r="R73">
        <v>38</v>
      </c>
      <c r="S73">
        <v>5</v>
      </c>
      <c r="T73" t="s">
        <v>74</v>
      </c>
      <c r="U73" t="s">
        <v>590</v>
      </c>
      <c r="V73">
        <f>1000*R73/(P73-O73)</f>
        <v>4.3060173192549227</v>
      </c>
    </row>
    <row r="74" spans="1:22">
      <c r="A74">
        <v>139</v>
      </c>
      <c r="B74">
        <v>17</v>
      </c>
      <c r="C74">
        <v>-77.316699999999997</v>
      </c>
      <c r="D74">
        <v>39.67</v>
      </c>
      <c r="E74" t="s">
        <v>646</v>
      </c>
      <c r="F74" t="s">
        <v>647</v>
      </c>
      <c r="G74">
        <v>3810</v>
      </c>
      <c r="H74" t="s">
        <v>648</v>
      </c>
      <c r="I74" t="s">
        <v>648</v>
      </c>
      <c r="J74" t="s">
        <v>649</v>
      </c>
      <c r="K74">
        <v>2007</v>
      </c>
      <c r="L74" t="s">
        <v>650</v>
      </c>
      <c r="M74" t="s">
        <v>73</v>
      </c>
      <c r="N74" t="s">
        <v>651</v>
      </c>
      <c r="O74">
        <v>-45</v>
      </c>
      <c r="P74">
        <v>129960.07</v>
      </c>
      <c r="Q74" t="s">
        <v>38</v>
      </c>
      <c r="R74">
        <v>7536</v>
      </c>
      <c r="S74" t="s">
        <v>31</v>
      </c>
      <c r="T74" t="s">
        <v>652</v>
      </c>
      <c r="U74" t="s">
        <v>1073</v>
      </c>
      <c r="V74">
        <f>1000*R74/(P74-O74)</f>
        <v>57.966970057398527</v>
      </c>
    </row>
    <row r="75" spans="1:22">
      <c r="A75">
        <v>253</v>
      </c>
      <c r="B75">
        <v>10</v>
      </c>
      <c r="C75">
        <v>67.97</v>
      </c>
      <c r="D75">
        <v>20.48</v>
      </c>
      <c r="E75" t="s">
        <v>1121</v>
      </c>
      <c r="F75" t="s">
        <v>1122</v>
      </c>
      <c r="G75">
        <v>365</v>
      </c>
      <c r="H75" t="s">
        <v>92</v>
      </c>
      <c r="I75" t="s">
        <v>92</v>
      </c>
      <c r="J75" t="s">
        <v>1123</v>
      </c>
      <c r="K75">
        <v>2008</v>
      </c>
      <c r="L75" t="s">
        <v>1124</v>
      </c>
      <c r="M75" t="s">
        <v>569</v>
      </c>
      <c r="N75" t="s">
        <v>54</v>
      </c>
      <c r="O75">
        <v>-45</v>
      </c>
      <c r="P75">
        <v>8565.18</v>
      </c>
      <c r="Q75" t="s">
        <v>222</v>
      </c>
      <c r="R75">
        <v>29</v>
      </c>
      <c r="S75">
        <v>10</v>
      </c>
      <c r="T75" t="s">
        <v>39</v>
      </c>
      <c r="U75" t="s">
        <v>2881</v>
      </c>
      <c r="V75">
        <f>1000*R75/(P75-O75)</f>
        <v>3.368106125539768</v>
      </c>
    </row>
    <row r="76" spans="1:22">
      <c r="A76">
        <v>421</v>
      </c>
      <c r="B76">
        <v>178</v>
      </c>
      <c r="C76">
        <v>-54.319899999999997</v>
      </c>
      <c r="D76">
        <v>-69.463200000000001</v>
      </c>
      <c r="E76" t="s">
        <v>1815</v>
      </c>
      <c r="F76" t="s">
        <v>1816</v>
      </c>
      <c r="G76">
        <v>-297</v>
      </c>
      <c r="H76" t="s">
        <v>132</v>
      </c>
      <c r="I76" t="s">
        <v>132</v>
      </c>
      <c r="J76" t="s">
        <v>1817</v>
      </c>
      <c r="K76">
        <v>2017</v>
      </c>
      <c r="L76" t="s">
        <v>1818</v>
      </c>
      <c r="M76" t="s">
        <v>21</v>
      </c>
      <c r="N76" t="s">
        <v>22</v>
      </c>
      <c r="O76">
        <v>-45</v>
      </c>
      <c r="P76">
        <v>14330</v>
      </c>
      <c r="Q76" t="s">
        <v>23</v>
      </c>
      <c r="R76">
        <v>137</v>
      </c>
      <c r="S76">
        <v>20</v>
      </c>
      <c r="T76" t="s">
        <v>1819</v>
      </c>
      <c r="U76" t="s">
        <v>2881</v>
      </c>
      <c r="V76">
        <f>1000*R76/(P76-O76)</f>
        <v>9.5304347826086957</v>
      </c>
    </row>
    <row r="77" spans="1:22">
      <c r="A77">
        <v>466</v>
      </c>
      <c r="B77">
        <v>223</v>
      </c>
      <c r="C77">
        <v>-66.7697</v>
      </c>
      <c r="D77">
        <v>112.8069</v>
      </c>
      <c r="E77" t="s">
        <v>1973</v>
      </c>
      <c r="F77" t="s">
        <v>1974</v>
      </c>
      <c r="G77">
        <v>1390</v>
      </c>
      <c r="H77" t="s">
        <v>648</v>
      </c>
      <c r="I77" t="s">
        <v>648</v>
      </c>
      <c r="J77" t="s">
        <v>1975</v>
      </c>
      <c r="K77">
        <v>1999</v>
      </c>
      <c r="L77" t="s">
        <v>1976</v>
      </c>
      <c r="M77" t="s">
        <v>1977</v>
      </c>
      <c r="N77" t="s">
        <v>651</v>
      </c>
      <c r="O77">
        <v>-45</v>
      </c>
      <c r="P77">
        <v>7452</v>
      </c>
      <c r="Q77" t="s">
        <v>1504</v>
      </c>
      <c r="R77">
        <v>34</v>
      </c>
      <c r="S77" t="s">
        <v>31</v>
      </c>
      <c r="T77" t="s">
        <v>1978</v>
      </c>
      <c r="U77" t="s">
        <v>2881</v>
      </c>
      <c r="V77">
        <f>1000*R77/(P77-O77)</f>
        <v>4.5351473922902494</v>
      </c>
    </row>
    <row r="78" spans="1:22">
      <c r="A78">
        <v>438</v>
      </c>
      <c r="B78">
        <v>195</v>
      </c>
      <c r="C78">
        <v>71.34</v>
      </c>
      <c r="D78">
        <v>-113.78</v>
      </c>
      <c r="E78" t="s">
        <v>1878</v>
      </c>
      <c r="F78" t="s">
        <v>1879</v>
      </c>
      <c r="G78">
        <v>299</v>
      </c>
      <c r="H78" t="s">
        <v>50</v>
      </c>
      <c r="I78" t="s">
        <v>50</v>
      </c>
      <c r="J78" t="s">
        <v>1821</v>
      </c>
      <c r="K78">
        <v>2010</v>
      </c>
      <c r="L78" t="s">
        <v>1880</v>
      </c>
      <c r="M78" t="s">
        <v>21</v>
      </c>
      <c r="N78" t="s">
        <v>54</v>
      </c>
      <c r="O78">
        <v>-44.95</v>
      </c>
      <c r="P78">
        <v>10085.799999999999</v>
      </c>
      <c r="Q78" t="s">
        <v>222</v>
      </c>
      <c r="R78">
        <v>93</v>
      </c>
      <c r="S78">
        <v>7</v>
      </c>
      <c r="T78" t="s">
        <v>39</v>
      </c>
      <c r="U78" t="s">
        <v>2881</v>
      </c>
      <c r="V78">
        <f>1000*R78/(P78-O78)</f>
        <v>9.1799718678281472</v>
      </c>
    </row>
    <row r="79" spans="1:22">
      <c r="A79">
        <v>416</v>
      </c>
      <c r="B79">
        <v>173</v>
      </c>
      <c r="C79">
        <v>60.22</v>
      </c>
      <c r="D79">
        <v>22.13</v>
      </c>
      <c r="E79" t="s">
        <v>1794</v>
      </c>
      <c r="F79" t="s">
        <v>1795</v>
      </c>
      <c r="G79">
        <v>16</v>
      </c>
      <c r="H79" t="s">
        <v>1796</v>
      </c>
      <c r="I79" t="s">
        <v>1796</v>
      </c>
      <c r="J79" t="s">
        <v>1797</v>
      </c>
      <c r="K79">
        <v>1989</v>
      </c>
      <c r="L79" t="s">
        <v>1798</v>
      </c>
      <c r="M79" t="s">
        <v>1799</v>
      </c>
      <c r="N79" t="s">
        <v>637</v>
      </c>
      <c r="O79">
        <v>-44.69</v>
      </c>
      <c r="P79">
        <v>4245.8900000000003</v>
      </c>
      <c r="Q79" t="s">
        <v>55</v>
      </c>
      <c r="R79">
        <v>38</v>
      </c>
      <c r="S79">
        <v>6</v>
      </c>
      <c r="T79" t="s">
        <v>39</v>
      </c>
      <c r="U79" t="s">
        <v>2881</v>
      </c>
      <c r="V79">
        <f>1000*R79/(P79-O79)</f>
        <v>8.8566114604552304</v>
      </c>
    </row>
    <row r="80" spans="1:22">
      <c r="A80">
        <v>676</v>
      </c>
      <c r="B80">
        <v>433</v>
      </c>
      <c r="C80">
        <v>66.25</v>
      </c>
      <c r="D80">
        <v>15.72</v>
      </c>
      <c r="E80" t="s">
        <v>2778</v>
      </c>
      <c r="F80" t="s">
        <v>2779</v>
      </c>
      <c r="G80">
        <v>850</v>
      </c>
      <c r="H80" t="s">
        <v>92</v>
      </c>
      <c r="I80" t="s">
        <v>92</v>
      </c>
      <c r="J80" t="s">
        <v>2780</v>
      </c>
      <c r="K80">
        <v>2014</v>
      </c>
      <c r="L80" t="s">
        <v>2781</v>
      </c>
      <c r="M80" t="s">
        <v>432</v>
      </c>
      <c r="N80" t="s">
        <v>54</v>
      </c>
      <c r="O80">
        <v>-44.444000000000003</v>
      </c>
      <c r="P80">
        <v>5083.3329999999996</v>
      </c>
      <c r="Q80" t="s">
        <v>222</v>
      </c>
      <c r="R80">
        <v>43</v>
      </c>
      <c r="S80">
        <v>6</v>
      </c>
      <c r="T80" t="s">
        <v>39</v>
      </c>
      <c r="U80" t="s">
        <v>2881</v>
      </c>
      <c r="V80">
        <f>1000*R80/(P80-O80)</f>
        <v>8.3857000801711923</v>
      </c>
    </row>
    <row r="81" spans="1:22">
      <c r="A81">
        <v>458</v>
      </c>
      <c r="B81">
        <v>215</v>
      </c>
      <c r="C81">
        <v>-14.466699999999999</v>
      </c>
      <c r="D81">
        <v>-61.066699999999997</v>
      </c>
      <c r="E81" t="s">
        <v>1947</v>
      </c>
      <c r="F81" t="s">
        <v>1948</v>
      </c>
      <c r="G81">
        <v>225</v>
      </c>
      <c r="H81" t="s">
        <v>1949</v>
      </c>
      <c r="I81" t="s">
        <v>1949</v>
      </c>
      <c r="J81" t="s">
        <v>1950</v>
      </c>
      <c r="K81">
        <v>2008</v>
      </c>
      <c r="L81" t="s">
        <v>1951</v>
      </c>
      <c r="M81" t="s">
        <v>152</v>
      </c>
      <c r="N81" t="s">
        <v>54</v>
      </c>
      <c r="O81">
        <v>-44</v>
      </c>
      <c r="P81">
        <v>15144</v>
      </c>
      <c r="Q81" t="s">
        <v>55</v>
      </c>
      <c r="R81">
        <v>32</v>
      </c>
      <c r="S81">
        <v>9</v>
      </c>
      <c r="T81" t="s">
        <v>39</v>
      </c>
      <c r="U81" t="s">
        <v>2881</v>
      </c>
      <c r="V81">
        <f>1000*R81/(P81-O81)</f>
        <v>2.1069265209375825</v>
      </c>
    </row>
    <row r="82" spans="1:22">
      <c r="A82">
        <v>668</v>
      </c>
      <c r="B82">
        <v>425</v>
      </c>
      <c r="C82">
        <v>67.37</v>
      </c>
      <c r="D82">
        <v>62.75</v>
      </c>
      <c r="E82" t="s">
        <v>1852</v>
      </c>
      <c r="F82" t="s">
        <v>2753</v>
      </c>
      <c r="G82">
        <v>110</v>
      </c>
      <c r="H82" t="s">
        <v>282</v>
      </c>
      <c r="I82" t="s">
        <v>282</v>
      </c>
      <c r="J82" t="s">
        <v>2031</v>
      </c>
      <c r="K82">
        <v>2015</v>
      </c>
      <c r="L82" t="s">
        <v>2032</v>
      </c>
      <c r="M82" t="s">
        <v>1469</v>
      </c>
      <c r="N82" t="s">
        <v>54</v>
      </c>
      <c r="O82">
        <v>-43.7</v>
      </c>
      <c r="P82">
        <v>11502.7</v>
      </c>
      <c r="Q82" t="s">
        <v>55</v>
      </c>
      <c r="R82">
        <v>100</v>
      </c>
      <c r="S82">
        <v>9</v>
      </c>
      <c r="T82" t="s">
        <v>39</v>
      </c>
      <c r="U82" t="s">
        <v>2881</v>
      </c>
      <c r="V82">
        <f>1000*R82/(P82-O82)</f>
        <v>8.6607080994942134</v>
      </c>
    </row>
    <row r="83" spans="1:22">
      <c r="A83">
        <v>143</v>
      </c>
      <c r="B83">
        <v>21</v>
      </c>
      <c r="C83">
        <v>59.67</v>
      </c>
      <c r="D83">
        <v>7.55</v>
      </c>
      <c r="E83" t="s">
        <v>665</v>
      </c>
      <c r="F83" t="s">
        <v>666</v>
      </c>
      <c r="G83">
        <v>890</v>
      </c>
      <c r="H83" t="s">
        <v>70</v>
      </c>
      <c r="I83" t="s">
        <v>70</v>
      </c>
      <c r="J83" t="s">
        <v>71</v>
      </c>
      <c r="K83">
        <v>2009</v>
      </c>
      <c r="L83" t="s">
        <v>72</v>
      </c>
      <c r="M83" t="s">
        <v>73</v>
      </c>
      <c r="N83" t="s">
        <v>54</v>
      </c>
      <c r="O83">
        <v>-43.5</v>
      </c>
      <c r="P83">
        <v>9020.7099999999991</v>
      </c>
      <c r="Q83" t="s">
        <v>55</v>
      </c>
      <c r="R83">
        <v>43</v>
      </c>
      <c r="S83">
        <v>15</v>
      </c>
      <c r="T83" t="s">
        <v>74</v>
      </c>
      <c r="U83" t="s">
        <v>1073</v>
      </c>
      <c r="V83">
        <f>1000*R83/(P83-O83)</f>
        <v>4.7439324552277586</v>
      </c>
    </row>
    <row r="84" spans="1:22">
      <c r="A84">
        <v>173</v>
      </c>
      <c r="B84">
        <v>51</v>
      </c>
      <c r="C84">
        <v>59.77</v>
      </c>
      <c r="D84">
        <v>7.43</v>
      </c>
      <c r="E84" t="s">
        <v>784</v>
      </c>
      <c r="F84" t="s">
        <v>785</v>
      </c>
      <c r="G84">
        <v>787</v>
      </c>
      <c r="H84" t="s">
        <v>70</v>
      </c>
      <c r="I84" t="s">
        <v>70</v>
      </c>
      <c r="J84" t="s">
        <v>71</v>
      </c>
      <c r="K84">
        <v>2009</v>
      </c>
      <c r="L84" t="s">
        <v>72</v>
      </c>
      <c r="M84" t="s">
        <v>73</v>
      </c>
      <c r="N84" t="s">
        <v>54</v>
      </c>
      <c r="O84">
        <v>-43.5</v>
      </c>
      <c r="P84">
        <v>8890.1</v>
      </c>
      <c r="Q84" t="s">
        <v>55</v>
      </c>
      <c r="R84">
        <v>58</v>
      </c>
      <c r="S84">
        <v>13</v>
      </c>
      <c r="T84" t="s">
        <v>74</v>
      </c>
      <c r="U84" t="s">
        <v>1073</v>
      </c>
      <c r="V84">
        <f>1000*R84/(P84-O84)</f>
        <v>6.4923435121339663</v>
      </c>
    </row>
    <row r="85" spans="1:22">
      <c r="A85">
        <v>589</v>
      </c>
      <c r="B85">
        <v>346</v>
      </c>
      <c r="C85">
        <v>46.57</v>
      </c>
      <c r="D85">
        <v>6.17</v>
      </c>
      <c r="E85" t="s">
        <v>2447</v>
      </c>
      <c r="F85" t="s">
        <v>2448</v>
      </c>
      <c r="G85">
        <v>1040</v>
      </c>
      <c r="H85" t="s">
        <v>1138</v>
      </c>
      <c r="I85" t="s">
        <v>1138</v>
      </c>
      <c r="J85" t="s">
        <v>2449</v>
      </c>
      <c r="K85">
        <v>1997</v>
      </c>
      <c r="L85" t="s">
        <v>2450</v>
      </c>
      <c r="M85" t="s">
        <v>2451</v>
      </c>
      <c r="N85" t="s">
        <v>637</v>
      </c>
      <c r="O85">
        <v>-43.39</v>
      </c>
      <c r="P85">
        <v>10679.53</v>
      </c>
      <c r="Q85" t="s">
        <v>55</v>
      </c>
      <c r="R85">
        <v>142</v>
      </c>
      <c r="S85">
        <v>6</v>
      </c>
      <c r="T85" t="s">
        <v>39</v>
      </c>
      <c r="U85" t="s">
        <v>2881</v>
      </c>
      <c r="V85">
        <f>1000*R85/(P85-O85)</f>
        <v>13.242661513841378</v>
      </c>
    </row>
    <row r="86" spans="1:22">
      <c r="A86">
        <v>156</v>
      </c>
      <c r="B86">
        <v>34</v>
      </c>
      <c r="C86">
        <v>72.599999999999994</v>
      </c>
      <c r="D86">
        <v>-38.5</v>
      </c>
      <c r="E86" t="s">
        <v>719</v>
      </c>
      <c r="F86" t="s">
        <v>720</v>
      </c>
      <c r="G86">
        <v>3200</v>
      </c>
      <c r="H86" t="s">
        <v>464</v>
      </c>
      <c r="I86" t="s">
        <v>464</v>
      </c>
      <c r="J86" t="s">
        <v>721</v>
      </c>
      <c r="K86">
        <v>2008</v>
      </c>
      <c r="L86" t="s">
        <v>722</v>
      </c>
      <c r="M86" t="s">
        <v>239</v>
      </c>
      <c r="N86" t="s">
        <v>651</v>
      </c>
      <c r="O86">
        <v>-43</v>
      </c>
      <c r="P86">
        <v>11512</v>
      </c>
      <c r="Q86" t="s">
        <v>723</v>
      </c>
      <c r="R86">
        <v>11556</v>
      </c>
      <c r="S86" t="s">
        <v>31</v>
      </c>
      <c r="T86" t="s">
        <v>724</v>
      </c>
      <c r="U86" t="s">
        <v>1073</v>
      </c>
      <c r="V86">
        <f>1000*R86/(P86-O86)</f>
        <v>1000.0865426222415</v>
      </c>
    </row>
    <row r="87" spans="1:22">
      <c r="A87">
        <v>515</v>
      </c>
      <c r="B87">
        <v>272</v>
      </c>
      <c r="C87">
        <v>64.303200000000004</v>
      </c>
      <c r="D87">
        <v>-24.206700000000001</v>
      </c>
      <c r="E87" t="s">
        <v>2162</v>
      </c>
      <c r="F87" t="s">
        <v>2163</v>
      </c>
      <c r="G87">
        <v>-246</v>
      </c>
      <c r="H87" t="s">
        <v>31</v>
      </c>
      <c r="I87" t="s">
        <v>66</v>
      </c>
      <c r="J87" t="s">
        <v>2164</v>
      </c>
      <c r="K87">
        <v>2015</v>
      </c>
      <c r="L87" t="s">
        <v>2165</v>
      </c>
      <c r="M87" t="s">
        <v>21</v>
      </c>
      <c r="N87" t="s">
        <v>22</v>
      </c>
      <c r="O87">
        <v>-43</v>
      </c>
      <c r="P87">
        <v>11333</v>
      </c>
      <c r="Q87" t="s">
        <v>227</v>
      </c>
      <c r="R87">
        <v>126</v>
      </c>
      <c r="S87">
        <v>7</v>
      </c>
      <c r="T87" t="s">
        <v>2166</v>
      </c>
      <c r="U87" t="s">
        <v>2881</v>
      </c>
      <c r="V87">
        <f>1000*R87/(P87-O87)</f>
        <v>11.075949367088608</v>
      </c>
    </row>
    <row r="88" spans="1:22">
      <c r="A88">
        <v>552</v>
      </c>
      <c r="B88">
        <v>309</v>
      </c>
      <c r="C88">
        <v>-9</v>
      </c>
      <c r="D88">
        <v>-77.5</v>
      </c>
      <c r="E88" t="s">
        <v>2300</v>
      </c>
      <c r="F88" t="s">
        <v>2301</v>
      </c>
      <c r="G88">
        <v>6048</v>
      </c>
      <c r="H88" t="s">
        <v>2302</v>
      </c>
      <c r="I88" t="s">
        <v>2302</v>
      </c>
      <c r="J88" t="s">
        <v>2303</v>
      </c>
      <c r="K88">
        <v>1995</v>
      </c>
      <c r="L88" t="s">
        <v>2304</v>
      </c>
      <c r="M88" t="s">
        <v>348</v>
      </c>
      <c r="N88" t="s">
        <v>651</v>
      </c>
      <c r="O88">
        <v>-43</v>
      </c>
      <c r="P88">
        <v>56</v>
      </c>
      <c r="Q88" t="s">
        <v>31</v>
      </c>
      <c r="R88" t="s">
        <v>31</v>
      </c>
      <c r="S88" t="s">
        <v>31</v>
      </c>
      <c r="T88" t="s">
        <v>2305</v>
      </c>
      <c r="U88" t="s">
        <v>2881</v>
      </c>
      <c r="V88">
        <v>0</v>
      </c>
    </row>
    <row r="89" spans="1:22">
      <c r="A89">
        <v>617</v>
      </c>
      <c r="B89">
        <v>374</v>
      </c>
      <c r="C89">
        <v>66.066699999999997</v>
      </c>
      <c r="D89">
        <v>-145.4</v>
      </c>
      <c r="E89" t="s">
        <v>2544</v>
      </c>
      <c r="F89" t="s">
        <v>2545</v>
      </c>
      <c r="G89">
        <v>223</v>
      </c>
      <c r="H89" t="s">
        <v>218</v>
      </c>
      <c r="I89" t="s">
        <v>218</v>
      </c>
      <c r="J89" t="s">
        <v>219</v>
      </c>
      <c r="K89">
        <v>2011</v>
      </c>
      <c r="L89" t="s">
        <v>220</v>
      </c>
      <c r="M89" t="s">
        <v>221</v>
      </c>
      <c r="N89" t="s">
        <v>54</v>
      </c>
      <c r="O89">
        <v>-43</v>
      </c>
      <c r="P89">
        <v>10611</v>
      </c>
      <c r="Q89" t="s">
        <v>222</v>
      </c>
      <c r="R89">
        <v>150</v>
      </c>
      <c r="S89">
        <v>8</v>
      </c>
      <c r="T89" t="s">
        <v>74</v>
      </c>
      <c r="U89" t="s">
        <v>2881</v>
      </c>
      <c r="V89">
        <f>1000*R89/(P89-O89)</f>
        <v>14.079219072648771</v>
      </c>
    </row>
    <row r="90" spans="1:22">
      <c r="A90">
        <v>199</v>
      </c>
      <c r="B90">
        <v>77</v>
      </c>
      <c r="C90">
        <v>68.650000000000006</v>
      </c>
      <c r="D90">
        <v>16.38</v>
      </c>
      <c r="E90" t="s">
        <v>888</v>
      </c>
      <c r="F90" t="s">
        <v>889</v>
      </c>
      <c r="G90">
        <v>200</v>
      </c>
      <c r="H90" t="s">
        <v>70</v>
      </c>
      <c r="I90" t="s">
        <v>70</v>
      </c>
      <c r="J90" t="s">
        <v>71</v>
      </c>
      <c r="K90">
        <v>2009</v>
      </c>
      <c r="L90" t="s">
        <v>72</v>
      </c>
      <c r="M90" t="s">
        <v>73</v>
      </c>
      <c r="N90" t="s">
        <v>54</v>
      </c>
      <c r="O90">
        <v>-42.4</v>
      </c>
      <c r="P90">
        <v>8893.76</v>
      </c>
      <c r="Q90" t="s">
        <v>55</v>
      </c>
      <c r="R90">
        <v>48</v>
      </c>
      <c r="S90">
        <v>13</v>
      </c>
      <c r="T90" t="s">
        <v>74</v>
      </c>
      <c r="U90" t="s">
        <v>1073</v>
      </c>
      <c r="V90">
        <f>1000*R90/(P90-O90)</f>
        <v>5.3714347102110978</v>
      </c>
    </row>
    <row r="91" spans="1:22">
      <c r="A91">
        <v>144</v>
      </c>
      <c r="B91">
        <v>22</v>
      </c>
      <c r="C91">
        <v>68.47</v>
      </c>
      <c r="D91">
        <v>17.75</v>
      </c>
      <c r="E91" t="s">
        <v>667</v>
      </c>
      <c r="F91" t="s">
        <v>668</v>
      </c>
      <c r="G91">
        <v>290</v>
      </c>
      <c r="H91" t="s">
        <v>70</v>
      </c>
      <c r="I91" t="s">
        <v>70</v>
      </c>
      <c r="J91" t="s">
        <v>71</v>
      </c>
      <c r="K91">
        <v>2009</v>
      </c>
      <c r="L91" t="s">
        <v>72</v>
      </c>
      <c r="M91" t="s">
        <v>73</v>
      </c>
      <c r="N91" t="s">
        <v>54</v>
      </c>
      <c r="O91">
        <v>-42.16</v>
      </c>
      <c r="P91">
        <v>8968.1</v>
      </c>
      <c r="Q91" t="s">
        <v>55</v>
      </c>
      <c r="R91">
        <v>74</v>
      </c>
      <c r="S91">
        <v>15</v>
      </c>
      <c r="T91" t="s">
        <v>74</v>
      </c>
      <c r="U91" t="s">
        <v>1073</v>
      </c>
      <c r="V91">
        <f>1000*R91/(P91-O91)</f>
        <v>8.2128595623211762</v>
      </c>
    </row>
    <row r="92" spans="1:22">
      <c r="A92">
        <v>276</v>
      </c>
      <c r="B92">
        <v>33</v>
      </c>
      <c r="C92">
        <v>57.12</v>
      </c>
      <c r="D92">
        <v>-76.38</v>
      </c>
      <c r="E92" t="s">
        <v>1231</v>
      </c>
      <c r="F92" t="s">
        <v>1232</v>
      </c>
      <c r="G92">
        <v>210</v>
      </c>
      <c r="H92" t="s">
        <v>800</v>
      </c>
      <c r="I92" t="s">
        <v>800</v>
      </c>
      <c r="J92" t="s">
        <v>1233</v>
      </c>
      <c r="K92">
        <v>1992</v>
      </c>
      <c r="L92" t="s">
        <v>1234</v>
      </c>
      <c r="M92" t="s">
        <v>1235</v>
      </c>
      <c r="N92" t="s">
        <v>54</v>
      </c>
      <c r="O92">
        <v>-42</v>
      </c>
      <c r="P92">
        <v>7791</v>
      </c>
      <c r="Q92" t="s">
        <v>55</v>
      </c>
      <c r="R92">
        <v>43</v>
      </c>
      <c r="S92">
        <v>7</v>
      </c>
      <c r="T92" t="s">
        <v>39</v>
      </c>
      <c r="U92" t="s">
        <v>2881</v>
      </c>
      <c r="V92">
        <f>1000*R92/(P92-O92)</f>
        <v>5.4895953019277419</v>
      </c>
    </row>
    <row r="93" spans="1:22">
      <c r="A93">
        <v>403</v>
      </c>
      <c r="B93">
        <v>160</v>
      </c>
      <c r="C93">
        <v>60.651899999999998</v>
      </c>
      <c r="D93">
        <v>14.926399999999999</v>
      </c>
      <c r="E93" t="s">
        <v>1744</v>
      </c>
      <c r="F93" t="s">
        <v>1745</v>
      </c>
      <c r="G93">
        <v>232</v>
      </c>
      <c r="H93" t="s">
        <v>92</v>
      </c>
      <c r="I93" t="s">
        <v>92</v>
      </c>
      <c r="J93" t="s">
        <v>1746</v>
      </c>
      <c r="K93">
        <v>2008</v>
      </c>
      <c r="L93" t="s">
        <v>1747</v>
      </c>
      <c r="M93" t="s">
        <v>21</v>
      </c>
      <c r="N93" t="s">
        <v>54</v>
      </c>
      <c r="O93">
        <v>-41</v>
      </c>
      <c r="P93">
        <v>11446</v>
      </c>
      <c r="Q93" t="s">
        <v>55</v>
      </c>
      <c r="R93">
        <v>101</v>
      </c>
      <c r="S93">
        <v>9</v>
      </c>
      <c r="T93" t="s">
        <v>39</v>
      </c>
      <c r="U93" t="s">
        <v>2881</v>
      </c>
      <c r="V93">
        <f>1000*R93/(P93-O93)</f>
        <v>8.7925480978497426</v>
      </c>
    </row>
    <row r="94" spans="1:22">
      <c r="A94">
        <v>417</v>
      </c>
      <c r="B94">
        <v>174</v>
      </c>
      <c r="C94">
        <v>63.67</v>
      </c>
      <c r="D94">
        <v>-65.150000000000006</v>
      </c>
      <c r="E94" t="s">
        <v>1800</v>
      </c>
      <c r="F94" t="s">
        <v>1801</v>
      </c>
      <c r="G94">
        <v>300</v>
      </c>
      <c r="H94" t="s">
        <v>788</v>
      </c>
      <c r="I94" t="s">
        <v>788</v>
      </c>
      <c r="J94" t="s">
        <v>1802</v>
      </c>
      <c r="K94">
        <v>2005</v>
      </c>
      <c r="L94" t="s">
        <v>1803</v>
      </c>
      <c r="M94" t="s">
        <v>21</v>
      </c>
      <c r="N94" t="s">
        <v>54</v>
      </c>
      <c r="O94">
        <v>-41</v>
      </c>
      <c r="P94">
        <v>8081.6660000000002</v>
      </c>
      <c r="Q94" t="s">
        <v>55</v>
      </c>
      <c r="R94">
        <v>27</v>
      </c>
      <c r="S94">
        <v>15</v>
      </c>
      <c r="T94" t="s">
        <v>74</v>
      </c>
      <c r="U94" t="s">
        <v>2881</v>
      </c>
      <c r="V94">
        <f>1000*R94/(P94-O94)</f>
        <v>3.3240317895626879</v>
      </c>
    </row>
    <row r="95" spans="1:22">
      <c r="A95">
        <v>645</v>
      </c>
      <c r="B95">
        <v>402</v>
      </c>
      <c r="C95">
        <v>-72.819999999999993</v>
      </c>
      <c r="D95">
        <v>159.18</v>
      </c>
      <c r="E95" t="s">
        <v>2658</v>
      </c>
      <c r="F95" t="s">
        <v>2659</v>
      </c>
      <c r="G95">
        <v>2315</v>
      </c>
      <c r="H95" t="s">
        <v>648</v>
      </c>
      <c r="I95" t="s">
        <v>648</v>
      </c>
      <c r="J95" t="s">
        <v>2660</v>
      </c>
      <c r="K95">
        <v>2017</v>
      </c>
      <c r="L95" t="s">
        <v>2661</v>
      </c>
      <c r="M95" t="s">
        <v>1469</v>
      </c>
      <c r="N95" t="s">
        <v>651</v>
      </c>
      <c r="O95">
        <v>-41</v>
      </c>
      <c r="P95">
        <v>12015</v>
      </c>
      <c r="Q95" t="s">
        <v>31</v>
      </c>
      <c r="R95">
        <v>0</v>
      </c>
      <c r="S95" t="s">
        <v>31</v>
      </c>
      <c r="T95" t="s">
        <v>2662</v>
      </c>
      <c r="U95" t="s">
        <v>2881</v>
      </c>
      <c r="V95">
        <f>1000*R95/(P95-O95)</f>
        <v>0</v>
      </c>
    </row>
    <row r="96" spans="1:22">
      <c r="A96">
        <v>614</v>
      </c>
      <c r="B96">
        <v>371</v>
      </c>
      <c r="C96">
        <v>41.03</v>
      </c>
      <c r="D96">
        <v>-0.22</v>
      </c>
      <c r="E96" t="s">
        <v>2535</v>
      </c>
      <c r="F96" t="s">
        <v>2536</v>
      </c>
      <c r="G96">
        <v>357</v>
      </c>
      <c r="H96" t="s">
        <v>1144</v>
      </c>
      <c r="I96" t="s">
        <v>1144</v>
      </c>
      <c r="J96" t="s">
        <v>31</v>
      </c>
      <c r="K96" t="s">
        <v>31</v>
      </c>
      <c r="L96" t="s">
        <v>31</v>
      </c>
      <c r="M96" t="s">
        <v>31</v>
      </c>
      <c r="N96" t="s">
        <v>54</v>
      </c>
      <c r="O96">
        <v>-40.98</v>
      </c>
      <c r="P96">
        <v>4596.5600000000004</v>
      </c>
      <c r="Q96" t="s">
        <v>55</v>
      </c>
      <c r="R96">
        <v>43</v>
      </c>
      <c r="S96">
        <v>6</v>
      </c>
      <c r="T96" t="s">
        <v>39</v>
      </c>
      <c r="U96" t="s">
        <v>2881</v>
      </c>
      <c r="V96">
        <f>1000*R96/(P96-O96)</f>
        <v>9.2721572212854237</v>
      </c>
    </row>
    <row r="97" spans="1:22">
      <c r="A97">
        <v>608</v>
      </c>
      <c r="B97">
        <v>365</v>
      </c>
      <c r="C97">
        <v>46.68</v>
      </c>
      <c r="D97">
        <v>7.98</v>
      </c>
      <c r="E97" t="s">
        <v>2518</v>
      </c>
      <c r="F97" t="s">
        <v>2519</v>
      </c>
      <c r="G97">
        <v>1940</v>
      </c>
      <c r="H97" t="s">
        <v>1138</v>
      </c>
      <c r="I97" t="s">
        <v>1138</v>
      </c>
      <c r="J97" t="s">
        <v>2917</v>
      </c>
      <c r="K97">
        <v>2003</v>
      </c>
      <c r="L97" t="s">
        <v>2520</v>
      </c>
      <c r="M97" t="s">
        <v>737</v>
      </c>
      <c r="N97" t="s">
        <v>54</v>
      </c>
      <c r="O97">
        <v>-40.58</v>
      </c>
      <c r="P97">
        <v>8947.68</v>
      </c>
      <c r="Q97" t="s">
        <v>55</v>
      </c>
      <c r="R97">
        <v>212</v>
      </c>
      <c r="S97">
        <v>6</v>
      </c>
      <c r="T97" t="s">
        <v>39</v>
      </c>
      <c r="U97" t="s">
        <v>2881</v>
      </c>
      <c r="V97">
        <f>1000*R97/(P97-O97)</f>
        <v>23.586322603039964</v>
      </c>
    </row>
    <row r="98" spans="1:22">
      <c r="A98">
        <v>695</v>
      </c>
      <c r="B98">
        <v>452</v>
      </c>
      <c r="C98">
        <v>62.13</v>
      </c>
      <c r="D98">
        <v>22.87</v>
      </c>
      <c r="E98" t="s">
        <v>2862</v>
      </c>
      <c r="F98" t="s">
        <v>2863</v>
      </c>
      <c r="G98">
        <v>172</v>
      </c>
      <c r="H98" t="s">
        <v>599</v>
      </c>
      <c r="I98" t="s">
        <v>599</v>
      </c>
      <c r="J98" t="s">
        <v>2864</v>
      </c>
      <c r="K98">
        <v>1990</v>
      </c>
      <c r="L98" t="s">
        <v>2865</v>
      </c>
      <c r="M98" t="s">
        <v>2866</v>
      </c>
      <c r="N98" t="s">
        <v>637</v>
      </c>
      <c r="O98">
        <v>-40.1</v>
      </c>
      <c r="P98">
        <v>9471.3799999999992</v>
      </c>
      <c r="Q98" t="s">
        <v>55</v>
      </c>
      <c r="R98">
        <v>51</v>
      </c>
      <c r="S98">
        <v>6</v>
      </c>
      <c r="T98" t="s">
        <v>39</v>
      </c>
      <c r="U98" t="s">
        <v>2881</v>
      </c>
      <c r="V98">
        <f>1000*R98/(P98-O98)</f>
        <v>5.3619415695559471</v>
      </c>
    </row>
    <row r="99" spans="1:22">
      <c r="A99">
        <v>115</v>
      </c>
      <c r="B99">
        <v>115</v>
      </c>
      <c r="C99">
        <v>24.61</v>
      </c>
      <c r="D99">
        <v>65.981999999999999</v>
      </c>
      <c r="E99" t="s">
        <v>551</v>
      </c>
      <c r="F99" t="s">
        <v>552</v>
      </c>
      <c r="G99">
        <v>-316</v>
      </c>
      <c r="H99" t="s">
        <v>553</v>
      </c>
      <c r="I99" t="s">
        <v>553</v>
      </c>
      <c r="J99" t="s">
        <v>554</v>
      </c>
      <c r="K99">
        <v>2003</v>
      </c>
      <c r="L99" t="s">
        <v>555</v>
      </c>
      <c r="M99" t="s">
        <v>289</v>
      </c>
      <c r="N99" t="s">
        <v>22</v>
      </c>
      <c r="O99">
        <v>-40</v>
      </c>
      <c r="P99">
        <v>12754</v>
      </c>
      <c r="Q99" t="s">
        <v>38</v>
      </c>
      <c r="R99">
        <v>902</v>
      </c>
      <c r="S99">
        <v>5</v>
      </c>
      <c r="T99" t="s">
        <v>556</v>
      </c>
      <c r="U99" t="s">
        <v>590</v>
      </c>
      <c r="V99">
        <f>1000*R99/(P99-O99)</f>
        <v>70.501797717680162</v>
      </c>
    </row>
    <row r="100" spans="1:22">
      <c r="A100">
        <v>218</v>
      </c>
      <c r="B100">
        <v>96</v>
      </c>
      <c r="C100">
        <v>59.8917</v>
      </c>
      <c r="D100">
        <v>-104.20829999999999</v>
      </c>
      <c r="E100" t="s">
        <v>965</v>
      </c>
      <c r="F100" t="s">
        <v>966</v>
      </c>
      <c r="G100">
        <v>394.5</v>
      </c>
      <c r="H100" t="s">
        <v>967</v>
      </c>
      <c r="I100" t="s">
        <v>967</v>
      </c>
      <c r="J100" t="s">
        <v>968</v>
      </c>
      <c r="K100">
        <v>2010</v>
      </c>
      <c r="L100" t="s">
        <v>969</v>
      </c>
      <c r="M100" t="s">
        <v>53</v>
      </c>
      <c r="N100" t="s">
        <v>637</v>
      </c>
      <c r="O100">
        <v>-40</v>
      </c>
      <c r="P100">
        <v>6171.2960000000003</v>
      </c>
      <c r="Q100" t="s">
        <v>970</v>
      </c>
      <c r="R100">
        <v>37</v>
      </c>
      <c r="S100">
        <v>15</v>
      </c>
      <c r="T100" t="s">
        <v>74</v>
      </c>
      <c r="U100" t="s">
        <v>1073</v>
      </c>
      <c r="V100">
        <f>1000*R100/(P100-O100)</f>
        <v>5.9568888682812728</v>
      </c>
    </row>
    <row r="101" spans="1:22">
      <c r="A101">
        <v>248</v>
      </c>
      <c r="B101">
        <v>5</v>
      </c>
      <c r="C101">
        <v>33.96</v>
      </c>
      <c r="D101">
        <v>-119.98</v>
      </c>
      <c r="E101" t="s">
        <v>1096</v>
      </c>
      <c r="F101" t="s">
        <v>1097</v>
      </c>
      <c r="G101">
        <v>0</v>
      </c>
      <c r="H101" t="s">
        <v>1098</v>
      </c>
      <c r="I101" t="s">
        <v>1098</v>
      </c>
      <c r="J101" t="s">
        <v>1099</v>
      </c>
      <c r="K101">
        <v>1994</v>
      </c>
      <c r="L101" t="s">
        <v>1100</v>
      </c>
      <c r="M101" t="s">
        <v>128</v>
      </c>
      <c r="N101" t="s">
        <v>54</v>
      </c>
      <c r="O101">
        <v>-40</v>
      </c>
      <c r="P101">
        <v>6113.9</v>
      </c>
      <c r="Q101" t="s">
        <v>55</v>
      </c>
      <c r="R101">
        <v>32</v>
      </c>
      <c r="S101">
        <v>9</v>
      </c>
      <c r="T101" t="s">
        <v>39</v>
      </c>
      <c r="U101" t="s">
        <v>2881</v>
      </c>
      <c r="V101">
        <f>1000*R101/(P101-O101)</f>
        <v>5.199954500398122</v>
      </c>
    </row>
    <row r="102" spans="1:22">
      <c r="A102">
        <v>553</v>
      </c>
      <c r="B102">
        <v>310</v>
      </c>
      <c r="C102">
        <v>75.099999999999994</v>
      </c>
      <c r="D102">
        <v>-42.32</v>
      </c>
      <c r="E102" t="s">
        <v>2306</v>
      </c>
      <c r="F102" t="s">
        <v>2307</v>
      </c>
      <c r="G102">
        <v>2917</v>
      </c>
      <c r="H102" t="s">
        <v>464</v>
      </c>
      <c r="I102" t="s">
        <v>464</v>
      </c>
      <c r="J102" t="s">
        <v>2308</v>
      </c>
      <c r="K102">
        <v>2004</v>
      </c>
      <c r="L102" t="s">
        <v>2309</v>
      </c>
      <c r="M102" t="s">
        <v>80</v>
      </c>
      <c r="N102" t="s">
        <v>651</v>
      </c>
      <c r="O102">
        <v>-40</v>
      </c>
      <c r="P102">
        <v>41700</v>
      </c>
      <c r="Q102" t="s">
        <v>31</v>
      </c>
      <c r="R102">
        <v>0</v>
      </c>
      <c r="S102" t="s">
        <v>31</v>
      </c>
      <c r="T102" t="s">
        <v>2310</v>
      </c>
      <c r="U102" t="s">
        <v>2881</v>
      </c>
      <c r="V102">
        <f>1000*R102/(P102-O102)</f>
        <v>0</v>
      </c>
    </row>
    <row r="103" spans="1:22">
      <c r="A103">
        <v>682</v>
      </c>
      <c r="B103">
        <v>439</v>
      </c>
      <c r="C103">
        <v>25.774699999999999</v>
      </c>
      <c r="D103">
        <v>-80.505600000000001</v>
      </c>
      <c r="E103" t="s">
        <v>2805</v>
      </c>
      <c r="F103" t="s">
        <v>2806</v>
      </c>
      <c r="G103">
        <v>5</v>
      </c>
      <c r="H103" t="s">
        <v>2807</v>
      </c>
      <c r="I103" t="s">
        <v>2807</v>
      </c>
      <c r="J103" t="s">
        <v>2808</v>
      </c>
      <c r="K103">
        <v>2001</v>
      </c>
      <c r="L103" t="s">
        <v>2809</v>
      </c>
      <c r="M103" t="s">
        <v>1839</v>
      </c>
      <c r="N103" t="s">
        <v>54</v>
      </c>
      <c r="O103">
        <v>-40</v>
      </c>
      <c r="P103">
        <v>4653</v>
      </c>
      <c r="Q103" t="s">
        <v>55</v>
      </c>
      <c r="R103">
        <v>15</v>
      </c>
      <c r="S103">
        <v>7</v>
      </c>
      <c r="T103" t="s">
        <v>39</v>
      </c>
      <c r="U103" t="s">
        <v>2881</v>
      </c>
      <c r="V103">
        <f>1000*R103/(P103-O103)</f>
        <v>3.1962497336458555</v>
      </c>
    </row>
    <row r="104" spans="1:22">
      <c r="A104">
        <v>158</v>
      </c>
      <c r="B104">
        <v>36</v>
      </c>
      <c r="C104">
        <v>71.040000000000006</v>
      </c>
      <c r="D104">
        <v>28.17</v>
      </c>
      <c r="E104" t="s">
        <v>727</v>
      </c>
      <c r="F104" t="s">
        <v>728</v>
      </c>
      <c r="G104">
        <v>78</v>
      </c>
      <c r="H104" t="s">
        <v>70</v>
      </c>
      <c r="I104" t="s">
        <v>70</v>
      </c>
      <c r="J104" t="s">
        <v>729</v>
      </c>
      <c r="K104">
        <v>2007</v>
      </c>
      <c r="L104" t="s">
        <v>730</v>
      </c>
      <c r="M104" t="s">
        <v>21</v>
      </c>
      <c r="N104" t="s">
        <v>54</v>
      </c>
      <c r="O104">
        <v>-39.756</v>
      </c>
      <c r="P104">
        <v>9124.107</v>
      </c>
      <c r="Q104" t="s">
        <v>55</v>
      </c>
      <c r="R104">
        <v>104</v>
      </c>
      <c r="S104">
        <v>13</v>
      </c>
      <c r="T104" t="s">
        <v>74</v>
      </c>
      <c r="U104" t="s">
        <v>1073</v>
      </c>
      <c r="V104">
        <f>1000*R104/(P104-O104)</f>
        <v>11.348925665955505</v>
      </c>
    </row>
    <row r="105" spans="1:22">
      <c r="A105">
        <v>283</v>
      </c>
      <c r="B105">
        <v>40</v>
      </c>
      <c r="C105">
        <v>55.01</v>
      </c>
      <c r="D105">
        <v>-73.52</v>
      </c>
      <c r="E105" t="s">
        <v>1263</v>
      </c>
      <c r="F105" t="s">
        <v>1264</v>
      </c>
      <c r="G105">
        <v>395</v>
      </c>
      <c r="H105" t="s">
        <v>800</v>
      </c>
      <c r="I105" t="s">
        <v>800</v>
      </c>
      <c r="J105" t="s">
        <v>1265</v>
      </c>
      <c r="K105">
        <v>1991</v>
      </c>
      <c r="L105" t="s">
        <v>2886</v>
      </c>
      <c r="M105" t="s">
        <v>771</v>
      </c>
      <c r="N105" t="s">
        <v>54</v>
      </c>
      <c r="O105">
        <v>-39</v>
      </c>
      <c r="P105">
        <v>6737</v>
      </c>
      <c r="Q105" t="s">
        <v>55</v>
      </c>
      <c r="R105">
        <v>22</v>
      </c>
      <c r="S105">
        <v>7</v>
      </c>
      <c r="T105" t="s">
        <v>39</v>
      </c>
      <c r="U105" t="s">
        <v>2881</v>
      </c>
      <c r="V105">
        <f>1000*R105/(P105-O105)</f>
        <v>3.2467532467532467</v>
      </c>
    </row>
    <row r="106" spans="1:22">
      <c r="A106">
        <v>381</v>
      </c>
      <c r="B106">
        <v>138</v>
      </c>
      <c r="C106">
        <v>72.58</v>
      </c>
      <c r="D106">
        <v>-37.630000000000003</v>
      </c>
      <c r="E106" t="s">
        <v>1663</v>
      </c>
      <c r="F106" t="s">
        <v>1664</v>
      </c>
      <c r="G106">
        <v>3237</v>
      </c>
      <c r="H106" t="s">
        <v>31</v>
      </c>
      <c r="I106" t="s">
        <v>464</v>
      </c>
      <c r="J106" t="s">
        <v>1665</v>
      </c>
      <c r="K106">
        <v>1995</v>
      </c>
      <c r="L106" t="s">
        <v>1666</v>
      </c>
      <c r="M106" t="s">
        <v>1667</v>
      </c>
      <c r="N106" t="s">
        <v>651</v>
      </c>
      <c r="O106">
        <v>-39</v>
      </c>
      <c r="P106">
        <v>248763</v>
      </c>
      <c r="Q106" t="s">
        <v>31</v>
      </c>
      <c r="R106">
        <v>0</v>
      </c>
      <c r="S106" t="s">
        <v>31</v>
      </c>
      <c r="T106" t="s">
        <v>1668</v>
      </c>
      <c r="U106" t="s">
        <v>2881</v>
      </c>
      <c r="V106">
        <f>1000*R106/(P106-O106)</f>
        <v>0</v>
      </c>
    </row>
    <row r="107" spans="1:22">
      <c r="A107">
        <v>405</v>
      </c>
      <c r="B107">
        <v>162</v>
      </c>
      <c r="C107">
        <v>-52.5518</v>
      </c>
      <c r="D107">
        <v>169.13800000000001</v>
      </c>
      <c r="E107" t="s">
        <v>1752</v>
      </c>
      <c r="F107" t="s">
        <v>1753</v>
      </c>
      <c r="G107">
        <v>30</v>
      </c>
      <c r="H107" t="s">
        <v>1103</v>
      </c>
      <c r="I107" t="s">
        <v>1103</v>
      </c>
      <c r="J107" t="s">
        <v>1754</v>
      </c>
      <c r="K107">
        <v>2010</v>
      </c>
      <c r="L107" t="s">
        <v>1755</v>
      </c>
      <c r="M107" t="s">
        <v>62</v>
      </c>
      <c r="N107" t="s">
        <v>637</v>
      </c>
      <c r="O107">
        <v>-39</v>
      </c>
      <c r="P107">
        <v>12246.9</v>
      </c>
      <c r="Q107" t="s">
        <v>55</v>
      </c>
      <c r="R107">
        <v>170</v>
      </c>
      <c r="S107">
        <v>8</v>
      </c>
      <c r="T107" t="s">
        <v>39</v>
      </c>
      <c r="U107" t="s">
        <v>2881</v>
      </c>
      <c r="V107">
        <f>1000*R107/(P107-O107)</f>
        <v>13.837000138370001</v>
      </c>
    </row>
    <row r="108" spans="1:22">
      <c r="A108">
        <v>586</v>
      </c>
      <c r="B108">
        <v>343</v>
      </c>
      <c r="C108">
        <v>37.94</v>
      </c>
      <c r="D108">
        <v>-111.7</v>
      </c>
      <c r="E108" t="s">
        <v>2433</v>
      </c>
      <c r="F108" t="s">
        <v>2434</v>
      </c>
      <c r="G108">
        <v>2653</v>
      </c>
      <c r="H108" t="s">
        <v>2194</v>
      </c>
      <c r="I108" t="s">
        <v>2194</v>
      </c>
      <c r="J108" t="s">
        <v>2435</v>
      </c>
      <c r="K108">
        <v>1989</v>
      </c>
      <c r="L108" t="s">
        <v>2436</v>
      </c>
      <c r="M108" t="s">
        <v>31</v>
      </c>
      <c r="N108" t="s">
        <v>54</v>
      </c>
      <c r="O108">
        <v>-39</v>
      </c>
      <c r="P108">
        <v>9366.6</v>
      </c>
      <c r="Q108" t="s">
        <v>55</v>
      </c>
      <c r="R108">
        <v>26</v>
      </c>
      <c r="S108">
        <v>7</v>
      </c>
      <c r="T108" t="s">
        <v>39</v>
      </c>
      <c r="U108" t="s">
        <v>2881</v>
      </c>
      <c r="V108">
        <f>1000*R108/(P108-O108)</f>
        <v>2.764310623458365</v>
      </c>
    </row>
    <row r="109" spans="1:22">
      <c r="A109">
        <v>567</v>
      </c>
      <c r="B109">
        <v>324</v>
      </c>
      <c r="C109">
        <v>44.16</v>
      </c>
      <c r="D109">
        <v>10.78</v>
      </c>
      <c r="E109" t="s">
        <v>2359</v>
      </c>
      <c r="F109" t="s">
        <v>2360</v>
      </c>
      <c r="G109">
        <v>1225</v>
      </c>
      <c r="H109" t="s">
        <v>1494</v>
      </c>
      <c r="I109" t="s">
        <v>1494</v>
      </c>
      <c r="J109" t="s">
        <v>2361</v>
      </c>
      <c r="K109">
        <v>1996</v>
      </c>
      <c r="L109" t="s">
        <v>2362</v>
      </c>
      <c r="M109" t="s">
        <v>2363</v>
      </c>
      <c r="N109" t="s">
        <v>637</v>
      </c>
      <c r="O109">
        <v>-38.24</v>
      </c>
      <c r="P109">
        <v>6278.5</v>
      </c>
      <c r="Q109" t="s">
        <v>55</v>
      </c>
      <c r="R109">
        <v>51</v>
      </c>
      <c r="S109">
        <v>6</v>
      </c>
      <c r="T109" t="s">
        <v>39</v>
      </c>
      <c r="U109" t="s">
        <v>2881</v>
      </c>
      <c r="V109">
        <f>1000*R109/(P109-O109)</f>
        <v>8.0737848953732474</v>
      </c>
    </row>
    <row r="110" spans="1:22">
      <c r="A110">
        <v>411</v>
      </c>
      <c r="B110">
        <v>168</v>
      </c>
      <c r="C110">
        <v>64.616699999999994</v>
      </c>
      <c r="D110">
        <v>-19.850000000000001</v>
      </c>
      <c r="E110" t="s">
        <v>1774</v>
      </c>
      <c r="F110" t="s">
        <v>1775</v>
      </c>
      <c r="G110">
        <v>422</v>
      </c>
      <c r="H110" t="s">
        <v>1703</v>
      </c>
      <c r="I110" t="s">
        <v>1703</v>
      </c>
      <c r="J110" t="s">
        <v>1704</v>
      </c>
      <c r="K110">
        <v>2013</v>
      </c>
      <c r="L110" t="s">
        <v>1705</v>
      </c>
      <c r="M110" t="s">
        <v>21</v>
      </c>
      <c r="N110" t="s">
        <v>54</v>
      </c>
      <c r="O110">
        <v>-38</v>
      </c>
      <c r="P110">
        <v>10181</v>
      </c>
      <c r="Q110" t="s">
        <v>31</v>
      </c>
      <c r="R110" t="s">
        <v>31</v>
      </c>
      <c r="S110" t="s">
        <v>31</v>
      </c>
      <c r="T110" t="s">
        <v>74</v>
      </c>
      <c r="U110" t="s">
        <v>2881</v>
      </c>
      <c r="V110">
        <v>0</v>
      </c>
    </row>
    <row r="111" spans="1:22">
      <c r="A111">
        <v>584</v>
      </c>
      <c r="B111">
        <v>341</v>
      </c>
      <c r="C111">
        <v>44.03</v>
      </c>
      <c r="D111">
        <v>-70.349999999999994</v>
      </c>
      <c r="E111" t="s">
        <v>2425</v>
      </c>
      <c r="F111" t="s">
        <v>2426</v>
      </c>
      <c r="G111">
        <v>94</v>
      </c>
      <c r="H111" t="s">
        <v>1288</v>
      </c>
      <c r="I111" t="s">
        <v>1288</v>
      </c>
      <c r="J111" t="s">
        <v>1243</v>
      </c>
      <c r="K111">
        <v>1975</v>
      </c>
      <c r="L111" t="s">
        <v>1244</v>
      </c>
      <c r="M111" t="s">
        <v>31</v>
      </c>
      <c r="N111" t="s">
        <v>54</v>
      </c>
      <c r="O111">
        <v>-38</v>
      </c>
      <c r="P111">
        <v>10892</v>
      </c>
      <c r="Q111" t="s">
        <v>55</v>
      </c>
      <c r="R111">
        <v>52</v>
      </c>
      <c r="S111">
        <v>7</v>
      </c>
      <c r="T111" t="s">
        <v>39</v>
      </c>
      <c r="U111" t="s">
        <v>2881</v>
      </c>
      <c r="V111">
        <f>1000*R111/(P111-O111)</f>
        <v>4.7575480329368709</v>
      </c>
    </row>
    <row r="112" spans="1:22">
      <c r="A112">
        <v>229</v>
      </c>
      <c r="B112">
        <v>107</v>
      </c>
      <c r="C112">
        <v>63.35</v>
      </c>
      <c r="D112">
        <v>9.5500000000000007</v>
      </c>
      <c r="E112" t="s">
        <v>1013</v>
      </c>
      <c r="F112" t="s">
        <v>1014</v>
      </c>
      <c r="G112">
        <v>183</v>
      </c>
      <c r="H112" t="s">
        <v>70</v>
      </c>
      <c r="I112" t="s">
        <v>70</v>
      </c>
      <c r="J112" t="s">
        <v>71</v>
      </c>
      <c r="K112">
        <v>2009</v>
      </c>
      <c r="L112" t="s">
        <v>72</v>
      </c>
      <c r="M112" t="s">
        <v>73</v>
      </c>
      <c r="N112" t="s">
        <v>54</v>
      </c>
      <c r="O112">
        <v>-37</v>
      </c>
      <c r="P112">
        <v>8938</v>
      </c>
      <c r="Q112" t="s">
        <v>55</v>
      </c>
      <c r="R112">
        <v>50</v>
      </c>
      <c r="S112">
        <v>13</v>
      </c>
      <c r="T112" t="s">
        <v>74</v>
      </c>
      <c r="U112" t="s">
        <v>1073</v>
      </c>
      <c r="V112">
        <f>1000*R112/(P112-O112)</f>
        <v>5.5710306406685239</v>
      </c>
    </row>
    <row r="113" spans="1:22">
      <c r="A113">
        <v>380</v>
      </c>
      <c r="B113">
        <v>137</v>
      </c>
      <c r="C113">
        <v>50.77</v>
      </c>
      <c r="D113">
        <v>-55.52</v>
      </c>
      <c r="E113" t="s">
        <v>1659</v>
      </c>
      <c r="F113" t="s">
        <v>1660</v>
      </c>
      <c r="G113">
        <v>104</v>
      </c>
      <c r="H113" t="s">
        <v>1282</v>
      </c>
      <c r="I113" t="s">
        <v>1282</v>
      </c>
      <c r="J113" t="s">
        <v>1661</v>
      </c>
      <c r="K113">
        <v>2002</v>
      </c>
      <c r="L113" t="s">
        <v>1662</v>
      </c>
      <c r="M113" t="s">
        <v>31</v>
      </c>
      <c r="N113" t="s">
        <v>54</v>
      </c>
      <c r="O113">
        <v>-37</v>
      </c>
      <c r="P113">
        <v>10862</v>
      </c>
      <c r="Q113" t="s">
        <v>55</v>
      </c>
      <c r="R113">
        <v>79</v>
      </c>
      <c r="S113">
        <v>7</v>
      </c>
      <c r="T113" t="s">
        <v>39</v>
      </c>
      <c r="U113" t="s">
        <v>2881</v>
      </c>
      <c r="V113">
        <f>1000*R113/(P113-O113)</f>
        <v>7.2483714102211216</v>
      </c>
    </row>
    <row r="114" spans="1:22">
      <c r="A114">
        <v>615</v>
      </c>
      <c r="B114">
        <v>372</v>
      </c>
      <c r="C114">
        <v>46.97</v>
      </c>
      <c r="D114">
        <v>10.95</v>
      </c>
      <c r="E114" t="s">
        <v>2537</v>
      </c>
      <c r="F114" t="s">
        <v>2538</v>
      </c>
      <c r="G114">
        <v>2796</v>
      </c>
      <c r="H114" t="s">
        <v>1160</v>
      </c>
      <c r="I114" t="s">
        <v>1160</v>
      </c>
      <c r="J114" t="s">
        <v>2539</v>
      </c>
      <c r="K114">
        <v>2011</v>
      </c>
      <c r="L114" t="s">
        <v>2540</v>
      </c>
      <c r="M114" t="s">
        <v>21</v>
      </c>
      <c r="N114" t="s">
        <v>54</v>
      </c>
      <c r="O114">
        <v>-36.457999999999998</v>
      </c>
      <c r="P114">
        <v>10140.294</v>
      </c>
      <c r="Q114" t="s">
        <v>222</v>
      </c>
      <c r="R114">
        <v>159</v>
      </c>
      <c r="S114">
        <v>8</v>
      </c>
      <c r="T114" t="s">
        <v>2541</v>
      </c>
      <c r="U114" t="s">
        <v>2881</v>
      </c>
      <c r="V114">
        <f>1000*R114/(P114-O114)</f>
        <v>15.623845407650691</v>
      </c>
    </row>
    <row r="115" spans="1:22">
      <c r="A115">
        <v>372</v>
      </c>
      <c r="B115">
        <v>129</v>
      </c>
      <c r="C115">
        <v>52.58</v>
      </c>
      <c r="D115">
        <v>19.350000000000001</v>
      </c>
      <c r="E115" t="s">
        <v>1626</v>
      </c>
      <c r="F115" t="s">
        <v>1627</v>
      </c>
      <c r="G115">
        <v>64</v>
      </c>
      <c r="H115" t="s">
        <v>1247</v>
      </c>
      <c r="I115" t="s">
        <v>1247</v>
      </c>
      <c r="J115" t="s">
        <v>1139</v>
      </c>
      <c r="K115">
        <v>1982</v>
      </c>
      <c r="L115" t="s">
        <v>1140</v>
      </c>
      <c r="M115" t="s">
        <v>1141</v>
      </c>
      <c r="N115" t="s">
        <v>54</v>
      </c>
      <c r="O115">
        <v>-35.950000000000003</v>
      </c>
      <c r="P115">
        <v>10986.47</v>
      </c>
      <c r="Q115" t="s">
        <v>55</v>
      </c>
      <c r="R115">
        <v>278</v>
      </c>
      <c r="S115">
        <v>6</v>
      </c>
      <c r="T115" t="s">
        <v>39</v>
      </c>
      <c r="U115" t="s">
        <v>2881</v>
      </c>
      <c r="V115">
        <f>1000*R115/(P115-O115)</f>
        <v>25.221321633543269</v>
      </c>
    </row>
    <row r="116" spans="1:22">
      <c r="A116">
        <v>399</v>
      </c>
      <c r="B116">
        <v>156</v>
      </c>
      <c r="C116">
        <v>46.72</v>
      </c>
      <c r="D116">
        <v>8.07</v>
      </c>
      <c r="E116" t="s">
        <v>1730</v>
      </c>
      <c r="F116" t="s">
        <v>1733</v>
      </c>
      <c r="G116">
        <v>1519</v>
      </c>
      <c r="H116" t="s">
        <v>1138</v>
      </c>
      <c r="I116" t="s">
        <v>1138</v>
      </c>
      <c r="J116" t="s">
        <v>31</v>
      </c>
      <c r="K116" t="s">
        <v>31</v>
      </c>
      <c r="L116" t="s">
        <v>31</v>
      </c>
      <c r="M116" t="s">
        <v>31</v>
      </c>
      <c r="N116" t="s">
        <v>54</v>
      </c>
      <c r="O116">
        <v>-34.71</v>
      </c>
      <c r="P116">
        <v>12619.89</v>
      </c>
      <c r="Q116" t="s">
        <v>55</v>
      </c>
      <c r="R116">
        <v>100</v>
      </c>
      <c r="S116">
        <v>6</v>
      </c>
      <c r="T116" t="s">
        <v>39</v>
      </c>
      <c r="U116" t="s">
        <v>2881</v>
      </c>
      <c r="V116">
        <f>1000*R116/(P116-O116)</f>
        <v>7.9022647890885533</v>
      </c>
    </row>
    <row r="117" spans="1:22">
      <c r="A117">
        <v>340</v>
      </c>
      <c r="B117">
        <v>97</v>
      </c>
      <c r="C117">
        <v>65.185699999999997</v>
      </c>
      <c r="D117">
        <v>-43.824800000000003</v>
      </c>
      <c r="E117" t="s">
        <v>1500</v>
      </c>
      <c r="F117" t="s">
        <v>1501</v>
      </c>
      <c r="G117">
        <v>2490</v>
      </c>
      <c r="H117" t="s">
        <v>464</v>
      </c>
      <c r="I117" t="s">
        <v>464</v>
      </c>
      <c r="J117" t="s">
        <v>1502</v>
      </c>
      <c r="K117">
        <v>1998</v>
      </c>
      <c r="L117" t="s">
        <v>1503</v>
      </c>
      <c r="M117" t="s">
        <v>348</v>
      </c>
      <c r="N117" t="s">
        <v>651</v>
      </c>
      <c r="O117">
        <v>-34</v>
      </c>
      <c r="P117">
        <v>34434</v>
      </c>
      <c r="Q117" t="s">
        <v>1504</v>
      </c>
      <c r="R117">
        <v>44</v>
      </c>
      <c r="S117" t="s">
        <v>31</v>
      </c>
      <c r="T117" t="s">
        <v>1505</v>
      </c>
      <c r="U117" t="s">
        <v>2881</v>
      </c>
      <c r="V117">
        <f>1000*R117/(P117-O117)</f>
        <v>1.2765463618428687</v>
      </c>
    </row>
    <row r="118" spans="1:22">
      <c r="A118">
        <v>683</v>
      </c>
      <c r="B118">
        <v>440</v>
      </c>
      <c r="C118">
        <v>25.7789</v>
      </c>
      <c r="D118">
        <v>-80.511099999999999</v>
      </c>
      <c r="E118" t="s">
        <v>2810</v>
      </c>
      <c r="F118" t="s">
        <v>2811</v>
      </c>
      <c r="G118">
        <v>5</v>
      </c>
      <c r="H118" t="s">
        <v>2807</v>
      </c>
      <c r="I118" t="s">
        <v>2807</v>
      </c>
      <c r="J118" t="s">
        <v>2808</v>
      </c>
      <c r="K118">
        <v>2001</v>
      </c>
      <c r="L118" t="s">
        <v>2809</v>
      </c>
      <c r="M118" t="s">
        <v>1839</v>
      </c>
      <c r="N118" t="s">
        <v>54</v>
      </c>
      <c r="O118">
        <v>-34</v>
      </c>
      <c r="P118">
        <v>4324</v>
      </c>
      <c r="Q118" t="s">
        <v>55</v>
      </c>
      <c r="R118">
        <v>21</v>
      </c>
      <c r="S118">
        <v>7</v>
      </c>
      <c r="T118" t="s">
        <v>39</v>
      </c>
      <c r="U118" t="s">
        <v>2881</v>
      </c>
      <c r="V118">
        <f>1000*R118/(P118-O118)</f>
        <v>4.8187241854061496</v>
      </c>
    </row>
    <row r="119" spans="1:22">
      <c r="A119">
        <v>475</v>
      </c>
      <c r="B119">
        <v>232</v>
      </c>
      <c r="C119">
        <v>48.93</v>
      </c>
      <c r="D119">
        <v>-1.54</v>
      </c>
      <c r="E119" t="s">
        <v>2012</v>
      </c>
      <c r="F119" t="s">
        <v>2013</v>
      </c>
      <c r="G119">
        <v>5</v>
      </c>
      <c r="H119" t="s">
        <v>1155</v>
      </c>
      <c r="I119" t="s">
        <v>1155</v>
      </c>
      <c r="J119" t="s">
        <v>2014</v>
      </c>
      <c r="K119">
        <v>1995</v>
      </c>
      <c r="L119" t="s">
        <v>2903</v>
      </c>
      <c r="M119" t="s">
        <v>2904</v>
      </c>
      <c r="N119" t="s">
        <v>22</v>
      </c>
      <c r="O119">
        <v>-33.75</v>
      </c>
      <c r="P119">
        <v>3999.69</v>
      </c>
      <c r="Q119" t="s">
        <v>55</v>
      </c>
      <c r="R119">
        <v>52</v>
      </c>
      <c r="S119">
        <v>6</v>
      </c>
      <c r="T119" t="s">
        <v>39</v>
      </c>
      <c r="U119" t="s">
        <v>2881</v>
      </c>
      <c r="V119">
        <f>1000*R119/(P119-O119)</f>
        <v>12.892221032171049</v>
      </c>
    </row>
    <row r="120" spans="1:22">
      <c r="A120">
        <v>453</v>
      </c>
      <c r="B120">
        <v>210</v>
      </c>
      <c r="C120">
        <v>41.42</v>
      </c>
      <c r="D120">
        <v>-84.75</v>
      </c>
      <c r="E120" t="s">
        <v>1927</v>
      </c>
      <c r="F120" t="s">
        <v>1928</v>
      </c>
      <c r="G120">
        <v>249</v>
      </c>
      <c r="H120" t="s">
        <v>1929</v>
      </c>
      <c r="I120" t="s">
        <v>1929</v>
      </c>
      <c r="J120" t="s">
        <v>1930</v>
      </c>
      <c r="K120">
        <v>1993</v>
      </c>
      <c r="L120" t="s">
        <v>1931</v>
      </c>
      <c r="M120" t="s">
        <v>21</v>
      </c>
      <c r="N120" t="s">
        <v>54</v>
      </c>
      <c r="O120">
        <v>-32.9</v>
      </c>
      <c r="P120">
        <v>10883.8</v>
      </c>
      <c r="Q120" t="s">
        <v>55</v>
      </c>
      <c r="R120">
        <v>59</v>
      </c>
      <c r="S120">
        <v>7</v>
      </c>
      <c r="T120" t="s">
        <v>39</v>
      </c>
      <c r="U120" t="s">
        <v>2881</v>
      </c>
      <c r="V120">
        <f>1000*R120/(P120-O120)</f>
        <v>5.4045636501873284</v>
      </c>
    </row>
    <row r="121" spans="1:22">
      <c r="A121">
        <v>592</v>
      </c>
      <c r="B121">
        <v>349</v>
      </c>
      <c r="C121">
        <v>43.15</v>
      </c>
      <c r="D121">
        <v>-3.43</v>
      </c>
      <c r="E121" t="s">
        <v>2459</v>
      </c>
      <c r="F121" t="s">
        <v>2460</v>
      </c>
      <c r="G121">
        <v>920</v>
      </c>
      <c r="H121" t="s">
        <v>1144</v>
      </c>
      <c r="I121" t="s">
        <v>1144</v>
      </c>
      <c r="J121" t="s">
        <v>2461</v>
      </c>
      <c r="K121">
        <v>1989</v>
      </c>
      <c r="L121" t="s">
        <v>2462</v>
      </c>
      <c r="M121" t="s">
        <v>31</v>
      </c>
      <c r="N121" t="s">
        <v>637</v>
      </c>
      <c r="O121">
        <v>-32.869999999999997</v>
      </c>
      <c r="P121">
        <v>9676.2099999999991</v>
      </c>
      <c r="Q121" t="s">
        <v>55</v>
      </c>
      <c r="R121">
        <v>48</v>
      </c>
      <c r="S121">
        <v>6</v>
      </c>
      <c r="T121" t="s">
        <v>39</v>
      </c>
      <c r="U121" t="s">
        <v>2881</v>
      </c>
      <c r="V121">
        <f>1000*R121/(P121-O121)</f>
        <v>4.9438257795795275</v>
      </c>
    </row>
    <row r="122" spans="1:22">
      <c r="A122">
        <v>575</v>
      </c>
      <c r="B122">
        <v>332</v>
      </c>
      <c r="C122">
        <v>67.25</v>
      </c>
      <c r="D122">
        <v>-66.75</v>
      </c>
      <c r="E122" t="s">
        <v>2392</v>
      </c>
      <c r="F122" t="s">
        <v>2393</v>
      </c>
      <c r="G122">
        <v>1900</v>
      </c>
      <c r="H122" t="s">
        <v>788</v>
      </c>
      <c r="I122" t="s">
        <v>788</v>
      </c>
      <c r="J122" t="s">
        <v>2394</v>
      </c>
      <c r="K122">
        <v>1998</v>
      </c>
      <c r="L122" t="s">
        <v>2395</v>
      </c>
      <c r="M122" t="s">
        <v>348</v>
      </c>
      <c r="N122" t="s">
        <v>651</v>
      </c>
      <c r="O122">
        <v>-32.700000000000003</v>
      </c>
      <c r="P122">
        <v>11787.3</v>
      </c>
      <c r="Q122" t="s">
        <v>31</v>
      </c>
      <c r="R122">
        <v>0</v>
      </c>
      <c r="S122" t="s">
        <v>31</v>
      </c>
      <c r="T122" t="s">
        <v>2396</v>
      </c>
      <c r="U122" t="s">
        <v>2881</v>
      </c>
      <c r="V122">
        <f>1000*R122/(P122-O122)</f>
        <v>0</v>
      </c>
    </row>
    <row r="123" spans="1:22">
      <c r="A123">
        <v>450</v>
      </c>
      <c r="B123">
        <v>207</v>
      </c>
      <c r="C123">
        <v>65.22</v>
      </c>
      <c r="D123">
        <v>-126.12</v>
      </c>
      <c r="E123" t="s">
        <v>1917</v>
      </c>
      <c r="F123" t="s">
        <v>1918</v>
      </c>
      <c r="G123">
        <v>650</v>
      </c>
      <c r="H123" t="s">
        <v>50</v>
      </c>
      <c r="I123" t="s">
        <v>50</v>
      </c>
      <c r="J123" t="s">
        <v>1919</v>
      </c>
      <c r="K123">
        <v>1987</v>
      </c>
      <c r="L123" t="s">
        <v>1920</v>
      </c>
      <c r="M123" t="s">
        <v>128</v>
      </c>
      <c r="N123" t="s">
        <v>54</v>
      </c>
      <c r="O123">
        <v>-32</v>
      </c>
      <c r="P123">
        <v>10590</v>
      </c>
      <c r="Q123" t="s">
        <v>55</v>
      </c>
      <c r="R123">
        <v>47</v>
      </c>
      <c r="S123">
        <v>7</v>
      </c>
      <c r="T123" t="s">
        <v>39</v>
      </c>
      <c r="U123" t="s">
        <v>2881</v>
      </c>
      <c r="V123">
        <f>1000*R123/(P123-O123)</f>
        <v>4.4247787610619467</v>
      </c>
    </row>
    <row r="124" spans="1:22">
      <c r="A124">
        <v>483</v>
      </c>
      <c r="B124">
        <v>240</v>
      </c>
      <c r="C124">
        <v>56.72</v>
      </c>
      <c r="D124">
        <v>-119.72</v>
      </c>
      <c r="E124" t="s">
        <v>2043</v>
      </c>
      <c r="F124" t="s">
        <v>2044</v>
      </c>
      <c r="G124">
        <v>1100</v>
      </c>
      <c r="H124" t="s">
        <v>1277</v>
      </c>
      <c r="I124" t="s">
        <v>1277</v>
      </c>
      <c r="J124" t="s">
        <v>2045</v>
      </c>
      <c r="K124">
        <v>1985</v>
      </c>
      <c r="L124" t="s">
        <v>2046</v>
      </c>
      <c r="M124" t="s">
        <v>2047</v>
      </c>
      <c r="N124" t="s">
        <v>54</v>
      </c>
      <c r="O124">
        <v>-32</v>
      </c>
      <c r="P124">
        <v>10864.1</v>
      </c>
      <c r="Q124" t="s">
        <v>55</v>
      </c>
      <c r="R124">
        <v>37</v>
      </c>
      <c r="S124">
        <v>8</v>
      </c>
      <c r="T124" t="s">
        <v>39</v>
      </c>
      <c r="U124" t="s">
        <v>2881</v>
      </c>
      <c r="V124">
        <f>1000*R124/(P124-O124)</f>
        <v>3.3957103917915585</v>
      </c>
    </row>
    <row r="125" spans="1:22">
      <c r="A125">
        <v>539</v>
      </c>
      <c r="B125">
        <v>296</v>
      </c>
      <c r="C125">
        <v>46.86</v>
      </c>
      <c r="D125">
        <v>-98.16</v>
      </c>
      <c r="E125" t="s">
        <v>2255</v>
      </c>
      <c r="F125" t="s">
        <v>2256</v>
      </c>
      <c r="G125">
        <v>444</v>
      </c>
      <c r="H125" t="s">
        <v>2257</v>
      </c>
      <c r="I125" t="s">
        <v>2257</v>
      </c>
      <c r="J125" t="s">
        <v>2258</v>
      </c>
      <c r="K125">
        <v>1996</v>
      </c>
      <c r="L125" t="s">
        <v>2259</v>
      </c>
      <c r="M125" t="s">
        <v>2260</v>
      </c>
      <c r="N125" t="s">
        <v>54</v>
      </c>
      <c r="O125">
        <v>-32</v>
      </c>
      <c r="P125">
        <v>10880</v>
      </c>
      <c r="Q125" t="s">
        <v>55</v>
      </c>
      <c r="R125">
        <v>169</v>
      </c>
      <c r="S125">
        <v>7</v>
      </c>
      <c r="T125" t="s">
        <v>39</v>
      </c>
      <c r="U125" t="s">
        <v>2881</v>
      </c>
      <c r="V125">
        <f>1000*R125/(P125-O125)</f>
        <v>15.487536656891496</v>
      </c>
    </row>
    <row r="126" spans="1:22">
      <c r="A126">
        <v>672</v>
      </c>
      <c r="B126">
        <v>429</v>
      </c>
      <c r="C126">
        <v>59.82</v>
      </c>
      <c r="D126">
        <v>6</v>
      </c>
      <c r="E126" t="s">
        <v>2765</v>
      </c>
      <c r="F126" t="s">
        <v>2766</v>
      </c>
      <c r="G126">
        <v>570</v>
      </c>
      <c r="H126" t="s">
        <v>70</v>
      </c>
      <c r="I126" t="s">
        <v>70</v>
      </c>
      <c r="J126" t="s">
        <v>1028</v>
      </c>
      <c r="K126">
        <v>2005</v>
      </c>
      <c r="L126" t="s">
        <v>1029</v>
      </c>
      <c r="M126" t="s">
        <v>432</v>
      </c>
      <c r="N126" t="s">
        <v>54</v>
      </c>
      <c r="O126">
        <v>-31.41</v>
      </c>
      <c r="P126">
        <v>10971.93</v>
      </c>
      <c r="Q126" t="s">
        <v>55</v>
      </c>
      <c r="R126">
        <v>99</v>
      </c>
      <c r="S126">
        <v>6</v>
      </c>
      <c r="T126" t="s">
        <v>39</v>
      </c>
      <c r="U126" t="s">
        <v>2881</v>
      </c>
      <c r="V126">
        <f>1000*R126/(P126-O126)</f>
        <v>8.9972681022307768</v>
      </c>
    </row>
    <row r="127" spans="1:22">
      <c r="A127">
        <v>316</v>
      </c>
      <c r="B127">
        <v>73</v>
      </c>
      <c r="C127">
        <v>53.9</v>
      </c>
      <c r="D127">
        <v>-66.77</v>
      </c>
      <c r="E127" t="s">
        <v>1404</v>
      </c>
      <c r="F127" t="s">
        <v>1405</v>
      </c>
      <c r="G127">
        <v>530</v>
      </c>
      <c r="H127" t="s">
        <v>1406</v>
      </c>
      <c r="I127" t="s">
        <v>1406</v>
      </c>
      <c r="J127" t="s">
        <v>1407</v>
      </c>
      <c r="K127">
        <v>1986</v>
      </c>
      <c r="L127" t="s">
        <v>1408</v>
      </c>
      <c r="M127" t="s">
        <v>31</v>
      </c>
      <c r="N127" t="s">
        <v>54</v>
      </c>
      <c r="O127">
        <v>-31</v>
      </c>
      <c r="P127">
        <v>6146</v>
      </c>
      <c r="Q127" t="s">
        <v>55</v>
      </c>
      <c r="R127">
        <v>21</v>
      </c>
      <c r="S127">
        <v>7</v>
      </c>
      <c r="T127" t="s">
        <v>39</v>
      </c>
      <c r="U127" t="s">
        <v>2881</v>
      </c>
      <c r="V127">
        <f>1000*R127/(P127-O127)</f>
        <v>3.3997085964060223</v>
      </c>
    </row>
    <row r="128" spans="1:22">
      <c r="A128">
        <v>603</v>
      </c>
      <c r="B128">
        <v>360</v>
      </c>
      <c r="C128">
        <v>46.21</v>
      </c>
      <c r="D128">
        <v>-95.28</v>
      </c>
      <c r="E128" t="s">
        <v>2498</v>
      </c>
      <c r="F128" t="s">
        <v>2499</v>
      </c>
      <c r="G128">
        <v>443</v>
      </c>
      <c r="H128" t="s">
        <v>1242</v>
      </c>
      <c r="I128" t="s">
        <v>1242</v>
      </c>
      <c r="J128" t="s">
        <v>2500</v>
      </c>
      <c r="K128">
        <v>1992</v>
      </c>
      <c r="L128" t="s">
        <v>2501</v>
      </c>
      <c r="M128" t="s">
        <v>128</v>
      </c>
      <c r="N128" t="s">
        <v>54</v>
      </c>
      <c r="O128">
        <v>-31</v>
      </c>
      <c r="P128">
        <v>10789</v>
      </c>
      <c r="Q128" t="s">
        <v>55</v>
      </c>
      <c r="R128">
        <v>51</v>
      </c>
      <c r="S128">
        <v>7</v>
      </c>
      <c r="T128" t="s">
        <v>39</v>
      </c>
      <c r="U128" t="s">
        <v>2881</v>
      </c>
      <c r="V128">
        <f>1000*R128/(P128-O128)</f>
        <v>4.7134935304990755</v>
      </c>
    </row>
    <row r="129" spans="1:22">
      <c r="A129">
        <v>270</v>
      </c>
      <c r="B129">
        <v>27</v>
      </c>
      <c r="C129">
        <v>45.8</v>
      </c>
      <c r="D129">
        <v>-122.49</v>
      </c>
      <c r="E129" t="s">
        <v>1200</v>
      </c>
      <c r="F129" t="s">
        <v>1201</v>
      </c>
      <c r="G129">
        <v>155</v>
      </c>
      <c r="H129" t="s">
        <v>1202</v>
      </c>
      <c r="I129" t="s">
        <v>1202</v>
      </c>
      <c r="J129" t="s">
        <v>1203</v>
      </c>
      <c r="K129">
        <v>1985</v>
      </c>
      <c r="L129" t="s">
        <v>1204</v>
      </c>
      <c r="M129" t="s">
        <v>1205</v>
      </c>
      <c r="N129" t="s">
        <v>54</v>
      </c>
      <c r="O129">
        <v>-30</v>
      </c>
      <c r="P129">
        <v>10542.1</v>
      </c>
      <c r="Q129" t="s">
        <v>55</v>
      </c>
      <c r="R129">
        <v>105</v>
      </c>
      <c r="S129">
        <v>7</v>
      </c>
      <c r="T129" t="s">
        <v>39</v>
      </c>
      <c r="U129" t="s">
        <v>2881</v>
      </c>
      <c r="V129">
        <f>1000*R129/(P129-O129)</f>
        <v>9.9318016288154674</v>
      </c>
    </row>
    <row r="130" spans="1:22">
      <c r="A130">
        <v>447</v>
      </c>
      <c r="B130">
        <v>204</v>
      </c>
      <c r="C130">
        <v>52.25</v>
      </c>
      <c r="D130">
        <v>-67.069999999999993</v>
      </c>
      <c r="E130" t="s">
        <v>1910</v>
      </c>
      <c r="F130" t="s">
        <v>1911</v>
      </c>
      <c r="G130">
        <v>530</v>
      </c>
      <c r="H130" t="s">
        <v>800</v>
      </c>
      <c r="I130" t="s">
        <v>800</v>
      </c>
      <c r="J130" t="s">
        <v>1407</v>
      </c>
      <c r="K130">
        <v>1986</v>
      </c>
      <c r="L130" t="s">
        <v>1408</v>
      </c>
      <c r="M130" t="s">
        <v>31</v>
      </c>
      <c r="N130" t="s">
        <v>54</v>
      </c>
      <c r="O130">
        <v>-30</v>
      </c>
      <c r="P130">
        <v>7300</v>
      </c>
      <c r="Q130" t="s">
        <v>55</v>
      </c>
      <c r="R130">
        <v>24</v>
      </c>
      <c r="S130">
        <v>7</v>
      </c>
      <c r="T130" t="s">
        <v>39</v>
      </c>
      <c r="U130" t="s">
        <v>2881</v>
      </c>
      <c r="V130">
        <f>1000*R130/(P130-O130)</f>
        <v>3.2742155525238745</v>
      </c>
    </row>
    <row r="131" spans="1:22">
      <c r="A131">
        <v>499</v>
      </c>
      <c r="B131">
        <v>256</v>
      </c>
      <c r="C131">
        <v>45.04</v>
      </c>
      <c r="D131">
        <v>-68.73</v>
      </c>
      <c r="E131" t="s">
        <v>2105</v>
      </c>
      <c r="F131" t="s">
        <v>2106</v>
      </c>
      <c r="G131">
        <v>57</v>
      </c>
      <c r="H131" t="s">
        <v>1288</v>
      </c>
      <c r="I131" t="s">
        <v>1288</v>
      </c>
      <c r="J131" t="s">
        <v>1474</v>
      </c>
      <c r="K131">
        <v>2016</v>
      </c>
      <c r="L131" t="s">
        <v>1475</v>
      </c>
      <c r="M131" t="s">
        <v>21</v>
      </c>
      <c r="N131" t="s">
        <v>54</v>
      </c>
      <c r="O131">
        <v>-30</v>
      </c>
      <c r="P131">
        <v>10330.19</v>
      </c>
      <c r="Q131" t="s">
        <v>55</v>
      </c>
      <c r="R131">
        <v>110</v>
      </c>
      <c r="S131">
        <v>10</v>
      </c>
      <c r="T131" t="s">
        <v>39</v>
      </c>
      <c r="U131" t="s">
        <v>2881</v>
      </c>
      <c r="V131">
        <f>1000*R131/(P131-O131)</f>
        <v>10.617565894061787</v>
      </c>
    </row>
    <row r="132" spans="1:22">
      <c r="A132">
        <v>312</v>
      </c>
      <c r="B132">
        <v>69</v>
      </c>
      <c r="C132">
        <v>43.13</v>
      </c>
      <c r="D132">
        <v>-93.43</v>
      </c>
      <c r="E132" t="s">
        <v>1385</v>
      </c>
      <c r="F132" t="s">
        <v>1386</v>
      </c>
      <c r="G132">
        <v>374</v>
      </c>
      <c r="H132" t="s">
        <v>1387</v>
      </c>
      <c r="I132" t="s">
        <v>1387</v>
      </c>
      <c r="J132" t="s">
        <v>1388</v>
      </c>
      <c r="K132">
        <v>1992</v>
      </c>
      <c r="L132" t="s">
        <v>1389</v>
      </c>
      <c r="M132" t="s">
        <v>128</v>
      </c>
      <c r="N132" t="s">
        <v>54</v>
      </c>
      <c r="O132">
        <v>-29</v>
      </c>
      <c r="P132">
        <v>10600</v>
      </c>
      <c r="Q132" t="s">
        <v>55</v>
      </c>
      <c r="R132">
        <v>46</v>
      </c>
      <c r="S132">
        <v>7</v>
      </c>
      <c r="T132" t="s">
        <v>39</v>
      </c>
      <c r="U132" t="s">
        <v>2881</v>
      </c>
      <c r="V132">
        <f>1000*R132/(P132-O132)</f>
        <v>4.3277824818891713</v>
      </c>
    </row>
    <row r="133" spans="1:22">
      <c r="A133">
        <v>385</v>
      </c>
      <c r="B133">
        <v>142</v>
      </c>
      <c r="C133">
        <v>43.24</v>
      </c>
      <c r="D133">
        <v>-80.41</v>
      </c>
      <c r="E133" t="s">
        <v>1683</v>
      </c>
      <c r="F133" t="s">
        <v>1684</v>
      </c>
      <c r="G133">
        <v>301</v>
      </c>
      <c r="H133" t="s">
        <v>1197</v>
      </c>
      <c r="I133" t="s">
        <v>1197</v>
      </c>
      <c r="J133" t="s">
        <v>1198</v>
      </c>
      <c r="K133">
        <v>1987</v>
      </c>
      <c r="L133" t="s">
        <v>1199</v>
      </c>
      <c r="M133" t="s">
        <v>268</v>
      </c>
      <c r="N133" t="s">
        <v>54</v>
      </c>
      <c r="O133">
        <v>-29</v>
      </c>
      <c r="P133">
        <v>10864</v>
      </c>
      <c r="Q133" t="s">
        <v>55</v>
      </c>
      <c r="R133">
        <v>82</v>
      </c>
      <c r="S133">
        <v>7</v>
      </c>
      <c r="T133" t="s">
        <v>39</v>
      </c>
      <c r="U133" t="s">
        <v>2881</v>
      </c>
      <c r="V133">
        <f>1000*R133/(P133-O133)</f>
        <v>7.5277701276048843</v>
      </c>
    </row>
    <row r="134" spans="1:22">
      <c r="A134">
        <v>408</v>
      </c>
      <c r="B134">
        <v>165</v>
      </c>
      <c r="C134">
        <v>43.64</v>
      </c>
      <c r="D134">
        <v>-79.48</v>
      </c>
      <c r="E134" t="s">
        <v>1764</v>
      </c>
      <c r="F134" t="s">
        <v>1765</v>
      </c>
      <c r="G134">
        <v>74</v>
      </c>
      <c r="H134" t="s">
        <v>1197</v>
      </c>
      <c r="I134" t="s">
        <v>1197</v>
      </c>
      <c r="J134" t="s">
        <v>1766</v>
      </c>
      <c r="K134">
        <v>1989</v>
      </c>
      <c r="L134" t="s">
        <v>1767</v>
      </c>
      <c r="M134" t="s">
        <v>771</v>
      </c>
      <c r="N134" t="s">
        <v>54</v>
      </c>
      <c r="O134">
        <v>-29</v>
      </c>
      <c r="P134">
        <v>4093</v>
      </c>
      <c r="Q134" t="s">
        <v>55</v>
      </c>
      <c r="R134">
        <v>56</v>
      </c>
      <c r="S134">
        <v>7</v>
      </c>
      <c r="T134" t="s">
        <v>39</v>
      </c>
      <c r="U134" t="s">
        <v>2881</v>
      </c>
      <c r="V134">
        <f>1000*R134/(P134-O134)</f>
        <v>13.585638039786511</v>
      </c>
    </row>
    <row r="135" spans="1:22">
      <c r="A135">
        <v>689</v>
      </c>
      <c r="B135">
        <v>446</v>
      </c>
      <c r="C135">
        <v>-24.4391</v>
      </c>
      <c r="D135">
        <v>28.750699999999998</v>
      </c>
      <c r="E135" t="s">
        <v>2835</v>
      </c>
      <c r="F135" t="s">
        <v>2836</v>
      </c>
      <c r="G135">
        <v>1110</v>
      </c>
      <c r="H135" t="s">
        <v>1323</v>
      </c>
      <c r="I135" t="s">
        <v>1323</v>
      </c>
      <c r="J135" t="s">
        <v>2837</v>
      </c>
      <c r="K135">
        <v>2013</v>
      </c>
      <c r="L135" t="s">
        <v>2838</v>
      </c>
      <c r="M135" t="s">
        <v>53</v>
      </c>
      <c r="N135" t="s">
        <v>637</v>
      </c>
      <c r="O135">
        <v>-29</v>
      </c>
      <c r="P135">
        <v>19825</v>
      </c>
      <c r="Q135" t="s">
        <v>55</v>
      </c>
      <c r="R135">
        <v>56</v>
      </c>
      <c r="S135">
        <v>8</v>
      </c>
      <c r="T135" t="s">
        <v>39</v>
      </c>
      <c r="U135" t="s">
        <v>2881</v>
      </c>
      <c r="V135">
        <f>1000*R135/(P135-O135)</f>
        <v>2.8205903092575801</v>
      </c>
    </row>
    <row r="136" spans="1:22">
      <c r="A136">
        <v>286</v>
      </c>
      <c r="B136">
        <v>43</v>
      </c>
      <c r="C136">
        <v>55.58</v>
      </c>
      <c r="D136">
        <v>-119.43</v>
      </c>
      <c r="E136" t="s">
        <v>1275</v>
      </c>
      <c r="F136" t="s">
        <v>1276</v>
      </c>
      <c r="G136">
        <v>872</v>
      </c>
      <c r="H136" t="s">
        <v>1277</v>
      </c>
      <c r="I136" t="s">
        <v>1277</v>
      </c>
      <c r="J136" t="s">
        <v>1278</v>
      </c>
      <c r="K136">
        <v>1986</v>
      </c>
      <c r="L136" t="s">
        <v>1279</v>
      </c>
      <c r="M136" t="s">
        <v>268</v>
      </c>
      <c r="N136" t="s">
        <v>54</v>
      </c>
      <c r="O136">
        <v>-28</v>
      </c>
      <c r="P136">
        <v>10528</v>
      </c>
      <c r="Q136" t="s">
        <v>55</v>
      </c>
      <c r="R136">
        <v>72</v>
      </c>
      <c r="S136">
        <v>7</v>
      </c>
      <c r="T136" t="s">
        <v>39</v>
      </c>
      <c r="U136" t="s">
        <v>2881</v>
      </c>
      <c r="V136">
        <f>1000*R136/(P136-O136)</f>
        <v>6.8207654414550962</v>
      </c>
    </row>
    <row r="137" spans="1:22">
      <c r="A137">
        <v>321</v>
      </c>
      <c r="B137">
        <v>78</v>
      </c>
      <c r="C137">
        <v>38.83</v>
      </c>
      <c r="D137">
        <v>-106.41</v>
      </c>
      <c r="E137" t="s">
        <v>1427</v>
      </c>
      <c r="F137" t="s">
        <v>1428</v>
      </c>
      <c r="G137">
        <v>3670</v>
      </c>
      <c r="H137" t="s">
        <v>1219</v>
      </c>
      <c r="I137" t="s">
        <v>1219</v>
      </c>
      <c r="J137" t="s">
        <v>1415</v>
      </c>
      <c r="K137">
        <v>1997</v>
      </c>
      <c r="L137" t="s">
        <v>1416</v>
      </c>
      <c r="M137" t="s">
        <v>1347</v>
      </c>
      <c r="N137" t="s">
        <v>54</v>
      </c>
      <c r="O137">
        <v>-28</v>
      </c>
      <c r="P137">
        <v>9437</v>
      </c>
      <c r="Q137" t="s">
        <v>55</v>
      </c>
      <c r="R137">
        <v>33</v>
      </c>
      <c r="S137">
        <v>7</v>
      </c>
      <c r="T137" t="s">
        <v>39</v>
      </c>
      <c r="U137" t="s">
        <v>2881</v>
      </c>
      <c r="V137">
        <f>1000*R137/(P137-O137)</f>
        <v>3.4865293185419968</v>
      </c>
    </row>
    <row r="138" spans="1:22">
      <c r="A138">
        <v>39</v>
      </c>
      <c r="B138">
        <v>39</v>
      </c>
      <c r="C138">
        <v>61.9</v>
      </c>
      <c r="D138">
        <v>-145.66669999999999</v>
      </c>
      <c r="E138" t="s">
        <v>216</v>
      </c>
      <c r="F138" t="s">
        <v>217</v>
      </c>
      <c r="G138">
        <v>657</v>
      </c>
      <c r="H138" t="s">
        <v>218</v>
      </c>
      <c r="I138" t="s">
        <v>218</v>
      </c>
      <c r="J138" t="s">
        <v>219</v>
      </c>
      <c r="K138">
        <v>2011</v>
      </c>
      <c r="L138" t="s">
        <v>220</v>
      </c>
      <c r="M138" t="s">
        <v>221</v>
      </c>
      <c r="N138" t="s">
        <v>54</v>
      </c>
      <c r="O138">
        <v>-27.942</v>
      </c>
      <c r="P138">
        <v>9574</v>
      </c>
      <c r="Q138" t="s">
        <v>222</v>
      </c>
      <c r="R138">
        <v>83</v>
      </c>
      <c r="S138">
        <v>13</v>
      </c>
      <c r="T138" t="s">
        <v>74</v>
      </c>
      <c r="U138" t="s">
        <v>590</v>
      </c>
      <c r="V138">
        <f>1000*R138/(P138-O138)</f>
        <v>8.6440847070311406</v>
      </c>
    </row>
    <row r="139" spans="1:22">
      <c r="A139">
        <v>616</v>
      </c>
      <c r="B139">
        <v>373</v>
      </c>
      <c r="C139">
        <v>46.87</v>
      </c>
      <c r="D139">
        <v>10.48</v>
      </c>
      <c r="E139" t="s">
        <v>2542</v>
      </c>
      <c r="F139" t="s">
        <v>2543</v>
      </c>
      <c r="G139">
        <v>1725</v>
      </c>
      <c r="H139" t="s">
        <v>1160</v>
      </c>
      <c r="I139" t="s">
        <v>1160</v>
      </c>
      <c r="J139" t="s">
        <v>1139</v>
      </c>
      <c r="K139">
        <v>1982</v>
      </c>
      <c r="L139" t="s">
        <v>1140</v>
      </c>
      <c r="M139" t="s">
        <v>1141</v>
      </c>
      <c r="N139" t="s">
        <v>54</v>
      </c>
      <c r="O139">
        <v>-27.64</v>
      </c>
      <c r="P139">
        <v>10995.4</v>
      </c>
      <c r="Q139" t="s">
        <v>55</v>
      </c>
      <c r="R139">
        <v>42</v>
      </c>
      <c r="S139">
        <v>6</v>
      </c>
      <c r="T139" t="s">
        <v>39</v>
      </c>
      <c r="U139" t="s">
        <v>2881</v>
      </c>
      <c r="V139">
        <f>1000*R139/(P139-O139)</f>
        <v>3.8102011786222314</v>
      </c>
    </row>
    <row r="140" spans="1:22">
      <c r="A140">
        <v>133</v>
      </c>
      <c r="B140">
        <v>11</v>
      </c>
      <c r="C140">
        <v>61.42</v>
      </c>
      <c r="D140">
        <v>8.67</v>
      </c>
      <c r="E140" t="s">
        <v>620</v>
      </c>
      <c r="F140" t="s">
        <v>621</v>
      </c>
      <c r="G140">
        <v>1309</v>
      </c>
      <c r="H140" t="s">
        <v>70</v>
      </c>
      <c r="I140" t="s">
        <v>70</v>
      </c>
      <c r="J140" t="s">
        <v>622</v>
      </c>
      <c r="K140">
        <v>2005</v>
      </c>
      <c r="L140" t="s">
        <v>623</v>
      </c>
      <c r="M140" t="s">
        <v>21</v>
      </c>
      <c r="N140" t="s">
        <v>54</v>
      </c>
      <c r="O140">
        <v>-27</v>
      </c>
      <c r="P140">
        <v>10900.42</v>
      </c>
      <c r="Q140" t="s">
        <v>222</v>
      </c>
      <c r="R140">
        <v>61</v>
      </c>
      <c r="S140">
        <v>13</v>
      </c>
      <c r="T140" t="s">
        <v>74</v>
      </c>
      <c r="U140" t="s">
        <v>1073</v>
      </c>
      <c r="V140">
        <f>1000*R140/(P140-O140)</f>
        <v>5.5822874932966791</v>
      </c>
    </row>
    <row r="141" spans="1:22">
      <c r="A141">
        <v>318</v>
      </c>
      <c r="B141">
        <v>75</v>
      </c>
      <c r="C141">
        <v>38.869999999999997</v>
      </c>
      <c r="D141">
        <v>-107.08</v>
      </c>
      <c r="E141" t="s">
        <v>1413</v>
      </c>
      <c r="F141" t="s">
        <v>1414</v>
      </c>
      <c r="G141">
        <v>3250</v>
      </c>
      <c r="H141" t="s">
        <v>1219</v>
      </c>
      <c r="I141" t="s">
        <v>1219</v>
      </c>
      <c r="J141" t="s">
        <v>1415</v>
      </c>
      <c r="K141">
        <v>1997</v>
      </c>
      <c r="L141" t="s">
        <v>1416</v>
      </c>
      <c r="M141" t="s">
        <v>1347</v>
      </c>
      <c r="N141" t="s">
        <v>54</v>
      </c>
      <c r="O141">
        <v>-27</v>
      </c>
      <c r="P141">
        <v>10710</v>
      </c>
      <c r="Q141" t="s">
        <v>55</v>
      </c>
      <c r="R141">
        <v>60</v>
      </c>
      <c r="S141">
        <v>7</v>
      </c>
      <c r="T141" t="s">
        <v>39</v>
      </c>
      <c r="U141" t="s">
        <v>2881</v>
      </c>
      <c r="V141">
        <f>1000*R141/(P141-O141)</f>
        <v>5.5881531153953619</v>
      </c>
    </row>
    <row r="142" spans="1:22">
      <c r="A142">
        <v>379</v>
      </c>
      <c r="B142">
        <v>136</v>
      </c>
      <c r="C142">
        <v>43.64</v>
      </c>
      <c r="D142">
        <v>-79.47</v>
      </c>
      <c r="E142" t="s">
        <v>1655</v>
      </c>
      <c r="F142" t="s">
        <v>1656</v>
      </c>
      <c r="G142">
        <v>76</v>
      </c>
      <c r="H142" t="s">
        <v>1197</v>
      </c>
      <c r="I142" t="s">
        <v>1197</v>
      </c>
      <c r="J142" t="s">
        <v>1657</v>
      </c>
      <c r="K142">
        <v>1988</v>
      </c>
      <c r="L142" t="s">
        <v>1658</v>
      </c>
      <c r="M142" t="s">
        <v>737</v>
      </c>
      <c r="N142" t="s">
        <v>54</v>
      </c>
      <c r="O142">
        <v>-27</v>
      </c>
      <c r="P142">
        <v>4631</v>
      </c>
      <c r="Q142" t="s">
        <v>55</v>
      </c>
      <c r="R142">
        <v>79</v>
      </c>
      <c r="S142">
        <v>7</v>
      </c>
      <c r="T142" t="s">
        <v>39</v>
      </c>
      <c r="U142" t="s">
        <v>2881</v>
      </c>
      <c r="V142">
        <f>1000*R142/(P142-O142)</f>
        <v>16.960068699012453</v>
      </c>
    </row>
    <row r="143" spans="1:22">
      <c r="A143">
        <v>393</v>
      </c>
      <c r="B143">
        <v>150</v>
      </c>
      <c r="C143">
        <v>47.32</v>
      </c>
      <c r="D143">
        <v>-53.13</v>
      </c>
      <c r="E143" t="s">
        <v>1711</v>
      </c>
      <c r="F143" t="s">
        <v>1712</v>
      </c>
      <c r="G143">
        <v>220</v>
      </c>
      <c r="H143" t="s">
        <v>1282</v>
      </c>
      <c r="I143" t="s">
        <v>1282</v>
      </c>
      <c r="J143" t="s">
        <v>1713</v>
      </c>
      <c r="K143">
        <v>1982</v>
      </c>
      <c r="L143" t="s">
        <v>1714</v>
      </c>
      <c r="M143" t="s">
        <v>2888</v>
      </c>
      <c r="N143" t="s">
        <v>54</v>
      </c>
      <c r="O143">
        <v>-27</v>
      </c>
      <c r="P143">
        <v>8121</v>
      </c>
      <c r="Q143" t="s">
        <v>55</v>
      </c>
      <c r="R143">
        <v>38</v>
      </c>
      <c r="S143">
        <v>7</v>
      </c>
      <c r="T143" t="s">
        <v>39</v>
      </c>
      <c r="U143" t="s">
        <v>2881</v>
      </c>
      <c r="V143">
        <f>1000*R143/(P143-O143)</f>
        <v>4.6637211585665197</v>
      </c>
    </row>
    <row r="144" spans="1:22">
      <c r="A144">
        <v>692</v>
      </c>
      <c r="B144">
        <v>449</v>
      </c>
      <c r="C144">
        <v>24.34</v>
      </c>
      <c r="D144">
        <v>102.79</v>
      </c>
      <c r="E144" t="s">
        <v>2847</v>
      </c>
      <c r="F144" t="s">
        <v>2848</v>
      </c>
      <c r="G144">
        <v>1722</v>
      </c>
      <c r="H144" t="s">
        <v>1176</v>
      </c>
      <c r="I144" t="s">
        <v>1176</v>
      </c>
      <c r="J144" t="s">
        <v>2849</v>
      </c>
      <c r="K144">
        <v>2018</v>
      </c>
      <c r="L144" t="s">
        <v>2850</v>
      </c>
      <c r="M144" t="s">
        <v>21</v>
      </c>
      <c r="N144" t="s">
        <v>54</v>
      </c>
      <c r="O144">
        <v>-27</v>
      </c>
      <c r="P144">
        <v>14192</v>
      </c>
      <c r="Q144" t="s">
        <v>55</v>
      </c>
      <c r="R144">
        <v>67</v>
      </c>
      <c r="S144">
        <v>18</v>
      </c>
      <c r="T144" t="s">
        <v>39</v>
      </c>
      <c r="U144" t="s">
        <v>2881</v>
      </c>
      <c r="V144">
        <f>1000*R144/(P144-O144)</f>
        <v>4.7120050636472328</v>
      </c>
    </row>
    <row r="145" spans="1:22">
      <c r="A145">
        <v>485</v>
      </c>
      <c r="B145">
        <v>242</v>
      </c>
      <c r="C145">
        <v>45.03</v>
      </c>
      <c r="D145">
        <v>-68.2</v>
      </c>
      <c r="E145" t="s">
        <v>2050</v>
      </c>
      <c r="F145" t="s">
        <v>2051</v>
      </c>
      <c r="G145">
        <v>110</v>
      </c>
      <c r="H145" t="s">
        <v>1288</v>
      </c>
      <c r="I145" t="s">
        <v>1288</v>
      </c>
      <c r="J145" t="s">
        <v>1243</v>
      </c>
      <c r="K145">
        <v>1975</v>
      </c>
      <c r="L145" t="s">
        <v>1244</v>
      </c>
      <c r="M145" t="s">
        <v>31</v>
      </c>
      <c r="N145" t="s">
        <v>54</v>
      </c>
      <c r="O145">
        <v>-26.7</v>
      </c>
      <c r="P145">
        <v>10321.1</v>
      </c>
      <c r="Q145" t="s">
        <v>55</v>
      </c>
      <c r="R145">
        <v>49</v>
      </c>
      <c r="S145">
        <v>7</v>
      </c>
      <c r="T145" t="s">
        <v>39</v>
      </c>
      <c r="U145" t="s">
        <v>2881</v>
      </c>
      <c r="V145">
        <f>1000*R145/(P145-O145)</f>
        <v>4.7353060553934165</v>
      </c>
    </row>
    <row r="146" spans="1:22">
      <c r="A146">
        <v>322</v>
      </c>
      <c r="B146">
        <v>79</v>
      </c>
      <c r="C146">
        <v>44.1</v>
      </c>
      <c r="D146">
        <v>-78.099999999999994</v>
      </c>
      <c r="E146" t="s">
        <v>1429</v>
      </c>
      <c r="F146" t="s">
        <v>1430</v>
      </c>
      <c r="G146">
        <v>170</v>
      </c>
      <c r="H146" t="s">
        <v>1197</v>
      </c>
      <c r="I146" t="s">
        <v>1197</v>
      </c>
      <c r="J146" t="s">
        <v>31</v>
      </c>
      <c r="K146" t="s">
        <v>31</v>
      </c>
      <c r="L146" t="s">
        <v>31</v>
      </c>
      <c r="M146" t="s">
        <v>31</v>
      </c>
      <c r="N146" t="s">
        <v>54</v>
      </c>
      <c r="O146">
        <v>-26</v>
      </c>
      <c r="P146">
        <v>10907</v>
      </c>
      <c r="Q146" t="s">
        <v>55</v>
      </c>
      <c r="R146">
        <v>88</v>
      </c>
      <c r="S146">
        <v>7</v>
      </c>
      <c r="T146" t="s">
        <v>39</v>
      </c>
      <c r="U146" t="s">
        <v>2881</v>
      </c>
      <c r="V146">
        <f>1000*R146/(P146-O146)</f>
        <v>8.0490258849355172</v>
      </c>
    </row>
    <row r="147" spans="1:22">
      <c r="A147">
        <v>655</v>
      </c>
      <c r="B147">
        <v>412</v>
      </c>
      <c r="C147">
        <v>32.9</v>
      </c>
      <c r="D147">
        <v>-4.6500000000000004</v>
      </c>
      <c r="E147" t="s">
        <v>2703</v>
      </c>
      <c r="F147" t="s">
        <v>2704</v>
      </c>
      <c r="G147">
        <v>1630</v>
      </c>
      <c r="H147" t="s">
        <v>2705</v>
      </c>
      <c r="I147" t="s">
        <v>2705</v>
      </c>
      <c r="J147" t="s">
        <v>2706</v>
      </c>
      <c r="K147">
        <v>1998</v>
      </c>
      <c r="L147" t="s">
        <v>2707</v>
      </c>
      <c r="M147" t="s">
        <v>95</v>
      </c>
      <c r="N147" t="s">
        <v>54</v>
      </c>
      <c r="O147">
        <v>-26</v>
      </c>
      <c r="P147">
        <v>12278</v>
      </c>
      <c r="Q147" t="s">
        <v>55</v>
      </c>
      <c r="R147">
        <v>109</v>
      </c>
      <c r="S147">
        <v>8</v>
      </c>
      <c r="T147" t="s">
        <v>39</v>
      </c>
      <c r="U147" t="s">
        <v>2881</v>
      </c>
      <c r="V147">
        <f>1000*R147/(P147-O147)</f>
        <v>8.8589076723016902</v>
      </c>
    </row>
    <row r="148" spans="1:22">
      <c r="A148">
        <v>271</v>
      </c>
      <c r="B148">
        <v>28</v>
      </c>
      <c r="C148">
        <v>54.74</v>
      </c>
      <c r="D148">
        <v>-101.68</v>
      </c>
      <c r="E148" t="s">
        <v>1206</v>
      </c>
      <c r="F148" t="s">
        <v>1207</v>
      </c>
      <c r="G148">
        <v>305</v>
      </c>
      <c r="H148" t="s">
        <v>1208</v>
      </c>
      <c r="I148" t="s">
        <v>1208</v>
      </c>
      <c r="J148" t="s">
        <v>1209</v>
      </c>
      <c r="K148">
        <v>1976</v>
      </c>
      <c r="L148" t="s">
        <v>1210</v>
      </c>
      <c r="M148" t="s">
        <v>268</v>
      </c>
      <c r="N148" t="s">
        <v>54</v>
      </c>
      <c r="O148">
        <v>-25</v>
      </c>
      <c r="P148">
        <v>10183</v>
      </c>
      <c r="Q148" t="s">
        <v>55</v>
      </c>
      <c r="R148">
        <v>53</v>
      </c>
      <c r="S148">
        <v>8</v>
      </c>
      <c r="T148" t="s">
        <v>39</v>
      </c>
      <c r="U148" t="s">
        <v>2881</v>
      </c>
      <c r="V148">
        <f>1000*R148/(P148-O148)</f>
        <v>5.1920062695924765</v>
      </c>
    </row>
    <row r="149" spans="1:22">
      <c r="A149">
        <v>409</v>
      </c>
      <c r="B149">
        <v>166</v>
      </c>
      <c r="C149">
        <v>43.64</v>
      </c>
      <c r="D149">
        <v>-79.489999999999995</v>
      </c>
      <c r="E149" t="s">
        <v>1768</v>
      </c>
      <c r="F149" t="s">
        <v>1769</v>
      </c>
      <c r="G149">
        <v>74</v>
      </c>
      <c r="H149" t="s">
        <v>1197</v>
      </c>
      <c r="I149" t="s">
        <v>1197</v>
      </c>
      <c r="J149" t="s">
        <v>1766</v>
      </c>
      <c r="K149">
        <v>1989</v>
      </c>
      <c r="L149" t="s">
        <v>1767</v>
      </c>
      <c r="M149" t="s">
        <v>771</v>
      </c>
      <c r="N149" t="s">
        <v>54</v>
      </c>
      <c r="O149">
        <v>-25</v>
      </c>
      <c r="P149">
        <v>4203</v>
      </c>
      <c r="Q149" t="s">
        <v>55</v>
      </c>
      <c r="R149">
        <v>32</v>
      </c>
      <c r="S149">
        <v>7</v>
      </c>
      <c r="T149" t="s">
        <v>39</v>
      </c>
      <c r="U149" t="s">
        <v>2881</v>
      </c>
      <c r="V149">
        <f>1000*R149/(P149-O149)</f>
        <v>7.5685903500473035</v>
      </c>
    </row>
    <row r="150" spans="1:22">
      <c r="A150">
        <v>413</v>
      </c>
      <c r="B150">
        <v>170</v>
      </c>
      <c r="C150">
        <v>66.14</v>
      </c>
      <c r="D150">
        <v>-66.08</v>
      </c>
      <c r="E150" t="s">
        <v>1782</v>
      </c>
      <c r="F150" t="s">
        <v>1783</v>
      </c>
      <c r="G150">
        <v>90</v>
      </c>
      <c r="H150" t="s">
        <v>31</v>
      </c>
      <c r="I150" t="s">
        <v>788</v>
      </c>
      <c r="J150" t="s">
        <v>1784</v>
      </c>
      <c r="K150">
        <v>2004</v>
      </c>
      <c r="L150" t="s">
        <v>1785</v>
      </c>
      <c r="M150" t="s">
        <v>21</v>
      </c>
      <c r="N150" t="s">
        <v>54</v>
      </c>
      <c r="O150">
        <v>-24.346</v>
      </c>
      <c r="P150">
        <v>10268.932000000001</v>
      </c>
      <c r="Q150" t="s">
        <v>55</v>
      </c>
      <c r="R150">
        <v>59</v>
      </c>
      <c r="S150">
        <v>7</v>
      </c>
      <c r="T150" t="s">
        <v>74</v>
      </c>
      <c r="U150" t="s">
        <v>2881</v>
      </c>
      <c r="V150">
        <f>1000*R150/(P150-O150)</f>
        <v>5.7318960976279856</v>
      </c>
    </row>
    <row r="151" spans="1:22">
      <c r="A151">
        <v>422</v>
      </c>
      <c r="B151">
        <v>179</v>
      </c>
      <c r="C151">
        <v>69.900000000000006</v>
      </c>
      <c r="D151">
        <v>-95.07</v>
      </c>
      <c r="E151" t="s">
        <v>786</v>
      </c>
      <c r="F151" t="s">
        <v>1820</v>
      </c>
      <c r="G151">
        <v>120</v>
      </c>
      <c r="H151" t="s">
        <v>788</v>
      </c>
      <c r="I151" t="s">
        <v>788</v>
      </c>
      <c r="J151" t="s">
        <v>1821</v>
      </c>
      <c r="K151">
        <v>2016</v>
      </c>
      <c r="L151" t="s">
        <v>1822</v>
      </c>
      <c r="M151" t="s">
        <v>128</v>
      </c>
      <c r="N151" t="s">
        <v>54</v>
      </c>
      <c r="O151">
        <v>-24</v>
      </c>
      <c r="P151">
        <v>6916</v>
      </c>
      <c r="Q151" t="s">
        <v>222</v>
      </c>
      <c r="R151">
        <v>112</v>
      </c>
      <c r="S151">
        <v>7</v>
      </c>
      <c r="T151" t="s">
        <v>39</v>
      </c>
      <c r="U151" t="s">
        <v>2881</v>
      </c>
      <c r="V151">
        <f>1000*R151/(P151-O151)</f>
        <v>16.138328530259365</v>
      </c>
    </row>
    <row r="152" spans="1:22">
      <c r="A152">
        <v>582</v>
      </c>
      <c r="B152">
        <v>339</v>
      </c>
      <c r="C152">
        <v>45.04</v>
      </c>
      <c r="D152">
        <v>-93.63</v>
      </c>
      <c r="E152" t="s">
        <v>2416</v>
      </c>
      <c r="F152" t="s">
        <v>2417</v>
      </c>
      <c r="G152">
        <v>292</v>
      </c>
      <c r="H152" t="s">
        <v>1242</v>
      </c>
      <c r="I152" t="s">
        <v>1242</v>
      </c>
      <c r="J152" t="s">
        <v>2418</v>
      </c>
      <c r="K152">
        <v>1979</v>
      </c>
      <c r="L152" t="s">
        <v>2419</v>
      </c>
      <c r="M152" t="s">
        <v>31</v>
      </c>
      <c r="N152" t="s">
        <v>54</v>
      </c>
      <c r="O152">
        <v>-24</v>
      </c>
      <c r="P152">
        <v>10912</v>
      </c>
      <c r="Q152" t="s">
        <v>55</v>
      </c>
      <c r="R152">
        <v>68</v>
      </c>
      <c r="S152">
        <v>7</v>
      </c>
      <c r="T152" t="s">
        <v>39</v>
      </c>
      <c r="U152" t="s">
        <v>2881</v>
      </c>
      <c r="V152">
        <f>1000*R152/(P152-O152)</f>
        <v>6.2179956108266277</v>
      </c>
    </row>
    <row r="153" spans="1:22">
      <c r="A153">
        <v>42</v>
      </c>
      <c r="B153">
        <v>42</v>
      </c>
      <c r="C153">
        <v>62.02</v>
      </c>
      <c r="D153">
        <v>10.37</v>
      </c>
      <c r="E153" t="s">
        <v>232</v>
      </c>
      <c r="F153" t="s">
        <v>233</v>
      </c>
      <c r="G153">
        <v>591</v>
      </c>
      <c r="H153" t="s">
        <v>70</v>
      </c>
      <c r="I153" t="s">
        <v>70</v>
      </c>
      <c r="J153" t="s">
        <v>71</v>
      </c>
      <c r="K153">
        <v>2009</v>
      </c>
      <c r="L153" t="s">
        <v>72</v>
      </c>
      <c r="M153" t="s">
        <v>73</v>
      </c>
      <c r="N153" t="s">
        <v>54</v>
      </c>
      <c r="O153">
        <v>-23</v>
      </c>
      <c r="P153">
        <v>8829</v>
      </c>
      <c r="Q153" t="s">
        <v>55</v>
      </c>
      <c r="R153">
        <v>48</v>
      </c>
      <c r="S153">
        <v>13</v>
      </c>
      <c r="T153" t="s">
        <v>74</v>
      </c>
      <c r="U153" t="s">
        <v>590</v>
      </c>
      <c r="V153">
        <f>1000*R153/(P153-O153)</f>
        <v>5.4225033890646186</v>
      </c>
    </row>
    <row r="154" spans="1:22">
      <c r="A154">
        <v>161</v>
      </c>
      <c r="B154">
        <v>39</v>
      </c>
      <c r="C154">
        <v>60.83</v>
      </c>
      <c r="D154">
        <v>10.88</v>
      </c>
      <c r="E154" t="s">
        <v>738</v>
      </c>
      <c r="F154" t="s">
        <v>739</v>
      </c>
      <c r="G154">
        <v>338</v>
      </c>
      <c r="H154" t="s">
        <v>70</v>
      </c>
      <c r="I154" t="s">
        <v>70</v>
      </c>
      <c r="J154" t="s">
        <v>71</v>
      </c>
      <c r="K154">
        <v>2009</v>
      </c>
      <c r="L154" t="s">
        <v>72</v>
      </c>
      <c r="M154" t="s">
        <v>73</v>
      </c>
      <c r="N154" t="s">
        <v>54</v>
      </c>
      <c r="O154">
        <v>-23</v>
      </c>
      <c r="P154">
        <v>8959</v>
      </c>
      <c r="Q154" t="s">
        <v>55</v>
      </c>
      <c r="R154">
        <v>67</v>
      </c>
      <c r="S154">
        <v>13</v>
      </c>
      <c r="T154" t="s">
        <v>74</v>
      </c>
      <c r="U154" t="s">
        <v>1073</v>
      </c>
      <c r="V154">
        <f>1000*R154/(P154-O154)</f>
        <v>7.4593631707860162</v>
      </c>
    </row>
    <row r="155" spans="1:22">
      <c r="A155">
        <v>335</v>
      </c>
      <c r="B155">
        <v>92</v>
      </c>
      <c r="C155">
        <v>75.349999999999994</v>
      </c>
      <c r="D155">
        <v>-82.5</v>
      </c>
      <c r="E155" t="s">
        <v>1481</v>
      </c>
      <c r="F155" t="s">
        <v>1482</v>
      </c>
      <c r="G155">
        <v>1800</v>
      </c>
      <c r="H155" t="s">
        <v>788</v>
      </c>
      <c r="I155" t="s">
        <v>788</v>
      </c>
      <c r="J155" t="s">
        <v>1483</v>
      </c>
      <c r="K155">
        <v>1984</v>
      </c>
      <c r="L155" t="s">
        <v>1484</v>
      </c>
      <c r="M155" t="s">
        <v>128</v>
      </c>
      <c r="N155" t="s">
        <v>54</v>
      </c>
      <c r="O155">
        <v>-23</v>
      </c>
      <c r="P155">
        <v>8689</v>
      </c>
      <c r="Q155" t="s">
        <v>55</v>
      </c>
      <c r="R155">
        <v>112</v>
      </c>
      <c r="S155">
        <v>7</v>
      </c>
      <c r="T155" t="s">
        <v>39</v>
      </c>
      <c r="U155" t="s">
        <v>2881</v>
      </c>
      <c r="V155">
        <f>1000*R155/(P155-O155)</f>
        <v>12.855831037649219</v>
      </c>
    </row>
    <row r="156" spans="1:22">
      <c r="A156">
        <v>404</v>
      </c>
      <c r="B156">
        <v>161</v>
      </c>
      <c r="C156">
        <v>50.116700000000002</v>
      </c>
      <c r="D156">
        <v>6.8833000000000002</v>
      </c>
      <c r="E156" t="s">
        <v>1748</v>
      </c>
      <c r="F156" t="s">
        <v>1749</v>
      </c>
      <c r="G156">
        <v>425</v>
      </c>
      <c r="H156" t="s">
        <v>1298</v>
      </c>
      <c r="I156" t="s">
        <v>1298</v>
      </c>
      <c r="J156" t="s">
        <v>1750</v>
      </c>
      <c r="K156">
        <v>2009</v>
      </c>
      <c r="L156" t="s">
        <v>1751</v>
      </c>
      <c r="M156" t="s">
        <v>569</v>
      </c>
      <c r="N156" t="s">
        <v>54</v>
      </c>
      <c r="O156">
        <v>-23</v>
      </c>
      <c r="P156">
        <v>10881</v>
      </c>
      <c r="Q156" t="s">
        <v>55</v>
      </c>
      <c r="R156">
        <v>249</v>
      </c>
      <c r="S156">
        <v>8</v>
      </c>
      <c r="T156" t="s">
        <v>39</v>
      </c>
      <c r="U156" t="s">
        <v>2881</v>
      </c>
      <c r="V156">
        <f>1000*R156/(P156-O156)</f>
        <v>22.835656639765222</v>
      </c>
    </row>
    <row r="157" spans="1:22">
      <c r="A157">
        <v>108</v>
      </c>
      <c r="B157">
        <v>108</v>
      </c>
      <c r="C157">
        <v>62.090499999999999</v>
      </c>
      <c r="D157">
        <v>-17.819700000000001</v>
      </c>
      <c r="E157" t="s">
        <v>523</v>
      </c>
      <c r="F157" t="s">
        <v>524</v>
      </c>
      <c r="G157">
        <v>-1938</v>
      </c>
      <c r="H157" t="s">
        <v>66</v>
      </c>
      <c r="I157" t="s">
        <v>66</v>
      </c>
      <c r="J157" t="s">
        <v>525</v>
      </c>
      <c r="K157">
        <v>2010</v>
      </c>
      <c r="L157" t="s">
        <v>526</v>
      </c>
      <c r="M157" t="s">
        <v>45</v>
      </c>
      <c r="N157" t="s">
        <v>22</v>
      </c>
      <c r="O157">
        <v>-21</v>
      </c>
      <c r="P157">
        <v>11869</v>
      </c>
      <c r="Q157" t="s">
        <v>46</v>
      </c>
      <c r="R157">
        <v>201</v>
      </c>
      <c r="S157">
        <v>5</v>
      </c>
      <c r="T157" t="s">
        <v>527</v>
      </c>
      <c r="U157" t="s">
        <v>590</v>
      </c>
      <c r="V157">
        <f>1000*R157/(P157-O157)</f>
        <v>16.904962153069807</v>
      </c>
    </row>
    <row r="158" spans="1:22">
      <c r="A158">
        <v>542</v>
      </c>
      <c r="B158">
        <v>299</v>
      </c>
      <c r="C158">
        <v>61.374200000000002</v>
      </c>
      <c r="D158">
        <v>-143.59880000000001</v>
      </c>
      <c r="E158" t="s">
        <v>2268</v>
      </c>
      <c r="F158" t="s">
        <v>2269</v>
      </c>
      <c r="G158">
        <v>437</v>
      </c>
      <c r="H158" t="s">
        <v>218</v>
      </c>
      <c r="I158" t="s">
        <v>218</v>
      </c>
      <c r="J158" t="s">
        <v>2270</v>
      </c>
      <c r="K158">
        <v>2010</v>
      </c>
      <c r="L158" t="s">
        <v>2271</v>
      </c>
      <c r="M158" t="s">
        <v>21</v>
      </c>
      <c r="N158" t="s">
        <v>54</v>
      </c>
      <c r="O158">
        <v>-20.035</v>
      </c>
      <c r="P158">
        <v>6007.6639999999998</v>
      </c>
      <c r="Q158" t="s">
        <v>222</v>
      </c>
      <c r="R158">
        <v>128</v>
      </c>
      <c r="S158">
        <v>8</v>
      </c>
      <c r="T158" t="s">
        <v>74</v>
      </c>
      <c r="U158" t="s">
        <v>2881</v>
      </c>
      <c r="V158">
        <f>1000*R158/(P158-O158)</f>
        <v>21.235300568259962</v>
      </c>
    </row>
    <row r="159" spans="1:22">
      <c r="A159">
        <v>341</v>
      </c>
      <c r="B159">
        <v>98</v>
      </c>
      <c r="C159">
        <v>65.183300000000003</v>
      </c>
      <c r="D159">
        <v>-43.82</v>
      </c>
      <c r="E159" t="s">
        <v>1506</v>
      </c>
      <c r="F159" t="s">
        <v>1507</v>
      </c>
      <c r="G159">
        <v>2490</v>
      </c>
      <c r="H159" t="s">
        <v>464</v>
      </c>
      <c r="I159" t="s">
        <v>464</v>
      </c>
      <c r="J159" t="s">
        <v>1508</v>
      </c>
      <c r="K159">
        <v>1982</v>
      </c>
      <c r="L159" t="s">
        <v>1509</v>
      </c>
      <c r="M159" t="s">
        <v>348</v>
      </c>
      <c r="N159" t="s">
        <v>651</v>
      </c>
      <c r="O159">
        <v>-20</v>
      </c>
      <c r="P159">
        <v>11640</v>
      </c>
      <c r="Q159" t="s">
        <v>31</v>
      </c>
      <c r="R159">
        <v>0</v>
      </c>
      <c r="S159" t="s">
        <v>31</v>
      </c>
      <c r="T159" t="s">
        <v>1510</v>
      </c>
      <c r="U159" t="s">
        <v>2881</v>
      </c>
      <c r="V159">
        <f>1000*R159/(P159-O159)</f>
        <v>0</v>
      </c>
    </row>
    <row r="160" spans="1:22">
      <c r="A160">
        <v>415</v>
      </c>
      <c r="B160">
        <v>172</v>
      </c>
      <c r="C160">
        <v>47.14</v>
      </c>
      <c r="D160">
        <v>-93.64</v>
      </c>
      <c r="E160" t="s">
        <v>1790</v>
      </c>
      <c r="F160" t="s">
        <v>1791</v>
      </c>
      <c r="G160">
        <v>478</v>
      </c>
      <c r="H160" t="s">
        <v>1242</v>
      </c>
      <c r="I160" t="s">
        <v>1242</v>
      </c>
      <c r="J160" t="s">
        <v>1792</v>
      </c>
      <c r="K160">
        <v>1982</v>
      </c>
      <c r="L160" t="s">
        <v>1793</v>
      </c>
      <c r="M160" t="s">
        <v>31</v>
      </c>
      <c r="N160" t="s">
        <v>54</v>
      </c>
      <c r="O160">
        <v>-20</v>
      </c>
      <c r="P160">
        <v>10771</v>
      </c>
      <c r="Q160" t="s">
        <v>55</v>
      </c>
      <c r="R160">
        <v>44</v>
      </c>
      <c r="S160">
        <v>7</v>
      </c>
      <c r="T160" t="s">
        <v>39</v>
      </c>
      <c r="U160" t="s">
        <v>2881</v>
      </c>
      <c r="V160">
        <f>1000*R160/(P160-O160)</f>
        <v>4.077471967380224</v>
      </c>
    </row>
    <row r="161" spans="1:22">
      <c r="A161">
        <v>531</v>
      </c>
      <c r="B161">
        <v>288</v>
      </c>
      <c r="C161">
        <v>47.49</v>
      </c>
      <c r="D161">
        <v>7.02</v>
      </c>
      <c r="E161" t="s">
        <v>2221</v>
      </c>
      <c r="F161" t="s">
        <v>2222</v>
      </c>
      <c r="G161">
        <v>491</v>
      </c>
      <c r="H161" t="s">
        <v>1138</v>
      </c>
      <c r="I161" t="s">
        <v>1138</v>
      </c>
      <c r="J161" t="s">
        <v>2912</v>
      </c>
      <c r="K161">
        <v>2019</v>
      </c>
      <c r="L161" t="s">
        <v>2223</v>
      </c>
      <c r="M161" t="s">
        <v>2224</v>
      </c>
      <c r="N161" t="s">
        <v>89</v>
      </c>
      <c r="O161">
        <v>-19.5</v>
      </c>
      <c r="P161">
        <v>13923</v>
      </c>
      <c r="Q161" t="s">
        <v>1873</v>
      </c>
      <c r="R161">
        <v>266</v>
      </c>
      <c r="S161">
        <v>8</v>
      </c>
      <c r="T161" t="s">
        <v>2225</v>
      </c>
      <c r="U161" t="s">
        <v>2881</v>
      </c>
      <c r="V161">
        <f>1000*R161/(P161-O161)</f>
        <v>19.078357539896</v>
      </c>
    </row>
    <row r="162" spans="1:22">
      <c r="A162">
        <v>255</v>
      </c>
      <c r="B162">
        <v>12</v>
      </c>
      <c r="C162">
        <v>57.32</v>
      </c>
      <c r="D162">
        <v>-3.9</v>
      </c>
      <c r="E162" t="s">
        <v>1130</v>
      </c>
      <c r="F162" t="s">
        <v>1131</v>
      </c>
      <c r="G162">
        <v>595</v>
      </c>
      <c r="H162" t="s">
        <v>1132</v>
      </c>
      <c r="I162" t="s">
        <v>1132</v>
      </c>
      <c r="J162" t="s">
        <v>1133</v>
      </c>
      <c r="K162">
        <v>1975</v>
      </c>
      <c r="L162" t="s">
        <v>1134</v>
      </c>
      <c r="M162" t="s">
        <v>1135</v>
      </c>
      <c r="N162" t="s">
        <v>637</v>
      </c>
      <c r="O162">
        <v>-19.25</v>
      </c>
      <c r="P162">
        <v>9617.98</v>
      </c>
      <c r="Q162" t="s">
        <v>55</v>
      </c>
      <c r="R162">
        <v>28</v>
      </c>
      <c r="S162">
        <v>6</v>
      </c>
      <c r="T162" t="s">
        <v>39</v>
      </c>
      <c r="U162" t="s">
        <v>2881</v>
      </c>
      <c r="V162">
        <f>1000*R162/(P162-O162)</f>
        <v>2.9053991655278542</v>
      </c>
    </row>
    <row r="163" spans="1:22">
      <c r="A163">
        <v>443</v>
      </c>
      <c r="B163">
        <v>200</v>
      </c>
      <c r="C163">
        <v>50.42</v>
      </c>
      <c r="D163">
        <v>-74.229699999999994</v>
      </c>
      <c r="E163" t="s">
        <v>1897</v>
      </c>
      <c r="F163" t="s">
        <v>1898</v>
      </c>
      <c r="G163">
        <v>440</v>
      </c>
      <c r="H163" t="s">
        <v>800</v>
      </c>
      <c r="I163" t="s">
        <v>800</v>
      </c>
      <c r="J163" t="s">
        <v>1899</v>
      </c>
      <c r="K163">
        <v>2018</v>
      </c>
      <c r="L163" t="s">
        <v>1900</v>
      </c>
      <c r="M163" t="s">
        <v>215</v>
      </c>
      <c r="N163" t="s">
        <v>54</v>
      </c>
      <c r="O163">
        <v>-19</v>
      </c>
      <c r="P163">
        <v>8282.1200000000008</v>
      </c>
      <c r="Q163" t="s">
        <v>222</v>
      </c>
      <c r="R163">
        <v>164</v>
      </c>
      <c r="S163">
        <v>8</v>
      </c>
      <c r="T163" t="s">
        <v>1901</v>
      </c>
      <c r="U163" t="s">
        <v>2881</v>
      </c>
      <c r="V163">
        <f>1000*R163/(P163-O163)</f>
        <v>19.756370224740756</v>
      </c>
    </row>
    <row r="164" spans="1:22">
      <c r="A164">
        <v>633</v>
      </c>
      <c r="B164">
        <v>390</v>
      </c>
      <c r="C164">
        <v>56.58</v>
      </c>
      <c r="D164">
        <v>32.92</v>
      </c>
      <c r="E164" t="s">
        <v>2610</v>
      </c>
      <c r="F164" t="s">
        <v>2611</v>
      </c>
      <c r="G164">
        <v>255</v>
      </c>
      <c r="H164" t="s">
        <v>282</v>
      </c>
      <c r="I164" t="s">
        <v>282</v>
      </c>
      <c r="J164" t="s">
        <v>2612</v>
      </c>
      <c r="K164">
        <v>2018</v>
      </c>
      <c r="L164" t="s">
        <v>2613</v>
      </c>
      <c r="M164" t="s">
        <v>2614</v>
      </c>
      <c r="N164" t="s">
        <v>637</v>
      </c>
      <c r="O164">
        <v>-19</v>
      </c>
      <c r="P164">
        <v>9792</v>
      </c>
      <c r="Q164" t="s">
        <v>55</v>
      </c>
      <c r="R164">
        <v>56</v>
      </c>
      <c r="S164">
        <v>9</v>
      </c>
      <c r="T164" t="s">
        <v>39</v>
      </c>
      <c r="U164" t="s">
        <v>2881</v>
      </c>
      <c r="V164">
        <f>1000*R164/(P164-O164)</f>
        <v>5.7078789114259507</v>
      </c>
    </row>
    <row r="165" spans="1:22">
      <c r="A165">
        <v>102</v>
      </c>
      <c r="B165">
        <v>102</v>
      </c>
      <c r="C165">
        <v>11.955</v>
      </c>
      <c r="D165">
        <v>44.3</v>
      </c>
      <c r="E165" t="s">
        <v>494</v>
      </c>
      <c r="F165" t="s">
        <v>495</v>
      </c>
      <c r="G165">
        <v>-869</v>
      </c>
      <c r="H165" t="s">
        <v>98</v>
      </c>
      <c r="I165" t="s">
        <v>98</v>
      </c>
      <c r="J165" t="s">
        <v>496</v>
      </c>
      <c r="K165">
        <v>2016</v>
      </c>
      <c r="L165" t="s">
        <v>497</v>
      </c>
      <c r="M165" t="s">
        <v>62</v>
      </c>
      <c r="N165" t="s">
        <v>22</v>
      </c>
      <c r="O165">
        <v>-18</v>
      </c>
      <c r="P165">
        <v>39485</v>
      </c>
      <c r="Q165" t="s">
        <v>23</v>
      </c>
      <c r="R165">
        <v>104</v>
      </c>
      <c r="S165">
        <v>5</v>
      </c>
      <c r="T165" t="s">
        <v>498</v>
      </c>
      <c r="U165" t="s">
        <v>590</v>
      </c>
      <c r="V165">
        <f>1000*R165/(P165-O165)</f>
        <v>2.6327114396374958</v>
      </c>
    </row>
    <row r="166" spans="1:22">
      <c r="A166">
        <v>347</v>
      </c>
      <c r="B166">
        <v>104</v>
      </c>
      <c r="C166">
        <v>50.69</v>
      </c>
      <c r="D166">
        <v>-99.66</v>
      </c>
      <c r="E166" t="s">
        <v>1531</v>
      </c>
      <c r="F166" t="s">
        <v>1532</v>
      </c>
      <c r="G166">
        <v>735</v>
      </c>
      <c r="H166" t="s">
        <v>1208</v>
      </c>
      <c r="I166" t="s">
        <v>1208</v>
      </c>
      <c r="J166" t="s">
        <v>1209</v>
      </c>
      <c r="K166">
        <v>1976</v>
      </c>
      <c r="L166" t="s">
        <v>1210</v>
      </c>
      <c r="M166" t="s">
        <v>268</v>
      </c>
      <c r="N166" t="s">
        <v>54</v>
      </c>
      <c r="O166">
        <v>-18</v>
      </c>
      <c r="P166">
        <v>10684</v>
      </c>
      <c r="Q166" t="s">
        <v>55</v>
      </c>
      <c r="R166">
        <v>55</v>
      </c>
      <c r="S166">
        <v>7</v>
      </c>
      <c r="T166" t="s">
        <v>39</v>
      </c>
      <c r="U166" t="s">
        <v>2881</v>
      </c>
      <c r="V166">
        <f>1000*R166/(P166-O166)</f>
        <v>5.1392263128387219</v>
      </c>
    </row>
    <row r="167" spans="1:22">
      <c r="A167">
        <v>613</v>
      </c>
      <c r="B167">
        <v>370</v>
      </c>
      <c r="C167">
        <v>47.27</v>
      </c>
      <c r="D167">
        <v>-2.02</v>
      </c>
      <c r="E167" t="s">
        <v>2531</v>
      </c>
      <c r="F167" t="s">
        <v>2532</v>
      </c>
      <c r="G167">
        <v>2</v>
      </c>
      <c r="H167" t="s">
        <v>1155</v>
      </c>
      <c r="I167" t="s">
        <v>1155</v>
      </c>
      <c r="J167" t="s">
        <v>2533</v>
      </c>
      <c r="K167">
        <v>1996</v>
      </c>
      <c r="L167" t="s">
        <v>2534</v>
      </c>
      <c r="M167" t="s">
        <v>31</v>
      </c>
      <c r="N167" t="s">
        <v>637</v>
      </c>
      <c r="O167">
        <v>-18</v>
      </c>
      <c r="P167">
        <v>7363.69</v>
      </c>
      <c r="Q167" t="s">
        <v>55</v>
      </c>
      <c r="R167">
        <v>70</v>
      </c>
      <c r="S167">
        <v>6</v>
      </c>
      <c r="T167" t="s">
        <v>39</v>
      </c>
      <c r="U167" t="s">
        <v>2881</v>
      </c>
      <c r="V167">
        <f>1000*R167/(P167-O167)</f>
        <v>9.4829232872147173</v>
      </c>
    </row>
    <row r="168" spans="1:22">
      <c r="A168">
        <v>544</v>
      </c>
      <c r="B168">
        <v>301</v>
      </c>
      <c r="C168">
        <v>-52.5</v>
      </c>
      <c r="D168">
        <v>169.16249999999999</v>
      </c>
      <c r="E168" t="s">
        <v>2274</v>
      </c>
      <c r="F168" t="s">
        <v>2275</v>
      </c>
      <c r="G168">
        <v>120</v>
      </c>
      <c r="H168" t="s">
        <v>1103</v>
      </c>
      <c r="I168" t="s">
        <v>1103</v>
      </c>
      <c r="J168" t="s">
        <v>1754</v>
      </c>
      <c r="K168">
        <v>2010</v>
      </c>
      <c r="L168" t="s">
        <v>1755</v>
      </c>
      <c r="M168" t="s">
        <v>62</v>
      </c>
      <c r="N168" t="s">
        <v>637</v>
      </c>
      <c r="O168">
        <v>-17.917000000000002</v>
      </c>
      <c r="P168">
        <v>12563</v>
      </c>
      <c r="Q168" t="s">
        <v>55</v>
      </c>
      <c r="R168">
        <v>109</v>
      </c>
      <c r="S168">
        <v>8</v>
      </c>
      <c r="T168" t="s">
        <v>39</v>
      </c>
      <c r="U168" t="s">
        <v>2881</v>
      </c>
      <c r="V168">
        <f>1000*R168/(P168-O168)</f>
        <v>8.6639153568853526</v>
      </c>
    </row>
    <row r="169" spans="1:22">
      <c r="A169">
        <v>310</v>
      </c>
      <c r="B169">
        <v>67</v>
      </c>
      <c r="C169">
        <v>44.15</v>
      </c>
      <c r="D169">
        <v>7.24</v>
      </c>
      <c r="E169" t="s">
        <v>1379</v>
      </c>
      <c r="F169" t="s">
        <v>1380</v>
      </c>
      <c r="G169">
        <v>2260</v>
      </c>
      <c r="H169" t="s">
        <v>1155</v>
      </c>
      <c r="I169" t="s">
        <v>1155</v>
      </c>
      <c r="J169" t="s">
        <v>1381</v>
      </c>
      <c r="K169">
        <v>1977</v>
      </c>
      <c r="L169" t="s">
        <v>1382</v>
      </c>
      <c r="M169" t="s">
        <v>31</v>
      </c>
      <c r="N169" t="s">
        <v>637</v>
      </c>
      <c r="O169">
        <v>-17.78</v>
      </c>
      <c r="P169">
        <v>10110.61</v>
      </c>
      <c r="Q169" t="s">
        <v>55</v>
      </c>
      <c r="R169">
        <v>45</v>
      </c>
      <c r="S169">
        <v>6</v>
      </c>
      <c r="T169" t="s">
        <v>39</v>
      </c>
      <c r="U169" t="s">
        <v>2881</v>
      </c>
      <c r="V169">
        <f>1000*R169/(P169-O169)</f>
        <v>4.4429568766605545</v>
      </c>
    </row>
    <row r="170" spans="1:22">
      <c r="A170">
        <v>228</v>
      </c>
      <c r="B170">
        <v>106</v>
      </c>
      <c r="C170">
        <v>66.44</v>
      </c>
      <c r="D170">
        <v>14.05</v>
      </c>
      <c r="E170" t="s">
        <v>1009</v>
      </c>
      <c r="F170" t="s">
        <v>1010</v>
      </c>
      <c r="G170">
        <v>243</v>
      </c>
      <c r="H170" t="s">
        <v>70</v>
      </c>
      <c r="I170" t="s">
        <v>70</v>
      </c>
      <c r="J170" t="s">
        <v>1011</v>
      </c>
      <c r="K170">
        <v>2008</v>
      </c>
      <c r="L170" t="s">
        <v>1012</v>
      </c>
      <c r="M170" t="s">
        <v>569</v>
      </c>
      <c r="N170" t="s">
        <v>54</v>
      </c>
      <c r="O170">
        <v>-17.559999999999999</v>
      </c>
      <c r="P170">
        <v>8750.3080000000009</v>
      </c>
      <c r="Q170" t="s">
        <v>55</v>
      </c>
      <c r="R170">
        <v>82</v>
      </c>
      <c r="S170">
        <v>17</v>
      </c>
      <c r="T170" t="s">
        <v>39</v>
      </c>
      <c r="U170" t="s">
        <v>1073</v>
      </c>
      <c r="V170">
        <f>1000*R170/(P170-O170)</f>
        <v>9.3523305779694663</v>
      </c>
    </row>
    <row r="171" spans="1:22">
      <c r="A171">
        <v>599</v>
      </c>
      <c r="B171">
        <v>356</v>
      </c>
      <c r="C171">
        <v>58.6</v>
      </c>
      <c r="D171">
        <v>26.67</v>
      </c>
      <c r="E171" t="s">
        <v>2484</v>
      </c>
      <c r="F171" t="s">
        <v>2485</v>
      </c>
      <c r="G171">
        <v>52</v>
      </c>
      <c r="H171" t="s">
        <v>520</v>
      </c>
      <c r="I171" t="s">
        <v>520</v>
      </c>
      <c r="J171" t="s">
        <v>2486</v>
      </c>
      <c r="K171">
        <v>1987</v>
      </c>
      <c r="L171" t="s">
        <v>2487</v>
      </c>
      <c r="M171" t="s">
        <v>2488</v>
      </c>
      <c r="N171" t="s">
        <v>54</v>
      </c>
      <c r="O171">
        <v>-16.95</v>
      </c>
      <c r="P171">
        <v>10968.61</v>
      </c>
      <c r="Q171" t="s">
        <v>55</v>
      </c>
      <c r="R171">
        <v>116</v>
      </c>
      <c r="S171">
        <v>6</v>
      </c>
      <c r="T171" t="s">
        <v>39</v>
      </c>
      <c r="U171" t="s">
        <v>2881</v>
      </c>
      <c r="V171">
        <f>1000*R171/(P171-O171)</f>
        <v>10.55931604761159</v>
      </c>
    </row>
    <row r="172" spans="1:22">
      <c r="A172">
        <v>84</v>
      </c>
      <c r="B172">
        <v>84</v>
      </c>
      <c r="C172">
        <v>66.849999999999994</v>
      </c>
      <c r="D172">
        <v>-20.85</v>
      </c>
      <c r="E172" t="s">
        <v>416</v>
      </c>
      <c r="F172" t="s">
        <v>417</v>
      </c>
      <c r="G172">
        <v>-365</v>
      </c>
      <c r="H172" t="s">
        <v>204</v>
      </c>
      <c r="I172" t="s">
        <v>204</v>
      </c>
      <c r="J172" t="s">
        <v>2929</v>
      </c>
      <c r="K172">
        <v>2008</v>
      </c>
      <c r="L172" t="s">
        <v>418</v>
      </c>
      <c r="M172" t="s">
        <v>21</v>
      </c>
      <c r="N172" t="s">
        <v>22</v>
      </c>
      <c r="O172">
        <v>-16.102</v>
      </c>
      <c r="P172">
        <v>11477</v>
      </c>
      <c r="Q172" t="s">
        <v>273</v>
      </c>
      <c r="R172">
        <v>310</v>
      </c>
      <c r="S172">
        <v>13</v>
      </c>
      <c r="T172" t="s">
        <v>74</v>
      </c>
      <c r="U172" t="s">
        <v>590</v>
      </c>
      <c r="V172">
        <f>1000*R172/(P172-O172)</f>
        <v>26.972700668627144</v>
      </c>
    </row>
    <row r="173" spans="1:22">
      <c r="A173">
        <v>572</v>
      </c>
      <c r="B173">
        <v>329</v>
      </c>
      <c r="C173">
        <v>53.83</v>
      </c>
      <c r="D173">
        <v>36.25</v>
      </c>
      <c r="E173" t="s">
        <v>2381</v>
      </c>
      <c r="F173" t="s">
        <v>2382</v>
      </c>
      <c r="G173">
        <v>252</v>
      </c>
      <c r="H173" t="s">
        <v>282</v>
      </c>
      <c r="I173" t="s">
        <v>282</v>
      </c>
      <c r="J173" t="s">
        <v>2383</v>
      </c>
      <c r="K173">
        <v>2015</v>
      </c>
      <c r="L173" t="s">
        <v>2384</v>
      </c>
      <c r="M173" t="s">
        <v>128</v>
      </c>
      <c r="N173" t="s">
        <v>637</v>
      </c>
      <c r="O173">
        <v>-16</v>
      </c>
      <c r="P173">
        <v>9450</v>
      </c>
      <c r="Q173" t="s">
        <v>55</v>
      </c>
      <c r="R173">
        <v>55</v>
      </c>
      <c r="S173">
        <v>9</v>
      </c>
      <c r="T173" t="s">
        <v>39</v>
      </c>
      <c r="U173" t="s">
        <v>2881</v>
      </c>
      <c r="V173">
        <f>1000*R173/(P173-O173)</f>
        <v>5.8102683287555461</v>
      </c>
    </row>
    <row r="174" spans="1:22">
      <c r="A174">
        <v>249</v>
      </c>
      <c r="B174">
        <v>6</v>
      </c>
      <c r="C174">
        <v>-40.933300000000003</v>
      </c>
      <c r="D174">
        <v>172.5333</v>
      </c>
      <c r="E174" t="s">
        <v>1101</v>
      </c>
      <c r="F174" t="s">
        <v>1102</v>
      </c>
      <c r="G174">
        <v>1250</v>
      </c>
      <c r="H174" t="s">
        <v>1103</v>
      </c>
      <c r="I174" t="s">
        <v>1103</v>
      </c>
      <c r="J174" t="s">
        <v>1104</v>
      </c>
      <c r="K174">
        <v>2015</v>
      </c>
      <c r="L174" t="s">
        <v>1105</v>
      </c>
      <c r="M174" t="s">
        <v>215</v>
      </c>
      <c r="N174" t="s">
        <v>54</v>
      </c>
      <c r="O174">
        <v>-15.3</v>
      </c>
      <c r="P174">
        <v>15666.5</v>
      </c>
      <c r="Q174" t="s">
        <v>55</v>
      </c>
      <c r="R174">
        <v>109</v>
      </c>
      <c r="S174">
        <v>7</v>
      </c>
      <c r="T174" t="s">
        <v>39</v>
      </c>
      <c r="U174" t="s">
        <v>2881</v>
      </c>
      <c r="V174">
        <f>1000*R174/(P174-O174)</f>
        <v>6.9507326965016771</v>
      </c>
    </row>
    <row r="175" spans="1:22">
      <c r="A175">
        <v>576</v>
      </c>
      <c r="B175">
        <v>333</v>
      </c>
      <c r="C175">
        <v>51.65</v>
      </c>
      <c r="D175">
        <v>-100.9</v>
      </c>
      <c r="E175" t="s">
        <v>2397</v>
      </c>
      <c r="F175" t="s">
        <v>2398</v>
      </c>
      <c r="G175">
        <v>701</v>
      </c>
      <c r="H175" t="s">
        <v>1208</v>
      </c>
      <c r="I175" t="s">
        <v>1208</v>
      </c>
      <c r="J175" t="s">
        <v>31</v>
      </c>
      <c r="K175" t="s">
        <v>31</v>
      </c>
      <c r="L175" t="s">
        <v>31</v>
      </c>
      <c r="M175" t="s">
        <v>31</v>
      </c>
      <c r="N175" t="s">
        <v>54</v>
      </c>
      <c r="O175">
        <v>-14</v>
      </c>
      <c r="P175">
        <v>6058</v>
      </c>
      <c r="Q175" t="s">
        <v>55</v>
      </c>
      <c r="R175">
        <v>45</v>
      </c>
      <c r="S175">
        <v>7</v>
      </c>
      <c r="T175" t="s">
        <v>39</v>
      </c>
      <c r="U175" t="s">
        <v>2881</v>
      </c>
      <c r="V175">
        <f>1000*R175/(P175-O175)</f>
        <v>7.4110671936758896</v>
      </c>
    </row>
    <row r="176" spans="1:22">
      <c r="A176">
        <v>591</v>
      </c>
      <c r="B176">
        <v>348</v>
      </c>
      <c r="C176">
        <v>68.203299999999999</v>
      </c>
      <c r="D176">
        <v>92.178899999999999</v>
      </c>
      <c r="E176" t="s">
        <v>2457</v>
      </c>
      <c r="F176" t="s">
        <v>2458</v>
      </c>
      <c r="G176">
        <v>805</v>
      </c>
      <c r="H176" t="s">
        <v>282</v>
      </c>
      <c r="I176" t="s">
        <v>282</v>
      </c>
      <c r="J176" t="s">
        <v>1671</v>
      </c>
      <c r="K176">
        <v>2015</v>
      </c>
      <c r="L176" t="s">
        <v>1672</v>
      </c>
      <c r="M176" t="s">
        <v>432</v>
      </c>
      <c r="N176" t="s">
        <v>54</v>
      </c>
      <c r="O176">
        <v>-13</v>
      </c>
      <c r="P176">
        <v>3874</v>
      </c>
      <c r="Q176" t="s">
        <v>222</v>
      </c>
      <c r="R176">
        <v>17</v>
      </c>
      <c r="S176">
        <v>8</v>
      </c>
      <c r="T176" t="s">
        <v>39</v>
      </c>
      <c r="U176" t="s">
        <v>2881</v>
      </c>
      <c r="V176">
        <f>1000*R176/(P176-O176)</f>
        <v>4.3735528685361462</v>
      </c>
    </row>
    <row r="177" spans="1:22">
      <c r="A177">
        <v>631</v>
      </c>
      <c r="B177">
        <v>388</v>
      </c>
      <c r="C177">
        <v>47.116700000000002</v>
      </c>
      <c r="D177">
        <v>11.666700000000001</v>
      </c>
      <c r="E177" t="s">
        <v>2602</v>
      </c>
      <c r="F177" t="s">
        <v>2603</v>
      </c>
      <c r="G177">
        <v>2524</v>
      </c>
      <c r="H177" t="s">
        <v>1160</v>
      </c>
      <c r="I177" t="s">
        <v>1160</v>
      </c>
      <c r="J177" t="s">
        <v>2604</v>
      </c>
      <c r="K177">
        <v>2013</v>
      </c>
      <c r="L177" t="s">
        <v>2605</v>
      </c>
      <c r="M177" t="s">
        <v>432</v>
      </c>
      <c r="N177" t="s">
        <v>89</v>
      </c>
      <c r="O177">
        <v>-13</v>
      </c>
      <c r="P177">
        <v>9930.6</v>
      </c>
      <c r="Q177" t="s">
        <v>31</v>
      </c>
      <c r="R177">
        <v>0</v>
      </c>
      <c r="S177">
        <v>17</v>
      </c>
      <c r="T177" t="s">
        <v>2606</v>
      </c>
      <c r="U177" t="s">
        <v>2881</v>
      </c>
      <c r="V177">
        <f>1000*R177/(P177-O177)</f>
        <v>0</v>
      </c>
    </row>
    <row r="178" spans="1:22">
      <c r="A178">
        <v>593</v>
      </c>
      <c r="B178">
        <v>350</v>
      </c>
      <c r="C178">
        <v>-36.780299999999997</v>
      </c>
      <c r="D178">
        <v>174.7662</v>
      </c>
      <c r="E178" t="s">
        <v>2463</v>
      </c>
      <c r="F178" t="s">
        <v>2464</v>
      </c>
      <c r="G178">
        <v>5</v>
      </c>
      <c r="H178" t="s">
        <v>1103</v>
      </c>
      <c r="I178" t="s">
        <v>1103</v>
      </c>
      <c r="J178" t="s">
        <v>2465</v>
      </c>
      <c r="K178">
        <v>2018</v>
      </c>
      <c r="L178" t="s">
        <v>2466</v>
      </c>
      <c r="M178" t="s">
        <v>21</v>
      </c>
      <c r="N178" t="s">
        <v>54</v>
      </c>
      <c r="O178">
        <v>-12</v>
      </c>
      <c r="P178">
        <v>14093</v>
      </c>
      <c r="Q178" t="s">
        <v>222</v>
      </c>
      <c r="R178">
        <v>68</v>
      </c>
      <c r="S178">
        <v>6</v>
      </c>
      <c r="T178" t="s">
        <v>39</v>
      </c>
      <c r="U178" t="s">
        <v>2881</v>
      </c>
      <c r="V178">
        <f>1000*R178/(P178-O178)</f>
        <v>4.8209854661467562</v>
      </c>
    </row>
    <row r="179" spans="1:22">
      <c r="A179">
        <v>698</v>
      </c>
      <c r="B179">
        <v>455</v>
      </c>
      <c r="C179">
        <v>49.83</v>
      </c>
      <c r="D179">
        <v>14.33</v>
      </c>
      <c r="E179" t="s">
        <v>2876</v>
      </c>
      <c r="F179" t="s">
        <v>2877</v>
      </c>
      <c r="G179">
        <v>380</v>
      </c>
      <c r="H179" t="s">
        <v>2762</v>
      </c>
      <c r="I179" t="s">
        <v>2762</v>
      </c>
      <c r="J179" t="s">
        <v>2878</v>
      </c>
      <c r="K179">
        <v>1975</v>
      </c>
      <c r="L179" t="s">
        <v>2879</v>
      </c>
      <c r="M179" t="s">
        <v>2880</v>
      </c>
      <c r="N179" t="s">
        <v>637</v>
      </c>
      <c r="O179">
        <v>-11.85</v>
      </c>
      <c r="P179">
        <v>9987.83</v>
      </c>
      <c r="Q179" t="s">
        <v>55</v>
      </c>
      <c r="R179">
        <v>22</v>
      </c>
      <c r="S179">
        <v>6</v>
      </c>
      <c r="T179" t="s">
        <v>39</v>
      </c>
      <c r="U179" t="s">
        <v>2881</v>
      </c>
      <c r="V179">
        <f>1000*R179/(P179-O179)</f>
        <v>2.2000704022528721</v>
      </c>
    </row>
    <row r="180" spans="1:22">
      <c r="A180">
        <v>317</v>
      </c>
      <c r="B180">
        <v>74</v>
      </c>
      <c r="C180">
        <v>50.03</v>
      </c>
      <c r="D180">
        <v>-56.2</v>
      </c>
      <c r="E180" t="s">
        <v>1409</v>
      </c>
      <c r="F180" t="s">
        <v>1410</v>
      </c>
      <c r="G180">
        <v>236</v>
      </c>
      <c r="H180" t="s">
        <v>1282</v>
      </c>
      <c r="I180" t="s">
        <v>1282</v>
      </c>
      <c r="J180" t="s">
        <v>1411</v>
      </c>
      <c r="K180">
        <v>1986</v>
      </c>
      <c r="L180" t="s">
        <v>1412</v>
      </c>
      <c r="M180" t="s">
        <v>31</v>
      </c>
      <c r="N180" t="s">
        <v>54</v>
      </c>
      <c r="O180">
        <v>-11</v>
      </c>
      <c r="P180">
        <v>10864</v>
      </c>
      <c r="Q180" t="s">
        <v>55</v>
      </c>
      <c r="R180">
        <v>63</v>
      </c>
      <c r="S180">
        <v>7</v>
      </c>
      <c r="T180" t="s">
        <v>39</v>
      </c>
      <c r="U180" t="s">
        <v>2881</v>
      </c>
      <c r="V180">
        <f>1000*R180/(P180-O180)</f>
        <v>5.7931034482758621</v>
      </c>
    </row>
    <row r="181" spans="1:22">
      <c r="A181">
        <v>163</v>
      </c>
      <c r="B181">
        <v>41</v>
      </c>
      <c r="C181">
        <v>81.621399999999994</v>
      </c>
      <c r="D181">
        <v>-63.257800000000003</v>
      </c>
      <c r="E181" t="s">
        <v>744</v>
      </c>
      <c r="F181" t="s">
        <v>745</v>
      </c>
      <c r="G181">
        <v>-797</v>
      </c>
      <c r="H181" t="s">
        <v>204</v>
      </c>
      <c r="I181" t="s">
        <v>204</v>
      </c>
      <c r="J181" t="s">
        <v>2950</v>
      </c>
      <c r="K181">
        <v>2008</v>
      </c>
      <c r="L181" t="s">
        <v>746</v>
      </c>
      <c r="M181" t="s">
        <v>101</v>
      </c>
      <c r="N181" t="s">
        <v>22</v>
      </c>
      <c r="O181">
        <v>-10.563000000000001</v>
      </c>
      <c r="P181">
        <v>10277</v>
      </c>
      <c r="Q181" t="s">
        <v>38</v>
      </c>
      <c r="R181">
        <v>38</v>
      </c>
      <c r="S181">
        <v>5</v>
      </c>
      <c r="T181" t="s">
        <v>747</v>
      </c>
      <c r="U181" t="s">
        <v>1073</v>
      </c>
      <c r="V181">
        <f>1000*R181/(P181-O181)</f>
        <v>3.6937805386951212</v>
      </c>
    </row>
    <row r="182" spans="1:22">
      <c r="A182">
        <v>577</v>
      </c>
      <c r="B182">
        <v>334</v>
      </c>
      <c r="C182">
        <v>46.03</v>
      </c>
      <c r="D182">
        <v>-77.34</v>
      </c>
      <c r="E182" t="s">
        <v>2399</v>
      </c>
      <c r="F182" t="s">
        <v>2400</v>
      </c>
      <c r="G182">
        <v>160</v>
      </c>
      <c r="H182" t="s">
        <v>1197</v>
      </c>
      <c r="I182" t="s">
        <v>1197</v>
      </c>
      <c r="J182" t="s">
        <v>2401</v>
      </c>
      <c r="K182">
        <v>1975</v>
      </c>
      <c r="L182" t="s">
        <v>2402</v>
      </c>
      <c r="M182" t="s">
        <v>31</v>
      </c>
      <c r="N182" t="s">
        <v>54</v>
      </c>
      <c r="O182">
        <v>-10</v>
      </c>
      <c r="P182">
        <v>10722</v>
      </c>
      <c r="Q182" t="s">
        <v>55</v>
      </c>
      <c r="R182">
        <v>65</v>
      </c>
      <c r="S182">
        <v>7</v>
      </c>
      <c r="T182" t="s">
        <v>39</v>
      </c>
      <c r="U182" t="s">
        <v>2881</v>
      </c>
      <c r="V182">
        <f>1000*R182/(P182-O182)</f>
        <v>6.0566530003727168</v>
      </c>
    </row>
    <row r="183" spans="1:22">
      <c r="A183">
        <v>604</v>
      </c>
      <c r="B183">
        <v>361</v>
      </c>
      <c r="C183">
        <v>71.3</v>
      </c>
      <c r="D183">
        <v>-26.7</v>
      </c>
      <c r="E183" t="s">
        <v>2502</v>
      </c>
      <c r="F183" t="s">
        <v>2503</v>
      </c>
      <c r="G183">
        <v>2350</v>
      </c>
      <c r="H183" t="s">
        <v>464</v>
      </c>
      <c r="I183" t="s">
        <v>464</v>
      </c>
      <c r="J183" t="s">
        <v>2504</v>
      </c>
      <c r="K183">
        <v>1992</v>
      </c>
      <c r="L183" t="s">
        <v>2505</v>
      </c>
      <c r="M183" t="s">
        <v>80</v>
      </c>
      <c r="N183" t="s">
        <v>651</v>
      </c>
      <c r="O183">
        <v>-10</v>
      </c>
      <c r="P183">
        <v>11650</v>
      </c>
      <c r="Q183" t="s">
        <v>31</v>
      </c>
      <c r="R183">
        <v>0</v>
      </c>
      <c r="S183" t="s">
        <v>31</v>
      </c>
      <c r="T183" t="s">
        <v>2506</v>
      </c>
      <c r="U183" t="s">
        <v>2881</v>
      </c>
      <c r="V183">
        <f>1000*R183/(P183-O183)</f>
        <v>0</v>
      </c>
    </row>
    <row r="184" spans="1:22">
      <c r="A184">
        <v>667</v>
      </c>
      <c r="B184">
        <v>424</v>
      </c>
      <c r="C184">
        <v>51.02</v>
      </c>
      <c r="D184">
        <v>3.94</v>
      </c>
      <c r="E184" t="s">
        <v>2747</v>
      </c>
      <c r="F184" t="s">
        <v>2748</v>
      </c>
      <c r="G184">
        <v>4</v>
      </c>
      <c r="H184" t="s">
        <v>2749</v>
      </c>
      <c r="I184" t="s">
        <v>2749</v>
      </c>
      <c r="J184" t="s">
        <v>2750</v>
      </c>
      <c r="K184">
        <v>1979</v>
      </c>
      <c r="L184" t="s">
        <v>2751</v>
      </c>
      <c r="M184" t="s">
        <v>2752</v>
      </c>
      <c r="N184" t="s">
        <v>637</v>
      </c>
      <c r="O184">
        <v>-9.89</v>
      </c>
      <c r="P184">
        <v>4371.91</v>
      </c>
      <c r="Q184" t="s">
        <v>55</v>
      </c>
      <c r="R184">
        <v>15</v>
      </c>
      <c r="S184">
        <v>6</v>
      </c>
      <c r="T184" t="s">
        <v>39</v>
      </c>
      <c r="U184" t="s">
        <v>2881</v>
      </c>
      <c r="V184">
        <f>1000*R184/(P184-O184)</f>
        <v>3.4232507188826506</v>
      </c>
    </row>
    <row r="185" spans="1:22">
      <c r="A185">
        <v>164</v>
      </c>
      <c r="B185">
        <v>42</v>
      </c>
      <c r="C185">
        <v>59.83</v>
      </c>
      <c r="D185">
        <v>6.98</v>
      </c>
      <c r="E185" t="s">
        <v>748</v>
      </c>
      <c r="F185" t="s">
        <v>749</v>
      </c>
      <c r="G185">
        <v>1144</v>
      </c>
      <c r="H185" t="s">
        <v>70</v>
      </c>
      <c r="I185" t="s">
        <v>70</v>
      </c>
      <c r="J185" t="s">
        <v>71</v>
      </c>
      <c r="K185">
        <v>2009</v>
      </c>
      <c r="L185" t="s">
        <v>72</v>
      </c>
      <c r="M185" t="s">
        <v>73</v>
      </c>
      <c r="N185" t="s">
        <v>54</v>
      </c>
      <c r="O185">
        <v>-9.5399999999999991</v>
      </c>
      <c r="P185">
        <v>8928.89</v>
      </c>
      <c r="Q185" t="s">
        <v>31</v>
      </c>
      <c r="R185">
        <v>66</v>
      </c>
      <c r="S185">
        <v>19</v>
      </c>
      <c r="T185" t="s">
        <v>74</v>
      </c>
      <c r="U185" t="s">
        <v>1073</v>
      </c>
      <c r="V185">
        <f>1000*R185/(P185-O185)</f>
        <v>7.3838470514396821</v>
      </c>
    </row>
    <row r="186" spans="1:22">
      <c r="A186">
        <v>459</v>
      </c>
      <c r="B186">
        <v>216</v>
      </c>
      <c r="C186">
        <v>41.23</v>
      </c>
      <c r="D186">
        <v>-0.17</v>
      </c>
      <c r="E186" t="s">
        <v>1952</v>
      </c>
      <c r="F186" t="s">
        <v>1953</v>
      </c>
      <c r="G186">
        <v>150</v>
      </c>
      <c r="H186" t="s">
        <v>1144</v>
      </c>
      <c r="I186" t="s">
        <v>1144</v>
      </c>
      <c r="J186" t="s">
        <v>31</v>
      </c>
      <c r="K186" t="s">
        <v>31</v>
      </c>
      <c r="L186" t="s">
        <v>31</v>
      </c>
      <c r="M186" t="s">
        <v>31</v>
      </c>
      <c r="N186" t="s">
        <v>54</v>
      </c>
      <c r="O186">
        <v>-8.7799999999999994</v>
      </c>
      <c r="P186">
        <v>7395.29</v>
      </c>
      <c r="Q186" t="s">
        <v>55</v>
      </c>
      <c r="R186">
        <v>39</v>
      </c>
      <c r="S186">
        <v>6</v>
      </c>
      <c r="T186" t="s">
        <v>39</v>
      </c>
      <c r="U186" t="s">
        <v>2881</v>
      </c>
      <c r="V186">
        <f>1000*R186/(P186-O186)</f>
        <v>5.2673732150020189</v>
      </c>
    </row>
    <row r="187" spans="1:22">
      <c r="A187">
        <v>78</v>
      </c>
      <c r="B187">
        <v>78</v>
      </c>
      <c r="C187">
        <v>-5.21</v>
      </c>
      <c r="D187">
        <v>117.48</v>
      </c>
      <c r="E187" t="s">
        <v>395</v>
      </c>
      <c r="F187" t="s">
        <v>396</v>
      </c>
      <c r="G187">
        <v>-1185</v>
      </c>
      <c r="H187" t="s">
        <v>59</v>
      </c>
      <c r="I187" t="s">
        <v>59</v>
      </c>
      <c r="J187" t="s">
        <v>397</v>
      </c>
      <c r="K187">
        <v>2018</v>
      </c>
      <c r="L187" t="s">
        <v>398</v>
      </c>
      <c r="M187" t="s">
        <v>399</v>
      </c>
      <c r="N187" t="s">
        <v>22</v>
      </c>
      <c r="O187">
        <v>-6</v>
      </c>
      <c r="P187">
        <v>25045.7</v>
      </c>
      <c r="Q187" t="s">
        <v>46</v>
      </c>
      <c r="R187">
        <v>435</v>
      </c>
      <c r="S187">
        <v>5</v>
      </c>
      <c r="T187" t="s">
        <v>39</v>
      </c>
      <c r="U187" t="s">
        <v>590</v>
      </c>
      <c r="V187">
        <f>1000*R187/(P187-O187)</f>
        <v>17.364091059688562</v>
      </c>
    </row>
    <row r="188" spans="1:22">
      <c r="A188">
        <v>390</v>
      </c>
      <c r="B188">
        <v>147</v>
      </c>
      <c r="C188">
        <v>52.93</v>
      </c>
      <c r="D188">
        <v>-66.95</v>
      </c>
      <c r="E188" t="s">
        <v>1699</v>
      </c>
      <c r="F188" t="s">
        <v>1700</v>
      </c>
      <c r="G188">
        <v>530</v>
      </c>
      <c r="H188" t="s">
        <v>1282</v>
      </c>
      <c r="I188" t="s">
        <v>1282</v>
      </c>
      <c r="J188" t="s">
        <v>1407</v>
      </c>
      <c r="K188">
        <v>1986</v>
      </c>
      <c r="L188" t="s">
        <v>1408</v>
      </c>
      <c r="M188" t="s">
        <v>31</v>
      </c>
      <c r="N188" t="s">
        <v>54</v>
      </c>
      <c r="O188">
        <v>-5</v>
      </c>
      <c r="P188">
        <v>6805</v>
      </c>
      <c r="Q188" t="s">
        <v>55</v>
      </c>
      <c r="R188">
        <v>28</v>
      </c>
      <c r="S188">
        <v>7</v>
      </c>
      <c r="T188" t="s">
        <v>39</v>
      </c>
      <c r="U188" t="s">
        <v>2881</v>
      </c>
      <c r="V188">
        <f>1000*R188/(P188-O188)</f>
        <v>4.1116005873715125</v>
      </c>
    </row>
    <row r="189" spans="1:22">
      <c r="A189">
        <v>407</v>
      </c>
      <c r="B189">
        <v>164</v>
      </c>
      <c r="C189">
        <v>49.13</v>
      </c>
      <c r="D189">
        <v>117.5</v>
      </c>
      <c r="E189" t="s">
        <v>1760</v>
      </c>
      <c r="F189" t="s">
        <v>1761</v>
      </c>
      <c r="G189">
        <v>545.29999999999995</v>
      </c>
      <c r="H189" t="s">
        <v>1176</v>
      </c>
      <c r="I189" t="s">
        <v>1176</v>
      </c>
      <c r="J189" t="s">
        <v>1762</v>
      </c>
      <c r="K189">
        <v>2010</v>
      </c>
      <c r="L189" t="s">
        <v>1763</v>
      </c>
      <c r="M189" t="s">
        <v>569</v>
      </c>
      <c r="N189" t="s">
        <v>54</v>
      </c>
      <c r="O189">
        <v>-5</v>
      </c>
      <c r="P189">
        <v>11035</v>
      </c>
      <c r="Q189" t="s">
        <v>55</v>
      </c>
      <c r="R189">
        <v>170</v>
      </c>
      <c r="S189">
        <v>20</v>
      </c>
      <c r="T189" t="s">
        <v>39</v>
      </c>
      <c r="U189" t="s">
        <v>2881</v>
      </c>
      <c r="V189">
        <f>1000*R189/(P189-O189)</f>
        <v>15.398550724637682</v>
      </c>
    </row>
    <row r="190" spans="1:22">
      <c r="A190">
        <v>430</v>
      </c>
      <c r="B190">
        <v>187</v>
      </c>
      <c r="C190">
        <v>38.869999999999997</v>
      </c>
      <c r="D190">
        <v>-107.03</v>
      </c>
      <c r="E190" t="s">
        <v>1848</v>
      </c>
      <c r="F190" t="s">
        <v>1849</v>
      </c>
      <c r="G190">
        <v>2920</v>
      </c>
      <c r="H190" t="s">
        <v>1219</v>
      </c>
      <c r="I190" t="s">
        <v>1219</v>
      </c>
      <c r="J190" t="s">
        <v>1850</v>
      </c>
      <c r="K190">
        <v>1988</v>
      </c>
      <c r="L190" t="s">
        <v>1851</v>
      </c>
      <c r="M190" t="s">
        <v>31</v>
      </c>
      <c r="N190" t="s">
        <v>54</v>
      </c>
      <c r="O190">
        <v>-5</v>
      </c>
      <c r="P190">
        <v>9168</v>
      </c>
      <c r="Q190" t="s">
        <v>55</v>
      </c>
      <c r="R190">
        <v>31</v>
      </c>
      <c r="S190">
        <v>7</v>
      </c>
      <c r="T190" t="s">
        <v>39</v>
      </c>
      <c r="U190" t="s">
        <v>2881</v>
      </c>
      <c r="V190">
        <f>1000*R190/(P190-O190)</f>
        <v>3.3794832661070533</v>
      </c>
    </row>
    <row r="191" spans="1:22">
      <c r="A191">
        <v>185</v>
      </c>
      <c r="B191">
        <v>63</v>
      </c>
      <c r="C191">
        <v>60.006999999999998</v>
      </c>
      <c r="D191">
        <v>-159.143</v>
      </c>
      <c r="E191" t="s">
        <v>830</v>
      </c>
      <c r="F191" t="s">
        <v>831</v>
      </c>
      <c r="G191">
        <v>135</v>
      </c>
      <c r="H191" t="s">
        <v>218</v>
      </c>
      <c r="I191" t="s">
        <v>218</v>
      </c>
      <c r="J191" t="s">
        <v>832</v>
      </c>
      <c r="K191">
        <v>2012</v>
      </c>
      <c r="L191" t="s">
        <v>833</v>
      </c>
      <c r="M191" t="s">
        <v>737</v>
      </c>
      <c r="N191" t="s">
        <v>54</v>
      </c>
      <c r="O191">
        <v>-4.6230000000000002</v>
      </c>
      <c r="P191">
        <v>14523.661</v>
      </c>
      <c r="Q191" t="s">
        <v>31</v>
      </c>
      <c r="R191">
        <v>0</v>
      </c>
      <c r="S191">
        <v>15</v>
      </c>
      <c r="T191" t="s">
        <v>74</v>
      </c>
      <c r="U191" t="s">
        <v>1073</v>
      </c>
      <c r="V191">
        <f>1000*R191/(P191-O191)</f>
        <v>0</v>
      </c>
    </row>
    <row r="192" spans="1:22">
      <c r="A192">
        <v>471</v>
      </c>
      <c r="B192">
        <v>228</v>
      </c>
      <c r="C192">
        <v>45.47</v>
      </c>
      <c r="D192">
        <v>5.42</v>
      </c>
      <c r="E192" t="s">
        <v>1995</v>
      </c>
      <c r="F192" t="s">
        <v>1996</v>
      </c>
      <c r="G192">
        <v>680</v>
      </c>
      <c r="H192" t="s">
        <v>1155</v>
      </c>
      <c r="I192" t="s">
        <v>1155</v>
      </c>
      <c r="J192" t="s">
        <v>1997</v>
      </c>
      <c r="K192">
        <v>1988</v>
      </c>
      <c r="L192" t="s">
        <v>1998</v>
      </c>
      <c r="M192" t="s">
        <v>31</v>
      </c>
      <c r="N192" t="s">
        <v>637</v>
      </c>
      <c r="O192">
        <v>-4.3600000000000003</v>
      </c>
      <c r="P192">
        <v>10963.87</v>
      </c>
      <c r="Q192" t="s">
        <v>55</v>
      </c>
      <c r="R192">
        <v>160</v>
      </c>
      <c r="S192">
        <v>6</v>
      </c>
      <c r="T192" t="s">
        <v>39</v>
      </c>
      <c r="U192" t="s">
        <v>2881</v>
      </c>
      <c r="V192">
        <f>1000*R192/(P192-O192)</f>
        <v>14.587586146534125</v>
      </c>
    </row>
    <row r="193" spans="1:22">
      <c r="A193">
        <v>473</v>
      </c>
      <c r="B193">
        <v>230</v>
      </c>
      <c r="C193">
        <v>59.109900000000003</v>
      </c>
      <c r="D193">
        <v>163.1524</v>
      </c>
      <c r="E193" t="s">
        <v>2004</v>
      </c>
      <c r="F193" t="s">
        <v>2005</v>
      </c>
      <c r="G193">
        <v>20</v>
      </c>
      <c r="H193" t="s">
        <v>282</v>
      </c>
      <c r="I193" t="s">
        <v>282</v>
      </c>
      <c r="J193" t="s">
        <v>2902</v>
      </c>
      <c r="K193">
        <v>2015</v>
      </c>
      <c r="L193" t="s">
        <v>2006</v>
      </c>
      <c r="M193" t="s">
        <v>313</v>
      </c>
      <c r="N193" t="s">
        <v>54</v>
      </c>
      <c r="O193">
        <v>-4</v>
      </c>
      <c r="P193">
        <v>6508</v>
      </c>
      <c r="Q193" t="s">
        <v>222</v>
      </c>
      <c r="R193">
        <v>89</v>
      </c>
      <c r="S193">
        <v>8</v>
      </c>
      <c r="T193" t="s">
        <v>39</v>
      </c>
      <c r="U193" t="s">
        <v>2881</v>
      </c>
      <c r="V193">
        <f>1000*R193/(P193-O193)</f>
        <v>13.667076167076168</v>
      </c>
    </row>
    <row r="194" spans="1:22">
      <c r="A194">
        <v>451</v>
      </c>
      <c r="B194">
        <v>208</v>
      </c>
      <c r="C194">
        <v>56.67</v>
      </c>
      <c r="D194">
        <v>-64.680000000000007</v>
      </c>
      <c r="E194" t="s">
        <v>1921</v>
      </c>
      <c r="F194" t="s">
        <v>1922</v>
      </c>
      <c r="G194">
        <v>538</v>
      </c>
      <c r="H194" t="s">
        <v>800</v>
      </c>
      <c r="I194" t="s">
        <v>800</v>
      </c>
      <c r="J194" t="s">
        <v>1923</v>
      </c>
      <c r="K194">
        <v>1983</v>
      </c>
      <c r="L194" t="s">
        <v>1924</v>
      </c>
      <c r="M194" t="s">
        <v>31</v>
      </c>
      <c r="N194" t="s">
        <v>54</v>
      </c>
      <c r="O194">
        <v>-2</v>
      </c>
      <c r="P194">
        <v>5581</v>
      </c>
      <c r="Q194" t="s">
        <v>55</v>
      </c>
      <c r="R194">
        <v>36</v>
      </c>
      <c r="S194">
        <v>7</v>
      </c>
      <c r="T194" t="s">
        <v>39</v>
      </c>
      <c r="U194" t="s">
        <v>2881</v>
      </c>
      <c r="V194">
        <f>1000*R194/(P194-O194)</f>
        <v>6.4481461579795809</v>
      </c>
    </row>
    <row r="195" spans="1:22">
      <c r="A195">
        <v>643</v>
      </c>
      <c r="B195">
        <v>400</v>
      </c>
      <c r="C195">
        <v>52.54</v>
      </c>
      <c r="D195">
        <v>17.600000000000001</v>
      </c>
      <c r="E195" t="s">
        <v>2651</v>
      </c>
      <c r="F195" t="s">
        <v>2652</v>
      </c>
      <c r="G195">
        <v>103</v>
      </c>
      <c r="H195" t="s">
        <v>1247</v>
      </c>
      <c r="I195" t="s">
        <v>1247</v>
      </c>
      <c r="J195" t="s">
        <v>1983</v>
      </c>
      <c r="K195">
        <v>1991</v>
      </c>
      <c r="L195" t="s">
        <v>1984</v>
      </c>
      <c r="M195" t="s">
        <v>1985</v>
      </c>
      <c r="N195" t="s">
        <v>54</v>
      </c>
      <c r="O195">
        <v>-1.4</v>
      </c>
      <c r="P195">
        <v>10811.15</v>
      </c>
      <c r="Q195" t="s">
        <v>55</v>
      </c>
      <c r="R195">
        <v>175</v>
      </c>
      <c r="S195">
        <v>6</v>
      </c>
      <c r="T195" t="s">
        <v>39</v>
      </c>
      <c r="U195" t="s">
        <v>2881</v>
      </c>
      <c r="V195">
        <f>1000*R195/(P195-O195)</f>
        <v>16.184896254815008</v>
      </c>
    </row>
    <row r="196" spans="1:22">
      <c r="A196">
        <v>446</v>
      </c>
      <c r="B196">
        <v>203</v>
      </c>
      <c r="C196">
        <v>58.87</v>
      </c>
      <c r="D196">
        <v>-71.72</v>
      </c>
      <c r="E196" t="s">
        <v>1908</v>
      </c>
      <c r="F196" t="s">
        <v>1909</v>
      </c>
      <c r="G196">
        <v>250</v>
      </c>
      <c r="H196" t="s">
        <v>800</v>
      </c>
      <c r="I196" t="s">
        <v>800</v>
      </c>
      <c r="J196" t="s">
        <v>1454</v>
      </c>
      <c r="K196">
        <v>1981</v>
      </c>
      <c r="L196" t="s">
        <v>1455</v>
      </c>
      <c r="M196" t="s">
        <v>31</v>
      </c>
      <c r="N196" t="s">
        <v>54</v>
      </c>
      <c r="O196">
        <v>-1</v>
      </c>
      <c r="P196">
        <v>4361</v>
      </c>
      <c r="Q196" t="s">
        <v>55</v>
      </c>
      <c r="R196">
        <v>24</v>
      </c>
      <c r="S196">
        <v>7</v>
      </c>
      <c r="T196" t="s">
        <v>39</v>
      </c>
      <c r="U196" t="s">
        <v>2881</v>
      </c>
      <c r="V196">
        <f>1000*R196/(P196-O196)</f>
        <v>5.5020632737276483</v>
      </c>
    </row>
    <row r="197" spans="1:22">
      <c r="A197">
        <v>5</v>
      </c>
      <c r="B197">
        <v>5</v>
      </c>
      <c r="C197">
        <v>65.02</v>
      </c>
      <c r="D197">
        <v>-127.48</v>
      </c>
      <c r="E197" t="s">
        <v>48</v>
      </c>
      <c r="F197" t="s">
        <v>49</v>
      </c>
      <c r="G197">
        <v>580</v>
      </c>
      <c r="H197" t="s">
        <v>50</v>
      </c>
      <c r="I197" t="s">
        <v>50</v>
      </c>
      <c r="J197" t="s">
        <v>51</v>
      </c>
      <c r="K197">
        <v>1995</v>
      </c>
      <c r="L197" t="s">
        <v>52</v>
      </c>
      <c r="M197" t="s">
        <v>53</v>
      </c>
      <c r="N197" t="s">
        <v>54</v>
      </c>
      <c r="O197">
        <v>0</v>
      </c>
      <c r="P197">
        <v>13299</v>
      </c>
      <c r="Q197" t="s">
        <v>55</v>
      </c>
      <c r="R197">
        <v>53</v>
      </c>
      <c r="S197">
        <v>17</v>
      </c>
      <c r="T197" t="s">
        <v>56</v>
      </c>
      <c r="U197" t="s">
        <v>590</v>
      </c>
      <c r="V197">
        <f>1000*R197/(P197-O197)</f>
        <v>3.985262049778179</v>
      </c>
    </row>
    <row r="198" spans="1:22">
      <c r="A198">
        <v>60</v>
      </c>
      <c r="B198">
        <v>60</v>
      </c>
      <c r="C198">
        <v>44.527500000000003</v>
      </c>
      <c r="D198">
        <v>145.00399999999999</v>
      </c>
      <c r="E198" t="s">
        <v>309</v>
      </c>
      <c r="F198" t="s">
        <v>310</v>
      </c>
      <c r="G198">
        <v>-1225</v>
      </c>
      <c r="H198" t="s">
        <v>276</v>
      </c>
      <c r="I198" t="s">
        <v>276</v>
      </c>
      <c r="J198" t="s">
        <v>311</v>
      </c>
      <c r="K198">
        <v>2006</v>
      </c>
      <c r="L198" t="s">
        <v>312</v>
      </c>
      <c r="M198" t="s">
        <v>313</v>
      </c>
      <c r="N198" t="s">
        <v>22</v>
      </c>
      <c r="O198">
        <v>0</v>
      </c>
      <c r="P198">
        <v>115970</v>
      </c>
      <c r="Q198" t="s">
        <v>23</v>
      </c>
      <c r="R198">
        <v>674</v>
      </c>
      <c r="S198">
        <v>5</v>
      </c>
      <c r="T198" t="s">
        <v>314</v>
      </c>
      <c r="U198" t="s">
        <v>590</v>
      </c>
      <c r="V198">
        <f>1000*R198/(P198-O198)</f>
        <v>5.8118478916961287</v>
      </c>
    </row>
    <row r="199" spans="1:22">
      <c r="A199">
        <v>69</v>
      </c>
      <c r="B199">
        <v>69</v>
      </c>
      <c r="C199">
        <v>6.4762000000000004</v>
      </c>
      <c r="D199">
        <v>125.83199999999999</v>
      </c>
      <c r="E199" t="s">
        <v>354</v>
      </c>
      <c r="F199" t="s">
        <v>355</v>
      </c>
      <c r="G199">
        <v>-1878</v>
      </c>
      <c r="H199" t="s">
        <v>35</v>
      </c>
      <c r="I199" t="s">
        <v>35</v>
      </c>
      <c r="J199" t="s">
        <v>2927</v>
      </c>
      <c r="K199">
        <v>2014</v>
      </c>
      <c r="L199" t="s">
        <v>356</v>
      </c>
      <c r="M199" t="s">
        <v>45</v>
      </c>
      <c r="N199" t="s">
        <v>22</v>
      </c>
      <c r="O199">
        <v>0</v>
      </c>
      <c r="P199">
        <v>115390</v>
      </c>
      <c r="Q199" t="s">
        <v>23</v>
      </c>
      <c r="R199">
        <v>480</v>
      </c>
      <c r="S199">
        <v>5</v>
      </c>
      <c r="T199" t="s">
        <v>357</v>
      </c>
      <c r="U199" t="s">
        <v>590</v>
      </c>
      <c r="V199">
        <f>1000*R199/(P199-O199)</f>
        <v>4.1598058757257999</v>
      </c>
    </row>
    <row r="200" spans="1:22">
      <c r="A200">
        <v>93</v>
      </c>
      <c r="B200">
        <v>93</v>
      </c>
      <c r="C200">
        <v>78.915700000000001</v>
      </c>
      <c r="D200">
        <v>6.7671999999999999</v>
      </c>
      <c r="E200" t="s">
        <v>452</v>
      </c>
      <c r="F200" t="s">
        <v>453</v>
      </c>
      <c r="G200">
        <v>-1389</v>
      </c>
      <c r="H200" t="s">
        <v>204</v>
      </c>
      <c r="I200" t="s">
        <v>204</v>
      </c>
      <c r="J200" t="s">
        <v>454</v>
      </c>
      <c r="K200">
        <v>2013</v>
      </c>
      <c r="L200" t="s">
        <v>455</v>
      </c>
      <c r="M200" t="s">
        <v>45</v>
      </c>
      <c r="N200" t="s">
        <v>22</v>
      </c>
      <c r="O200">
        <v>0</v>
      </c>
      <c r="P200">
        <v>8680.2900000000009</v>
      </c>
      <c r="Q200" t="s">
        <v>46</v>
      </c>
      <c r="R200">
        <v>265</v>
      </c>
      <c r="S200">
        <v>5</v>
      </c>
      <c r="T200" t="s">
        <v>456</v>
      </c>
      <c r="U200" t="s">
        <v>590</v>
      </c>
      <c r="V200">
        <f>1000*R200/(P200-O200)</f>
        <v>30.528933941147123</v>
      </c>
    </row>
    <row r="201" spans="1:22">
      <c r="A201">
        <v>97</v>
      </c>
      <c r="B201">
        <v>97</v>
      </c>
      <c r="C201">
        <v>43.885300000000001</v>
      </c>
      <c r="D201">
        <v>-62.795299999999997</v>
      </c>
      <c r="E201" t="s">
        <v>471</v>
      </c>
      <c r="F201" t="s">
        <v>472</v>
      </c>
      <c r="G201">
        <v>-240</v>
      </c>
      <c r="H201" t="s">
        <v>66</v>
      </c>
      <c r="I201" t="s">
        <v>66</v>
      </c>
      <c r="J201" t="s">
        <v>473</v>
      </c>
      <c r="K201">
        <v>2007</v>
      </c>
      <c r="L201" t="s">
        <v>474</v>
      </c>
      <c r="M201" t="s">
        <v>289</v>
      </c>
      <c r="N201" t="s">
        <v>22</v>
      </c>
      <c r="O201">
        <v>0</v>
      </c>
      <c r="P201">
        <v>12920</v>
      </c>
      <c r="Q201" t="s">
        <v>23</v>
      </c>
      <c r="R201">
        <v>176</v>
      </c>
      <c r="S201">
        <v>5</v>
      </c>
      <c r="T201" t="s">
        <v>470</v>
      </c>
      <c r="U201" t="s">
        <v>590</v>
      </c>
      <c r="V201">
        <f>1000*R201/(P201-O201)</f>
        <v>13.622291021671826</v>
      </c>
    </row>
    <row r="202" spans="1:22">
      <c r="A202">
        <v>99</v>
      </c>
      <c r="B202">
        <v>99</v>
      </c>
      <c r="C202">
        <v>-25.5139</v>
      </c>
      <c r="D202">
        <v>13.027799999999999</v>
      </c>
      <c r="E202" t="s">
        <v>480</v>
      </c>
      <c r="F202" t="s">
        <v>481</v>
      </c>
      <c r="G202">
        <v>-1992</v>
      </c>
      <c r="H202" t="s">
        <v>110</v>
      </c>
      <c r="I202" t="s">
        <v>110</v>
      </c>
      <c r="J202" t="s">
        <v>482</v>
      </c>
      <c r="K202">
        <v>2005</v>
      </c>
      <c r="L202" t="s">
        <v>483</v>
      </c>
      <c r="M202" t="s">
        <v>45</v>
      </c>
      <c r="N202" t="s">
        <v>22</v>
      </c>
      <c r="O202">
        <v>0</v>
      </c>
      <c r="P202">
        <v>21262</v>
      </c>
      <c r="Q202" t="s">
        <v>46</v>
      </c>
      <c r="R202">
        <v>227</v>
      </c>
      <c r="S202">
        <v>5</v>
      </c>
      <c r="T202" t="s">
        <v>484</v>
      </c>
      <c r="U202" t="s">
        <v>590</v>
      </c>
      <c r="V202">
        <f>1000*R202/(P202-O202)</f>
        <v>10.676323958235349</v>
      </c>
    </row>
    <row r="203" spans="1:22">
      <c r="A203">
        <v>107</v>
      </c>
      <c r="B203">
        <v>107</v>
      </c>
      <c r="C203">
        <v>58.58</v>
      </c>
      <c r="D203">
        <v>26.65</v>
      </c>
      <c r="E203" t="s">
        <v>518</v>
      </c>
      <c r="F203" t="s">
        <v>519</v>
      </c>
      <c r="G203">
        <v>53</v>
      </c>
      <c r="H203" t="s">
        <v>520</v>
      </c>
      <c r="I203" t="s">
        <v>520</v>
      </c>
      <c r="J203" t="s">
        <v>521</v>
      </c>
      <c r="K203">
        <v>2004</v>
      </c>
      <c r="L203" t="s">
        <v>522</v>
      </c>
      <c r="M203" t="s">
        <v>128</v>
      </c>
      <c r="N203" t="s">
        <v>54</v>
      </c>
      <c r="O203">
        <v>0</v>
      </c>
      <c r="P203">
        <v>8923</v>
      </c>
      <c r="Q203" t="s">
        <v>55</v>
      </c>
      <c r="R203">
        <v>90</v>
      </c>
      <c r="S203">
        <v>13</v>
      </c>
      <c r="T203" t="s">
        <v>74</v>
      </c>
      <c r="U203" t="s">
        <v>590</v>
      </c>
      <c r="V203">
        <f>1000*R203/(P203-O203)</f>
        <v>10.086293847360754</v>
      </c>
    </row>
    <row r="204" spans="1:22">
      <c r="A204">
        <v>118</v>
      </c>
      <c r="B204">
        <v>118</v>
      </c>
      <c r="C204">
        <v>58.55</v>
      </c>
      <c r="D204">
        <v>11.6</v>
      </c>
      <c r="E204" t="s">
        <v>565</v>
      </c>
      <c r="F204" t="s">
        <v>566</v>
      </c>
      <c r="G204">
        <v>112</v>
      </c>
      <c r="H204" t="s">
        <v>92</v>
      </c>
      <c r="I204" t="s">
        <v>92</v>
      </c>
      <c r="J204" t="s">
        <v>567</v>
      </c>
      <c r="K204">
        <v>2007</v>
      </c>
      <c r="L204" t="s">
        <v>568</v>
      </c>
      <c r="M204" t="s">
        <v>569</v>
      </c>
      <c r="N204" t="s">
        <v>54</v>
      </c>
      <c r="O204">
        <v>0</v>
      </c>
      <c r="P204">
        <v>8894</v>
      </c>
      <c r="Q204" t="s">
        <v>55</v>
      </c>
      <c r="R204">
        <v>49</v>
      </c>
      <c r="S204">
        <v>13</v>
      </c>
      <c r="T204" t="s">
        <v>74</v>
      </c>
      <c r="U204" t="s">
        <v>590</v>
      </c>
      <c r="V204">
        <f>1000*R204/(P204-O204)</f>
        <v>5.5093321340229364</v>
      </c>
    </row>
    <row r="205" spans="1:22">
      <c r="A205">
        <v>124</v>
      </c>
      <c r="B205">
        <v>2</v>
      </c>
      <c r="C205">
        <v>64.650000000000006</v>
      </c>
      <c r="D205">
        <v>-128.08000000000001</v>
      </c>
      <c r="E205" t="s">
        <v>595</v>
      </c>
      <c r="F205" t="s">
        <v>596</v>
      </c>
      <c r="G205">
        <v>1360</v>
      </c>
      <c r="H205" t="s">
        <v>50</v>
      </c>
      <c r="I205" t="s">
        <v>50</v>
      </c>
      <c r="J205" t="s">
        <v>51</v>
      </c>
      <c r="K205">
        <v>1995</v>
      </c>
      <c r="L205" t="s">
        <v>52</v>
      </c>
      <c r="M205" t="s">
        <v>53</v>
      </c>
      <c r="N205" t="s">
        <v>54</v>
      </c>
      <c r="O205">
        <v>0</v>
      </c>
      <c r="P205">
        <v>13192</v>
      </c>
      <c r="Q205" t="s">
        <v>55</v>
      </c>
      <c r="R205">
        <v>57</v>
      </c>
      <c r="S205">
        <v>15</v>
      </c>
      <c r="T205" t="s">
        <v>74</v>
      </c>
      <c r="U205" t="s">
        <v>1074</v>
      </c>
      <c r="V205">
        <f>1000*R205/(P205-O205)</f>
        <v>4.3208004851425104</v>
      </c>
    </row>
    <row r="206" spans="1:22">
      <c r="A206">
        <v>125</v>
      </c>
      <c r="B206">
        <v>3</v>
      </c>
      <c r="C206">
        <v>60.58</v>
      </c>
      <c r="D206">
        <v>24.8</v>
      </c>
      <c r="E206" t="s">
        <v>597</v>
      </c>
      <c r="F206" t="s">
        <v>598</v>
      </c>
      <c r="G206">
        <v>133</v>
      </c>
      <c r="H206" t="s">
        <v>599</v>
      </c>
      <c r="I206" t="s">
        <v>599</v>
      </c>
      <c r="J206" t="s">
        <v>600</v>
      </c>
      <c r="K206">
        <v>2007</v>
      </c>
      <c r="L206" t="s">
        <v>601</v>
      </c>
      <c r="M206" t="s">
        <v>432</v>
      </c>
      <c r="N206" t="s">
        <v>54</v>
      </c>
      <c r="O206">
        <v>0</v>
      </c>
      <c r="P206">
        <v>8888.5</v>
      </c>
      <c r="Q206" t="s">
        <v>55</v>
      </c>
      <c r="R206">
        <v>82</v>
      </c>
      <c r="S206">
        <v>15</v>
      </c>
      <c r="T206" t="s">
        <v>74</v>
      </c>
      <c r="U206" t="s">
        <v>1073</v>
      </c>
      <c r="V206">
        <f>1000*R206/(P206-O206)</f>
        <v>9.2254036114079998</v>
      </c>
    </row>
    <row r="207" spans="1:22">
      <c r="A207">
        <v>137</v>
      </c>
      <c r="B207">
        <v>15</v>
      </c>
      <c r="C207">
        <v>69.17</v>
      </c>
      <c r="D207">
        <v>20.72</v>
      </c>
      <c r="E207" t="s">
        <v>638</v>
      </c>
      <c r="F207" t="s">
        <v>639</v>
      </c>
      <c r="G207">
        <v>355</v>
      </c>
      <c r="H207" t="s">
        <v>70</v>
      </c>
      <c r="I207" t="s">
        <v>70</v>
      </c>
      <c r="J207" t="s">
        <v>640</v>
      </c>
      <c r="K207">
        <v>2004</v>
      </c>
      <c r="L207" t="s">
        <v>641</v>
      </c>
      <c r="M207" t="s">
        <v>569</v>
      </c>
      <c r="N207" t="s">
        <v>54</v>
      </c>
      <c r="O207">
        <v>0</v>
      </c>
      <c r="P207">
        <v>10514</v>
      </c>
      <c r="Q207" t="s">
        <v>55</v>
      </c>
      <c r="R207">
        <v>72</v>
      </c>
      <c r="S207">
        <v>17</v>
      </c>
      <c r="T207" t="s">
        <v>74</v>
      </c>
      <c r="U207" t="s">
        <v>1073</v>
      </c>
      <c r="V207">
        <f>1000*R207/(P207-O207)</f>
        <v>6.8480121742438653</v>
      </c>
    </row>
    <row r="208" spans="1:22">
      <c r="A208">
        <v>157</v>
      </c>
      <c r="B208">
        <v>35</v>
      </c>
      <c r="C208">
        <v>59.83</v>
      </c>
      <c r="D208">
        <v>16.53</v>
      </c>
      <c r="E208" t="s">
        <v>725</v>
      </c>
      <c r="F208" t="s">
        <v>726</v>
      </c>
      <c r="G208">
        <v>198</v>
      </c>
      <c r="H208" t="s">
        <v>92</v>
      </c>
      <c r="I208" t="s">
        <v>92</v>
      </c>
      <c r="J208" t="s">
        <v>71</v>
      </c>
      <c r="K208">
        <v>2009</v>
      </c>
      <c r="L208" t="s">
        <v>72</v>
      </c>
      <c r="M208" t="s">
        <v>73</v>
      </c>
      <c r="N208" t="s">
        <v>54</v>
      </c>
      <c r="O208">
        <v>0</v>
      </c>
      <c r="P208">
        <v>8971.7479999999996</v>
      </c>
      <c r="Q208" t="s">
        <v>55</v>
      </c>
      <c r="R208">
        <v>73</v>
      </c>
      <c r="S208">
        <v>13</v>
      </c>
      <c r="T208" t="s">
        <v>74</v>
      </c>
      <c r="U208" t="s">
        <v>1073</v>
      </c>
      <c r="V208">
        <f>1000*R208/(P208-O208)</f>
        <v>8.1366529688528928</v>
      </c>
    </row>
    <row r="209" spans="1:22">
      <c r="A209">
        <v>181</v>
      </c>
      <c r="B209">
        <v>59</v>
      </c>
      <c r="C209">
        <v>68.8</v>
      </c>
      <c r="D209">
        <v>35.32</v>
      </c>
      <c r="E209" t="s">
        <v>814</v>
      </c>
      <c r="F209" t="s">
        <v>815</v>
      </c>
      <c r="G209">
        <v>131</v>
      </c>
      <c r="H209" t="s">
        <v>282</v>
      </c>
      <c r="I209" t="s">
        <v>282</v>
      </c>
      <c r="J209" t="s">
        <v>71</v>
      </c>
      <c r="K209">
        <v>2009</v>
      </c>
      <c r="L209" t="s">
        <v>72</v>
      </c>
      <c r="M209" t="s">
        <v>73</v>
      </c>
      <c r="N209" t="s">
        <v>54</v>
      </c>
      <c r="O209">
        <v>0</v>
      </c>
      <c r="P209">
        <v>8997</v>
      </c>
      <c r="Q209" t="s">
        <v>55</v>
      </c>
      <c r="R209">
        <v>62</v>
      </c>
      <c r="S209">
        <v>15</v>
      </c>
      <c r="T209" t="s">
        <v>39</v>
      </c>
      <c r="U209" t="s">
        <v>1073</v>
      </c>
      <c r="V209">
        <f>1000*R209/(P209-O209)</f>
        <v>6.8911859508725133</v>
      </c>
    </row>
    <row r="210" spans="1:22">
      <c r="A210">
        <v>188</v>
      </c>
      <c r="B210">
        <v>66</v>
      </c>
      <c r="C210">
        <v>12.089700000000001</v>
      </c>
      <c r="D210">
        <v>-61.243699999999997</v>
      </c>
      <c r="E210" t="s">
        <v>841</v>
      </c>
      <c r="F210" t="s">
        <v>842</v>
      </c>
      <c r="G210">
        <v>-1299</v>
      </c>
      <c r="H210" t="s">
        <v>843</v>
      </c>
      <c r="I210" t="s">
        <v>843</v>
      </c>
      <c r="J210" t="s">
        <v>844</v>
      </c>
      <c r="K210">
        <v>1999</v>
      </c>
      <c r="L210" t="s">
        <v>845</v>
      </c>
      <c r="M210" t="s">
        <v>80</v>
      </c>
      <c r="N210" t="s">
        <v>22</v>
      </c>
      <c r="O210">
        <v>0</v>
      </c>
      <c r="P210">
        <v>24540</v>
      </c>
      <c r="Q210" t="s">
        <v>23</v>
      </c>
      <c r="R210">
        <v>91</v>
      </c>
      <c r="S210">
        <v>12</v>
      </c>
      <c r="T210" t="s">
        <v>846</v>
      </c>
      <c r="U210" t="s">
        <v>1073</v>
      </c>
      <c r="V210">
        <f>1000*R210/(P210-O210)</f>
        <v>3.7082314588427057</v>
      </c>
    </row>
    <row r="211" spans="1:22">
      <c r="A211">
        <v>211</v>
      </c>
      <c r="B211">
        <v>89</v>
      </c>
      <c r="C211">
        <v>67.150000000000006</v>
      </c>
      <c r="D211">
        <v>-153.65</v>
      </c>
      <c r="E211" t="s">
        <v>938</v>
      </c>
      <c r="F211" t="s">
        <v>939</v>
      </c>
      <c r="G211">
        <v>820</v>
      </c>
      <c r="H211" t="s">
        <v>218</v>
      </c>
      <c r="I211" t="s">
        <v>218</v>
      </c>
      <c r="J211" t="s">
        <v>940</v>
      </c>
      <c r="K211">
        <v>1983</v>
      </c>
      <c r="L211" t="s">
        <v>941</v>
      </c>
      <c r="M211" t="s">
        <v>128</v>
      </c>
      <c r="N211" t="s">
        <v>54</v>
      </c>
      <c r="O211">
        <v>0</v>
      </c>
      <c r="P211">
        <v>35525</v>
      </c>
      <c r="Q211" t="s">
        <v>55</v>
      </c>
      <c r="R211">
        <v>60</v>
      </c>
      <c r="S211">
        <v>13</v>
      </c>
      <c r="T211" t="s">
        <v>74</v>
      </c>
      <c r="U211" t="s">
        <v>1073</v>
      </c>
      <c r="V211">
        <f>1000*R211/(P211-O211)</f>
        <v>1.6889514426460239</v>
      </c>
    </row>
    <row r="212" spans="1:22">
      <c r="A212">
        <v>214</v>
      </c>
      <c r="B212">
        <v>92</v>
      </c>
      <c r="C212">
        <v>17.992999999999999</v>
      </c>
      <c r="D212">
        <v>57.59</v>
      </c>
      <c r="E212" t="s">
        <v>949</v>
      </c>
      <c r="F212" t="s">
        <v>950</v>
      </c>
      <c r="G212">
        <v>-1078</v>
      </c>
      <c r="H212" t="s">
        <v>553</v>
      </c>
      <c r="I212" t="s">
        <v>553</v>
      </c>
      <c r="J212" t="s">
        <v>951</v>
      </c>
      <c r="K212">
        <v>1996</v>
      </c>
      <c r="L212" t="s">
        <v>952</v>
      </c>
      <c r="M212" t="s">
        <v>95</v>
      </c>
      <c r="N212" t="s">
        <v>22</v>
      </c>
      <c r="O212">
        <v>0</v>
      </c>
      <c r="P212">
        <v>19855</v>
      </c>
      <c r="Q212" t="s">
        <v>38</v>
      </c>
      <c r="R212">
        <v>45</v>
      </c>
      <c r="S212">
        <v>5</v>
      </c>
      <c r="T212" t="s">
        <v>953</v>
      </c>
      <c r="U212" t="s">
        <v>1073</v>
      </c>
      <c r="V212">
        <f>1000*R212/(P212-O212)</f>
        <v>2.2664316293125157</v>
      </c>
    </row>
    <row r="213" spans="1:22">
      <c r="A213">
        <v>217</v>
      </c>
      <c r="B213">
        <v>95</v>
      </c>
      <c r="C213">
        <v>59.17</v>
      </c>
      <c r="D213">
        <v>24.43</v>
      </c>
      <c r="E213" t="s">
        <v>962</v>
      </c>
      <c r="F213" t="s">
        <v>963</v>
      </c>
      <c r="G213">
        <v>43</v>
      </c>
      <c r="H213" t="s">
        <v>520</v>
      </c>
      <c r="I213" t="s">
        <v>520</v>
      </c>
      <c r="J213" t="s">
        <v>964</v>
      </c>
      <c r="K213">
        <v>2004</v>
      </c>
      <c r="L213" t="s">
        <v>522</v>
      </c>
      <c r="M213" t="s">
        <v>128</v>
      </c>
      <c r="N213" t="s">
        <v>54</v>
      </c>
      <c r="O213">
        <v>0</v>
      </c>
      <c r="P213">
        <v>10012.5</v>
      </c>
      <c r="Q213" t="s">
        <v>55</v>
      </c>
      <c r="R213">
        <v>35</v>
      </c>
      <c r="S213">
        <v>13</v>
      </c>
      <c r="T213" t="s">
        <v>74</v>
      </c>
      <c r="U213" t="s">
        <v>1073</v>
      </c>
      <c r="V213">
        <f>1000*R213/(P213-O213)</f>
        <v>3.4956304619225969</v>
      </c>
    </row>
    <row r="214" spans="1:22">
      <c r="A214">
        <v>220</v>
      </c>
      <c r="B214">
        <v>98</v>
      </c>
      <c r="C214">
        <v>67.37</v>
      </c>
      <c r="D214">
        <v>18.07</v>
      </c>
      <c r="E214" t="s">
        <v>973</v>
      </c>
      <c r="F214" t="s">
        <v>974</v>
      </c>
      <c r="G214">
        <v>826</v>
      </c>
      <c r="H214" t="s">
        <v>92</v>
      </c>
      <c r="I214" t="s">
        <v>92</v>
      </c>
      <c r="J214" t="s">
        <v>975</v>
      </c>
      <c r="K214">
        <v>2003</v>
      </c>
      <c r="L214" t="s">
        <v>976</v>
      </c>
      <c r="M214" t="s">
        <v>977</v>
      </c>
      <c r="N214" t="s">
        <v>54</v>
      </c>
      <c r="O214">
        <v>0</v>
      </c>
      <c r="P214">
        <v>9359.7639999999992</v>
      </c>
      <c r="Q214" t="s">
        <v>55</v>
      </c>
      <c r="R214">
        <v>53</v>
      </c>
      <c r="S214">
        <v>17</v>
      </c>
      <c r="T214" t="s">
        <v>74</v>
      </c>
      <c r="U214" t="s">
        <v>1073</v>
      </c>
      <c r="V214">
        <f>1000*R214/(P214-O214)</f>
        <v>5.6625359357351321</v>
      </c>
    </row>
    <row r="215" spans="1:22">
      <c r="A215">
        <v>235</v>
      </c>
      <c r="B215">
        <v>113</v>
      </c>
      <c r="C215">
        <v>68.41</v>
      </c>
      <c r="D215">
        <v>22.05</v>
      </c>
      <c r="E215" t="s">
        <v>1034</v>
      </c>
      <c r="F215" t="s">
        <v>1035</v>
      </c>
      <c r="G215">
        <v>526</v>
      </c>
      <c r="H215" t="s">
        <v>92</v>
      </c>
      <c r="I215" t="s">
        <v>92</v>
      </c>
      <c r="J215" t="s">
        <v>1036</v>
      </c>
      <c r="K215">
        <v>2002</v>
      </c>
      <c r="L215" t="s">
        <v>1037</v>
      </c>
      <c r="M215" t="s">
        <v>21</v>
      </c>
      <c r="N215" t="s">
        <v>54</v>
      </c>
      <c r="O215">
        <v>0</v>
      </c>
      <c r="P215">
        <v>10719.315000000001</v>
      </c>
      <c r="Q215" t="s">
        <v>273</v>
      </c>
      <c r="R215">
        <v>146</v>
      </c>
      <c r="S215">
        <v>17</v>
      </c>
      <c r="T215" t="s">
        <v>74</v>
      </c>
      <c r="U215" t="s">
        <v>1073</v>
      </c>
      <c r="V215">
        <f>1000*R215/(P215-O215)</f>
        <v>13.620273310374776</v>
      </c>
    </row>
    <row r="216" spans="1:22">
      <c r="A216">
        <v>237</v>
      </c>
      <c r="B216">
        <v>115</v>
      </c>
      <c r="C216">
        <v>61.07</v>
      </c>
      <c r="D216">
        <v>-138.09</v>
      </c>
      <c r="E216" t="s">
        <v>1043</v>
      </c>
      <c r="F216" t="s">
        <v>1044</v>
      </c>
      <c r="G216">
        <v>1326</v>
      </c>
      <c r="H216" t="s">
        <v>626</v>
      </c>
      <c r="I216" t="s">
        <v>626</v>
      </c>
      <c r="J216" t="s">
        <v>1045</v>
      </c>
      <c r="K216">
        <v>2009</v>
      </c>
      <c r="L216" t="s">
        <v>1046</v>
      </c>
      <c r="M216" t="s">
        <v>21</v>
      </c>
      <c r="N216" t="s">
        <v>54</v>
      </c>
      <c r="O216">
        <v>0</v>
      </c>
      <c r="P216">
        <v>13416.791999999999</v>
      </c>
      <c r="Q216" t="s">
        <v>55</v>
      </c>
      <c r="R216">
        <v>66</v>
      </c>
      <c r="S216">
        <v>17</v>
      </c>
      <c r="T216" t="s">
        <v>74</v>
      </c>
      <c r="U216" t="s">
        <v>1073</v>
      </c>
      <c r="V216">
        <f>1000*R216/(P216-O216)</f>
        <v>4.9192087050317248</v>
      </c>
    </row>
    <row r="217" spans="1:22">
      <c r="A217">
        <v>240</v>
      </c>
      <c r="B217">
        <v>118</v>
      </c>
      <c r="C217">
        <v>68.33</v>
      </c>
      <c r="D217">
        <v>19.100000000000001</v>
      </c>
      <c r="E217" t="s">
        <v>1053</v>
      </c>
      <c r="F217" t="s">
        <v>1054</v>
      </c>
      <c r="G217">
        <v>348</v>
      </c>
      <c r="H217" t="s">
        <v>92</v>
      </c>
      <c r="I217" t="s">
        <v>92</v>
      </c>
      <c r="J217" t="s">
        <v>1055</v>
      </c>
      <c r="K217">
        <v>2004</v>
      </c>
      <c r="L217" t="s">
        <v>1056</v>
      </c>
      <c r="M217" t="s">
        <v>21</v>
      </c>
      <c r="N217" t="s">
        <v>54</v>
      </c>
      <c r="O217">
        <v>0</v>
      </c>
      <c r="P217">
        <v>10200</v>
      </c>
      <c r="Q217" t="s">
        <v>222</v>
      </c>
      <c r="R217">
        <v>60</v>
      </c>
      <c r="S217">
        <v>17</v>
      </c>
      <c r="T217" t="s">
        <v>1057</v>
      </c>
      <c r="U217" t="s">
        <v>1073</v>
      </c>
      <c r="V217">
        <f>1000*R217/(P217-O217)</f>
        <v>5.882352941176471</v>
      </c>
    </row>
    <row r="218" spans="1:22">
      <c r="A218">
        <v>262</v>
      </c>
      <c r="B218">
        <v>19</v>
      </c>
      <c r="C218">
        <v>45.54</v>
      </c>
      <c r="D218">
        <v>-73.31</v>
      </c>
      <c r="E218" t="s">
        <v>1170</v>
      </c>
      <c r="F218" t="s">
        <v>1171</v>
      </c>
      <c r="G218">
        <v>114</v>
      </c>
      <c r="H218" t="s">
        <v>800</v>
      </c>
      <c r="I218" t="s">
        <v>800</v>
      </c>
      <c r="J218" t="s">
        <v>1172</v>
      </c>
      <c r="K218">
        <v>1981</v>
      </c>
      <c r="L218" t="s">
        <v>1173</v>
      </c>
      <c r="M218" t="s">
        <v>31</v>
      </c>
      <c r="N218" t="s">
        <v>54</v>
      </c>
      <c r="O218">
        <v>0</v>
      </c>
      <c r="P218">
        <v>10399</v>
      </c>
      <c r="Q218" t="s">
        <v>55</v>
      </c>
      <c r="R218">
        <v>41</v>
      </c>
      <c r="S218">
        <v>8</v>
      </c>
      <c r="T218" t="s">
        <v>39</v>
      </c>
      <c r="U218" t="s">
        <v>2881</v>
      </c>
      <c r="V218">
        <f>1000*R218/(P218-O218)</f>
        <v>3.9426867968073855</v>
      </c>
    </row>
    <row r="219" spans="1:22">
      <c r="A219">
        <v>269</v>
      </c>
      <c r="B219">
        <v>26</v>
      </c>
      <c r="C219">
        <v>46.4</v>
      </c>
      <c r="D219">
        <v>-78.92</v>
      </c>
      <c r="E219" t="s">
        <v>1195</v>
      </c>
      <c r="F219" t="s">
        <v>1196</v>
      </c>
      <c r="G219">
        <v>305</v>
      </c>
      <c r="H219" t="s">
        <v>1197</v>
      </c>
      <c r="I219" t="s">
        <v>1197</v>
      </c>
      <c r="J219" t="s">
        <v>1198</v>
      </c>
      <c r="K219">
        <v>1987</v>
      </c>
      <c r="L219" t="s">
        <v>1199</v>
      </c>
      <c r="M219" t="s">
        <v>268</v>
      </c>
      <c r="N219" t="s">
        <v>54</v>
      </c>
      <c r="O219">
        <v>0</v>
      </c>
      <c r="P219">
        <v>10833</v>
      </c>
      <c r="Q219" t="s">
        <v>55</v>
      </c>
      <c r="R219">
        <v>67</v>
      </c>
      <c r="S219">
        <v>8</v>
      </c>
      <c r="T219" t="s">
        <v>39</v>
      </c>
      <c r="U219" t="s">
        <v>2881</v>
      </c>
      <c r="V219">
        <f>1000*R219/(P219-O219)</f>
        <v>6.1848056863288106</v>
      </c>
    </row>
    <row r="220" spans="1:22">
      <c r="A220">
        <v>273</v>
      </c>
      <c r="B220">
        <v>30</v>
      </c>
      <c r="C220">
        <v>37.47</v>
      </c>
      <c r="D220">
        <v>-108.16</v>
      </c>
      <c r="E220" t="s">
        <v>1217</v>
      </c>
      <c r="F220" t="s">
        <v>1218</v>
      </c>
      <c r="G220">
        <v>3060</v>
      </c>
      <c r="H220" t="s">
        <v>1219</v>
      </c>
      <c r="I220" t="s">
        <v>1219</v>
      </c>
      <c r="J220" t="s">
        <v>1220</v>
      </c>
      <c r="K220">
        <v>1985</v>
      </c>
      <c r="L220" t="s">
        <v>1221</v>
      </c>
      <c r="M220" t="s">
        <v>31</v>
      </c>
      <c r="N220" t="s">
        <v>54</v>
      </c>
      <c r="O220">
        <v>0</v>
      </c>
      <c r="P220">
        <v>6025.2</v>
      </c>
      <c r="Q220" t="s">
        <v>55</v>
      </c>
      <c r="R220">
        <v>91</v>
      </c>
      <c r="S220">
        <v>9</v>
      </c>
      <c r="T220" t="s">
        <v>39</v>
      </c>
      <c r="U220" t="s">
        <v>2881</v>
      </c>
      <c r="V220">
        <f>1000*R220/(P220-O220)</f>
        <v>15.103233087698333</v>
      </c>
    </row>
    <row r="221" spans="1:22">
      <c r="A221">
        <v>278</v>
      </c>
      <c r="B221">
        <v>35</v>
      </c>
      <c r="C221">
        <v>46.27</v>
      </c>
      <c r="D221">
        <v>-94.55</v>
      </c>
      <c r="E221" t="s">
        <v>1240</v>
      </c>
      <c r="F221" t="s">
        <v>1241</v>
      </c>
      <c r="G221">
        <v>383</v>
      </c>
      <c r="H221" t="s">
        <v>1242</v>
      </c>
      <c r="I221" t="s">
        <v>1242</v>
      </c>
      <c r="J221" t="s">
        <v>1243</v>
      </c>
      <c r="K221">
        <v>1975</v>
      </c>
      <c r="L221" t="s">
        <v>1244</v>
      </c>
      <c r="M221" t="s">
        <v>31</v>
      </c>
      <c r="N221" t="s">
        <v>54</v>
      </c>
      <c r="O221">
        <v>0</v>
      </c>
      <c r="P221">
        <v>10942</v>
      </c>
      <c r="Q221" t="s">
        <v>55</v>
      </c>
      <c r="R221">
        <v>77</v>
      </c>
      <c r="S221">
        <v>7</v>
      </c>
      <c r="T221" t="s">
        <v>39</v>
      </c>
      <c r="U221" t="s">
        <v>2881</v>
      </c>
      <c r="V221">
        <f>1000*R221/(P221-O221)</f>
        <v>7.0371047340522752</v>
      </c>
    </row>
    <row r="222" spans="1:22">
      <c r="A222">
        <v>282</v>
      </c>
      <c r="B222">
        <v>39</v>
      </c>
      <c r="C222">
        <v>42.08</v>
      </c>
      <c r="D222">
        <v>-71.959999999999994</v>
      </c>
      <c r="E222" t="s">
        <v>1259</v>
      </c>
      <c r="F222" t="s">
        <v>1260</v>
      </c>
      <c r="G222">
        <v>214</v>
      </c>
      <c r="H222" t="s">
        <v>1228</v>
      </c>
      <c r="I222" t="s">
        <v>1228</v>
      </c>
      <c r="J222" t="s">
        <v>1261</v>
      </c>
      <c r="K222">
        <v>2013</v>
      </c>
      <c r="L222" t="s">
        <v>1262</v>
      </c>
      <c r="M222" t="s">
        <v>21</v>
      </c>
      <c r="N222" t="s">
        <v>54</v>
      </c>
      <c r="O222">
        <v>0</v>
      </c>
      <c r="P222">
        <v>11000</v>
      </c>
      <c r="Q222" t="s">
        <v>31</v>
      </c>
      <c r="R222" t="s">
        <v>31</v>
      </c>
      <c r="S222">
        <v>10</v>
      </c>
      <c r="T222" t="s">
        <v>39</v>
      </c>
      <c r="U222" t="s">
        <v>2881</v>
      </c>
      <c r="V222">
        <v>0</v>
      </c>
    </row>
    <row r="223" spans="1:22">
      <c r="A223">
        <v>288</v>
      </c>
      <c r="B223">
        <v>45</v>
      </c>
      <c r="C223">
        <v>45.57</v>
      </c>
      <c r="D223">
        <v>-70.680000000000007</v>
      </c>
      <c r="E223" t="s">
        <v>1286</v>
      </c>
      <c r="F223" t="s">
        <v>1287</v>
      </c>
      <c r="G223">
        <v>603</v>
      </c>
      <c r="H223" t="s">
        <v>1288</v>
      </c>
      <c r="I223" t="s">
        <v>1288</v>
      </c>
      <c r="J223" t="s">
        <v>1289</v>
      </c>
      <c r="K223">
        <v>1977</v>
      </c>
      <c r="L223" t="s">
        <v>2887</v>
      </c>
      <c r="M223" t="s">
        <v>2888</v>
      </c>
      <c r="N223" t="s">
        <v>54</v>
      </c>
      <c r="O223">
        <v>0</v>
      </c>
      <c r="P223">
        <v>10835.2</v>
      </c>
      <c r="Q223" t="s">
        <v>55</v>
      </c>
      <c r="R223">
        <v>56</v>
      </c>
      <c r="S223">
        <v>7</v>
      </c>
      <c r="T223" t="s">
        <v>39</v>
      </c>
      <c r="U223" t="s">
        <v>2881</v>
      </c>
      <c r="V223">
        <f>1000*R223/(P223-O223)</f>
        <v>5.1683402244536323</v>
      </c>
    </row>
    <row r="224" spans="1:22">
      <c r="A224">
        <v>296</v>
      </c>
      <c r="B224">
        <v>53</v>
      </c>
      <c r="C224">
        <v>30.85</v>
      </c>
      <c r="D224">
        <v>-10.2685</v>
      </c>
      <c r="E224" t="s">
        <v>1326</v>
      </c>
      <c r="F224" t="s">
        <v>1327</v>
      </c>
      <c r="G224">
        <v>-900</v>
      </c>
      <c r="H224" t="s">
        <v>66</v>
      </c>
      <c r="I224" t="s">
        <v>66</v>
      </c>
      <c r="J224" t="s">
        <v>1328</v>
      </c>
      <c r="K224">
        <v>2007</v>
      </c>
      <c r="L224" t="s">
        <v>1329</v>
      </c>
      <c r="M224" t="s">
        <v>152</v>
      </c>
      <c r="N224" t="s">
        <v>22</v>
      </c>
      <c r="O224">
        <v>0</v>
      </c>
      <c r="P224">
        <v>1196.3699999999999</v>
      </c>
      <c r="Q224" t="s">
        <v>23</v>
      </c>
      <c r="R224">
        <v>38</v>
      </c>
      <c r="S224">
        <v>7</v>
      </c>
      <c r="T224" t="s">
        <v>39</v>
      </c>
      <c r="U224" t="s">
        <v>2881</v>
      </c>
      <c r="V224">
        <f>1000*R224/(P224-O224)</f>
        <v>31.762748982338241</v>
      </c>
    </row>
    <row r="225" spans="1:22">
      <c r="A225">
        <v>300</v>
      </c>
      <c r="B225">
        <v>57</v>
      </c>
      <c r="C225">
        <v>45.92</v>
      </c>
      <c r="D225">
        <v>-120.88</v>
      </c>
      <c r="E225" t="s">
        <v>1339</v>
      </c>
      <c r="F225" t="s">
        <v>1340</v>
      </c>
      <c r="G225">
        <v>714</v>
      </c>
      <c r="H225" t="s">
        <v>1202</v>
      </c>
      <c r="I225" t="s">
        <v>1202</v>
      </c>
      <c r="J225" t="s">
        <v>1341</v>
      </c>
      <c r="K225">
        <v>1985</v>
      </c>
      <c r="L225" t="s">
        <v>1342</v>
      </c>
      <c r="M225" t="s">
        <v>128</v>
      </c>
      <c r="N225" t="s">
        <v>54</v>
      </c>
      <c r="O225">
        <v>0</v>
      </c>
      <c r="P225">
        <v>10008.700000000001</v>
      </c>
      <c r="Q225" t="s">
        <v>55</v>
      </c>
      <c r="R225">
        <v>88</v>
      </c>
      <c r="S225">
        <v>8</v>
      </c>
      <c r="T225" t="s">
        <v>39</v>
      </c>
      <c r="U225" t="s">
        <v>2881</v>
      </c>
      <c r="V225">
        <f>1000*R225/(P225-O225)</f>
        <v>8.7923506549302104</v>
      </c>
    </row>
    <row r="226" spans="1:22">
      <c r="A226">
        <v>319</v>
      </c>
      <c r="B226">
        <v>76</v>
      </c>
      <c r="C226">
        <v>67.83</v>
      </c>
      <c r="D226">
        <v>-115.32</v>
      </c>
      <c r="E226" t="s">
        <v>1417</v>
      </c>
      <c r="F226" t="s">
        <v>1418</v>
      </c>
      <c r="G226">
        <v>43</v>
      </c>
      <c r="H226" t="s">
        <v>788</v>
      </c>
      <c r="I226" t="s">
        <v>788</v>
      </c>
      <c r="J226" t="s">
        <v>1419</v>
      </c>
      <c r="K226">
        <v>1975</v>
      </c>
      <c r="L226" t="s">
        <v>1420</v>
      </c>
      <c r="M226" t="s">
        <v>31</v>
      </c>
      <c r="N226" t="s">
        <v>54</v>
      </c>
      <c r="O226">
        <v>0</v>
      </c>
      <c r="P226">
        <v>4104.3999999999996</v>
      </c>
      <c r="Q226" t="s">
        <v>55</v>
      </c>
      <c r="R226">
        <v>47</v>
      </c>
      <c r="S226">
        <v>7</v>
      </c>
      <c r="T226" t="s">
        <v>39</v>
      </c>
      <c r="U226" t="s">
        <v>2881</v>
      </c>
      <c r="V226">
        <f>1000*R226/(P226-O226)</f>
        <v>11.451125621284476</v>
      </c>
    </row>
    <row r="227" spans="1:22">
      <c r="A227">
        <v>358</v>
      </c>
      <c r="B227">
        <v>115</v>
      </c>
      <c r="C227">
        <v>34.409999999999997</v>
      </c>
      <c r="D227">
        <v>-95.81</v>
      </c>
      <c r="E227" t="s">
        <v>1571</v>
      </c>
      <c r="F227" t="s">
        <v>1572</v>
      </c>
      <c r="G227">
        <v>263</v>
      </c>
      <c r="H227" t="s">
        <v>1573</v>
      </c>
      <c r="I227" t="s">
        <v>1573</v>
      </c>
      <c r="J227" t="s">
        <v>1574</v>
      </c>
      <c r="K227">
        <v>1981</v>
      </c>
      <c r="L227" t="s">
        <v>1575</v>
      </c>
      <c r="M227" t="s">
        <v>1576</v>
      </c>
      <c r="N227" t="s">
        <v>54</v>
      </c>
      <c r="O227">
        <v>0</v>
      </c>
      <c r="P227">
        <v>7362</v>
      </c>
      <c r="Q227" t="s">
        <v>55</v>
      </c>
      <c r="R227">
        <v>58</v>
      </c>
      <c r="S227">
        <v>8</v>
      </c>
      <c r="T227" t="s">
        <v>39</v>
      </c>
      <c r="U227" t="s">
        <v>2881</v>
      </c>
      <c r="V227">
        <f>1000*R227/(P227-O227)</f>
        <v>7.8782939418636238</v>
      </c>
    </row>
    <row r="228" spans="1:22">
      <c r="A228">
        <v>363</v>
      </c>
      <c r="B228">
        <v>120</v>
      </c>
      <c r="C228">
        <v>55.11</v>
      </c>
      <c r="D228">
        <v>-75.25</v>
      </c>
      <c r="E228" t="s">
        <v>1594</v>
      </c>
      <c r="F228" t="s">
        <v>1595</v>
      </c>
      <c r="G228">
        <v>325</v>
      </c>
      <c r="H228" t="s">
        <v>800</v>
      </c>
      <c r="I228" t="s">
        <v>800</v>
      </c>
      <c r="J228" t="s">
        <v>1265</v>
      </c>
      <c r="K228">
        <v>1991</v>
      </c>
      <c r="L228" t="s">
        <v>2886</v>
      </c>
      <c r="M228" t="s">
        <v>771</v>
      </c>
      <c r="N228" t="s">
        <v>54</v>
      </c>
      <c r="O228">
        <v>0</v>
      </c>
      <c r="P228">
        <v>6390</v>
      </c>
      <c r="Q228" t="s">
        <v>55</v>
      </c>
      <c r="R228">
        <v>23</v>
      </c>
      <c r="S228">
        <v>7</v>
      </c>
      <c r="T228" t="s">
        <v>39</v>
      </c>
      <c r="U228" t="s">
        <v>2881</v>
      </c>
      <c r="V228">
        <f>1000*R228/(P228-O228)</f>
        <v>3.5993740219092332</v>
      </c>
    </row>
    <row r="229" spans="1:22">
      <c r="A229">
        <v>387</v>
      </c>
      <c r="B229">
        <v>144</v>
      </c>
      <c r="C229">
        <v>68.38</v>
      </c>
      <c r="D229">
        <v>-138.38</v>
      </c>
      <c r="E229" t="s">
        <v>1689</v>
      </c>
      <c r="F229" t="s">
        <v>1690</v>
      </c>
      <c r="G229">
        <v>500</v>
      </c>
      <c r="H229" t="s">
        <v>626</v>
      </c>
      <c r="I229" t="s">
        <v>626</v>
      </c>
      <c r="J229" t="s">
        <v>266</v>
      </c>
      <c r="K229">
        <v>1982</v>
      </c>
      <c r="L229" t="s">
        <v>1691</v>
      </c>
      <c r="M229" t="s">
        <v>1285</v>
      </c>
      <c r="N229" t="s">
        <v>54</v>
      </c>
      <c r="O229">
        <v>0</v>
      </c>
      <c r="P229">
        <v>10279.700000000001</v>
      </c>
      <c r="Q229" t="s">
        <v>55</v>
      </c>
      <c r="R229">
        <v>133</v>
      </c>
      <c r="S229">
        <v>7</v>
      </c>
      <c r="T229" t="s">
        <v>39</v>
      </c>
      <c r="U229" t="s">
        <v>2881</v>
      </c>
      <c r="V229">
        <f>1000*R229/(P229-O229)</f>
        <v>12.938120762279054</v>
      </c>
    </row>
    <row r="230" spans="1:22">
      <c r="A230">
        <v>388</v>
      </c>
      <c r="B230">
        <v>145</v>
      </c>
      <c r="C230">
        <v>42.216700000000003</v>
      </c>
      <c r="D230">
        <v>126.517</v>
      </c>
      <c r="E230" t="s">
        <v>1692</v>
      </c>
      <c r="F230" t="s">
        <v>1693</v>
      </c>
      <c r="G230">
        <v>910</v>
      </c>
      <c r="H230" t="s">
        <v>1176</v>
      </c>
      <c r="I230" t="s">
        <v>1176</v>
      </c>
      <c r="J230" t="s">
        <v>1694</v>
      </c>
      <c r="K230">
        <v>2017</v>
      </c>
      <c r="L230" t="s">
        <v>1695</v>
      </c>
      <c r="M230" t="s">
        <v>152</v>
      </c>
      <c r="N230" t="s">
        <v>637</v>
      </c>
      <c r="O230">
        <v>0</v>
      </c>
      <c r="P230">
        <v>16180.3</v>
      </c>
      <c r="Q230" t="s">
        <v>394</v>
      </c>
      <c r="R230">
        <v>110</v>
      </c>
      <c r="S230">
        <v>6</v>
      </c>
      <c r="T230" t="s">
        <v>39</v>
      </c>
      <c r="U230" t="s">
        <v>2881</v>
      </c>
      <c r="V230">
        <f>1000*R230/(P230-O230)</f>
        <v>6.7983906355259176</v>
      </c>
    </row>
    <row r="231" spans="1:22">
      <c r="A231">
        <v>397</v>
      </c>
      <c r="B231">
        <v>154</v>
      </c>
      <c r="C231">
        <v>44.52</v>
      </c>
      <c r="D231">
        <v>-76.599999999999994</v>
      </c>
      <c r="E231" t="s">
        <v>1728</v>
      </c>
      <c r="F231" t="s">
        <v>1729</v>
      </c>
      <c r="G231">
        <v>192</v>
      </c>
      <c r="H231" t="s">
        <v>1197</v>
      </c>
      <c r="I231" t="s">
        <v>1197</v>
      </c>
      <c r="J231" t="s">
        <v>1639</v>
      </c>
      <c r="K231">
        <v>1997</v>
      </c>
      <c r="L231" t="s">
        <v>1640</v>
      </c>
      <c r="M231" t="s">
        <v>268</v>
      </c>
      <c r="N231" t="s">
        <v>54</v>
      </c>
      <c r="O231">
        <v>0</v>
      </c>
      <c r="P231">
        <v>10566</v>
      </c>
      <c r="Q231" t="s">
        <v>55</v>
      </c>
      <c r="R231">
        <v>185</v>
      </c>
      <c r="S231">
        <v>7</v>
      </c>
      <c r="T231" t="s">
        <v>39</v>
      </c>
      <c r="U231" t="s">
        <v>2881</v>
      </c>
      <c r="V231">
        <f>1000*R231/(P231-O231)</f>
        <v>17.508991103539657</v>
      </c>
    </row>
    <row r="232" spans="1:22">
      <c r="A232">
        <v>400</v>
      </c>
      <c r="B232">
        <v>157</v>
      </c>
      <c r="C232">
        <v>60.51</v>
      </c>
      <c r="D232">
        <v>25.23</v>
      </c>
      <c r="E232" t="s">
        <v>1734</v>
      </c>
      <c r="F232" t="s">
        <v>1735</v>
      </c>
      <c r="G232">
        <v>104</v>
      </c>
      <c r="H232" t="s">
        <v>599</v>
      </c>
      <c r="I232" t="s">
        <v>599</v>
      </c>
      <c r="J232" t="s">
        <v>1736</v>
      </c>
      <c r="K232">
        <v>2010</v>
      </c>
      <c r="L232" t="s">
        <v>1737</v>
      </c>
      <c r="M232" t="s">
        <v>215</v>
      </c>
      <c r="N232" t="s">
        <v>54</v>
      </c>
      <c r="O232">
        <v>0</v>
      </c>
      <c r="P232">
        <v>11500</v>
      </c>
      <c r="Q232" t="s">
        <v>222</v>
      </c>
      <c r="R232">
        <v>44</v>
      </c>
      <c r="S232">
        <v>9</v>
      </c>
      <c r="T232" t="s">
        <v>39</v>
      </c>
      <c r="U232" t="s">
        <v>2881</v>
      </c>
      <c r="V232">
        <f>1000*R232/(P232-O232)</f>
        <v>3.8260869565217392</v>
      </c>
    </row>
    <row r="233" spans="1:22">
      <c r="A233">
        <v>428</v>
      </c>
      <c r="B233">
        <v>185</v>
      </c>
      <c r="C233">
        <v>64.17</v>
      </c>
      <c r="D233">
        <v>-127.62</v>
      </c>
      <c r="E233" t="s">
        <v>1842</v>
      </c>
      <c r="F233" t="s">
        <v>1843</v>
      </c>
      <c r="G233">
        <v>1150</v>
      </c>
      <c r="H233" t="s">
        <v>50</v>
      </c>
      <c r="I233" t="s">
        <v>50</v>
      </c>
      <c r="J233" t="s">
        <v>51</v>
      </c>
      <c r="K233">
        <v>1995</v>
      </c>
      <c r="L233" t="s">
        <v>52</v>
      </c>
      <c r="M233" t="s">
        <v>53</v>
      </c>
      <c r="N233" t="s">
        <v>54</v>
      </c>
      <c r="O233">
        <v>0</v>
      </c>
      <c r="P233">
        <v>10888</v>
      </c>
      <c r="Q233" t="s">
        <v>55</v>
      </c>
      <c r="R233">
        <v>51</v>
      </c>
      <c r="S233">
        <v>7</v>
      </c>
      <c r="T233" t="s">
        <v>39</v>
      </c>
      <c r="U233" t="s">
        <v>2881</v>
      </c>
      <c r="V233">
        <f>1000*R233/(P233-O233)</f>
        <v>4.6840558412931665</v>
      </c>
    </row>
    <row r="234" spans="1:22">
      <c r="A234">
        <v>436</v>
      </c>
      <c r="B234">
        <v>193</v>
      </c>
      <c r="C234">
        <v>-74.082999999999998</v>
      </c>
      <c r="D234">
        <v>97.4833</v>
      </c>
      <c r="E234" t="s">
        <v>1869</v>
      </c>
      <c r="F234" t="s">
        <v>1870</v>
      </c>
      <c r="G234">
        <v>3499</v>
      </c>
      <c r="H234" t="s">
        <v>648</v>
      </c>
      <c r="I234" t="s">
        <v>648</v>
      </c>
      <c r="J234" t="s">
        <v>1871</v>
      </c>
      <c r="K234">
        <v>1992</v>
      </c>
      <c r="L234" t="s">
        <v>1872</v>
      </c>
      <c r="M234" t="s">
        <v>95</v>
      </c>
      <c r="N234" t="s">
        <v>651</v>
      </c>
      <c r="O234">
        <v>0</v>
      </c>
      <c r="P234">
        <v>14934.1</v>
      </c>
      <c r="Q234" t="s">
        <v>1873</v>
      </c>
      <c r="R234">
        <v>851</v>
      </c>
      <c r="S234" t="s">
        <v>31</v>
      </c>
      <c r="T234" t="s">
        <v>39</v>
      </c>
      <c r="U234" t="s">
        <v>2881</v>
      </c>
      <c r="V234">
        <f>1000*R234/(P234-O234)</f>
        <v>56.983681641344305</v>
      </c>
    </row>
    <row r="235" spans="1:22">
      <c r="A235">
        <v>437</v>
      </c>
      <c r="B235">
        <v>194</v>
      </c>
      <c r="C235">
        <v>34</v>
      </c>
      <c r="D235">
        <v>97.2</v>
      </c>
      <c r="E235" t="s">
        <v>1874</v>
      </c>
      <c r="F235" t="s">
        <v>1875</v>
      </c>
      <c r="G235">
        <v>4540</v>
      </c>
      <c r="H235" t="s">
        <v>1176</v>
      </c>
      <c r="I235" t="s">
        <v>1176</v>
      </c>
      <c r="J235" t="s">
        <v>1876</v>
      </c>
      <c r="K235">
        <v>2009</v>
      </c>
      <c r="L235" t="s">
        <v>1877</v>
      </c>
      <c r="M235" t="s">
        <v>128</v>
      </c>
      <c r="N235" t="s">
        <v>54</v>
      </c>
      <c r="O235">
        <v>0</v>
      </c>
      <c r="P235">
        <v>16438</v>
      </c>
      <c r="Q235" t="s">
        <v>55</v>
      </c>
      <c r="R235">
        <v>66</v>
      </c>
      <c r="S235">
        <v>9</v>
      </c>
      <c r="T235" t="s">
        <v>39</v>
      </c>
      <c r="U235" t="s">
        <v>2881</v>
      </c>
      <c r="V235">
        <f>1000*R235/(P235-O235)</f>
        <v>4.0150869935515265</v>
      </c>
    </row>
    <row r="236" spans="1:22">
      <c r="A236">
        <v>460</v>
      </c>
      <c r="B236">
        <v>217</v>
      </c>
      <c r="C236">
        <v>61.4833</v>
      </c>
      <c r="D236">
        <v>26.083300000000001</v>
      </c>
      <c r="E236" t="s">
        <v>826</v>
      </c>
      <c r="F236" t="s">
        <v>1954</v>
      </c>
      <c r="G236">
        <v>137</v>
      </c>
      <c r="H236" t="s">
        <v>599</v>
      </c>
      <c r="I236" t="s">
        <v>599</v>
      </c>
      <c r="J236" t="s">
        <v>1746</v>
      </c>
      <c r="K236">
        <v>2008</v>
      </c>
      <c r="L236" t="s">
        <v>1747</v>
      </c>
      <c r="M236" t="s">
        <v>21</v>
      </c>
      <c r="N236" t="s">
        <v>54</v>
      </c>
      <c r="O236">
        <v>0</v>
      </c>
      <c r="P236">
        <v>11000</v>
      </c>
      <c r="Q236" t="s">
        <v>55</v>
      </c>
      <c r="R236">
        <v>150</v>
      </c>
      <c r="S236">
        <v>9</v>
      </c>
      <c r="T236" t="s">
        <v>39</v>
      </c>
      <c r="U236" t="s">
        <v>2881</v>
      </c>
      <c r="V236">
        <f>1000*R236/(P236-O236)</f>
        <v>13.636363636363637</v>
      </c>
    </row>
    <row r="237" spans="1:22">
      <c r="A237">
        <v>472</v>
      </c>
      <c r="B237">
        <v>229</v>
      </c>
      <c r="C237">
        <v>37.89</v>
      </c>
      <c r="D237">
        <v>-115.58</v>
      </c>
      <c r="E237" t="s">
        <v>1999</v>
      </c>
      <c r="F237" t="s">
        <v>2000</v>
      </c>
      <c r="G237">
        <v>2400</v>
      </c>
      <c r="H237" t="s">
        <v>1649</v>
      </c>
      <c r="I237" t="s">
        <v>1649</v>
      </c>
      <c r="J237" t="s">
        <v>2001</v>
      </c>
      <c r="K237">
        <v>2014</v>
      </c>
      <c r="L237" t="s">
        <v>2002</v>
      </c>
      <c r="M237" t="s">
        <v>1469</v>
      </c>
      <c r="N237" t="s">
        <v>89</v>
      </c>
      <c r="O237">
        <v>0</v>
      </c>
      <c r="P237">
        <v>174100</v>
      </c>
      <c r="Q237" t="s">
        <v>31</v>
      </c>
      <c r="R237" t="s">
        <v>31</v>
      </c>
      <c r="S237">
        <v>25</v>
      </c>
      <c r="T237" t="s">
        <v>2003</v>
      </c>
      <c r="U237" t="s">
        <v>2881</v>
      </c>
      <c r="V237">
        <v>0</v>
      </c>
    </row>
    <row r="238" spans="1:22">
      <c r="A238">
        <v>479</v>
      </c>
      <c r="B238">
        <v>236</v>
      </c>
      <c r="C238">
        <v>42.68</v>
      </c>
      <c r="D238">
        <v>-72.19</v>
      </c>
      <c r="E238" t="s">
        <v>2027</v>
      </c>
      <c r="F238" t="s">
        <v>2028</v>
      </c>
      <c r="G238">
        <v>302</v>
      </c>
      <c r="H238" t="s">
        <v>1228</v>
      </c>
      <c r="I238" t="s">
        <v>1228</v>
      </c>
      <c r="J238" t="s">
        <v>1261</v>
      </c>
      <c r="K238">
        <v>2013</v>
      </c>
      <c r="L238" t="s">
        <v>1262</v>
      </c>
      <c r="M238" t="s">
        <v>21</v>
      </c>
      <c r="N238" t="s">
        <v>54</v>
      </c>
      <c r="O238">
        <v>0</v>
      </c>
      <c r="P238">
        <v>11000</v>
      </c>
      <c r="Q238" t="s">
        <v>55</v>
      </c>
      <c r="R238">
        <v>221</v>
      </c>
      <c r="S238">
        <v>10</v>
      </c>
      <c r="T238" t="s">
        <v>39</v>
      </c>
      <c r="U238" t="s">
        <v>2881</v>
      </c>
      <c r="V238">
        <f>1000*R238/(P238-O238)</f>
        <v>20.09090909090909</v>
      </c>
    </row>
    <row r="239" spans="1:22">
      <c r="A239">
        <v>486</v>
      </c>
      <c r="B239">
        <v>243</v>
      </c>
      <c r="C239">
        <v>46.72</v>
      </c>
      <c r="D239">
        <v>-87.97</v>
      </c>
      <c r="E239" t="s">
        <v>2052</v>
      </c>
      <c r="F239" t="s">
        <v>2053</v>
      </c>
      <c r="G239">
        <v>524</v>
      </c>
      <c r="H239" t="s">
        <v>1318</v>
      </c>
      <c r="I239" t="s">
        <v>1318</v>
      </c>
      <c r="J239" t="s">
        <v>1319</v>
      </c>
      <c r="K239">
        <v>1975</v>
      </c>
      <c r="L239" t="s">
        <v>1320</v>
      </c>
      <c r="M239" t="s">
        <v>128</v>
      </c>
      <c r="N239" t="s">
        <v>54</v>
      </c>
      <c r="O239">
        <v>0</v>
      </c>
      <c r="P239">
        <v>10602.3</v>
      </c>
      <c r="Q239" t="s">
        <v>55</v>
      </c>
      <c r="R239">
        <v>33</v>
      </c>
      <c r="S239">
        <v>7</v>
      </c>
      <c r="T239" t="s">
        <v>39</v>
      </c>
      <c r="U239" t="s">
        <v>2881</v>
      </c>
      <c r="V239">
        <f>1000*R239/(P239-O239)</f>
        <v>3.1125321864123823</v>
      </c>
    </row>
    <row r="240" spans="1:22">
      <c r="A240">
        <v>518</v>
      </c>
      <c r="B240">
        <v>275</v>
      </c>
      <c r="C240">
        <v>60.530900000000003</v>
      </c>
      <c r="D240">
        <v>29.8992</v>
      </c>
      <c r="E240" t="s">
        <v>2176</v>
      </c>
      <c r="F240" t="s">
        <v>2177</v>
      </c>
      <c r="G240">
        <v>102.2</v>
      </c>
      <c r="H240" t="s">
        <v>282</v>
      </c>
      <c r="I240" t="s">
        <v>282</v>
      </c>
      <c r="J240" t="s">
        <v>2178</v>
      </c>
      <c r="K240">
        <v>2018</v>
      </c>
      <c r="L240" t="s">
        <v>2179</v>
      </c>
      <c r="M240" t="s">
        <v>2180</v>
      </c>
      <c r="N240" t="s">
        <v>54</v>
      </c>
      <c r="O240">
        <v>0</v>
      </c>
      <c r="P240">
        <v>12017.6</v>
      </c>
      <c r="Q240" t="s">
        <v>222</v>
      </c>
      <c r="R240">
        <v>35</v>
      </c>
      <c r="S240" t="s">
        <v>31</v>
      </c>
      <c r="T240" t="s">
        <v>39</v>
      </c>
      <c r="U240" t="s">
        <v>2881</v>
      </c>
      <c r="V240">
        <f>1000*R240/(P240-O240)</f>
        <v>2.9123951537744639</v>
      </c>
    </row>
    <row r="241" spans="1:22">
      <c r="A241">
        <v>522</v>
      </c>
      <c r="B241">
        <v>279</v>
      </c>
      <c r="C241">
        <v>37.904899999999998</v>
      </c>
      <c r="D241">
        <v>-110.13039999999999</v>
      </c>
      <c r="E241" t="s">
        <v>2192</v>
      </c>
      <c r="F241" t="s">
        <v>2193</v>
      </c>
      <c r="G241">
        <v>1835</v>
      </c>
      <c r="H241" t="s">
        <v>2194</v>
      </c>
      <c r="I241" t="s">
        <v>2194</v>
      </c>
      <c r="J241" t="s">
        <v>2195</v>
      </c>
      <c r="K241">
        <v>2018</v>
      </c>
      <c r="L241" t="s">
        <v>2196</v>
      </c>
      <c r="M241" t="s">
        <v>2197</v>
      </c>
      <c r="N241" t="s">
        <v>2198</v>
      </c>
      <c r="O241">
        <v>0</v>
      </c>
      <c r="P241">
        <v>15211</v>
      </c>
      <c r="Q241" t="s">
        <v>2199</v>
      </c>
      <c r="R241">
        <v>62</v>
      </c>
      <c r="S241" t="s">
        <v>31</v>
      </c>
      <c r="T241" t="s">
        <v>2200</v>
      </c>
      <c r="U241" t="s">
        <v>2881</v>
      </c>
      <c r="V241">
        <f>1000*R241/(P241-O241)</f>
        <v>4.0759976332916965</v>
      </c>
    </row>
    <row r="242" spans="1:22">
      <c r="A242">
        <v>523</v>
      </c>
      <c r="B242">
        <v>280</v>
      </c>
      <c r="C242">
        <v>36.380600000000001</v>
      </c>
      <c r="D242">
        <v>-115.1879</v>
      </c>
      <c r="E242" t="s">
        <v>2201</v>
      </c>
      <c r="F242" t="s">
        <v>2202</v>
      </c>
      <c r="G242">
        <v>1297</v>
      </c>
      <c r="H242" t="s">
        <v>1649</v>
      </c>
      <c r="I242" t="s">
        <v>1649</v>
      </c>
      <c r="J242" t="s">
        <v>2195</v>
      </c>
      <c r="K242">
        <v>2018</v>
      </c>
      <c r="L242" t="s">
        <v>2196</v>
      </c>
      <c r="M242" t="s">
        <v>2197</v>
      </c>
      <c r="N242" t="s">
        <v>2198</v>
      </c>
      <c r="O242">
        <v>0</v>
      </c>
      <c r="P242">
        <v>47262</v>
      </c>
      <c r="Q242" t="s">
        <v>2199</v>
      </c>
      <c r="R242">
        <v>135</v>
      </c>
      <c r="S242" t="s">
        <v>31</v>
      </c>
      <c r="T242" t="s">
        <v>2200</v>
      </c>
      <c r="U242" t="s">
        <v>2881</v>
      </c>
      <c r="V242">
        <f>1000*R242/(P242-O242)</f>
        <v>2.8564174177986543</v>
      </c>
    </row>
    <row r="243" spans="1:22">
      <c r="A243">
        <v>524</v>
      </c>
      <c r="B243">
        <v>281</v>
      </c>
      <c r="C243">
        <v>36.058900000000001</v>
      </c>
      <c r="D243">
        <v>-108.0819</v>
      </c>
      <c r="E243" t="s">
        <v>2203</v>
      </c>
      <c r="F243" t="s">
        <v>2204</v>
      </c>
      <c r="G243">
        <v>1848</v>
      </c>
      <c r="H243" t="s">
        <v>2205</v>
      </c>
      <c r="I243" t="s">
        <v>2205</v>
      </c>
      <c r="J243" t="s">
        <v>2195</v>
      </c>
      <c r="K243">
        <v>2018</v>
      </c>
      <c r="L243" t="s">
        <v>2196</v>
      </c>
      <c r="M243" t="s">
        <v>2197</v>
      </c>
      <c r="N243" t="s">
        <v>2198</v>
      </c>
      <c r="O243">
        <v>0</v>
      </c>
      <c r="P243">
        <v>13745</v>
      </c>
      <c r="Q243" t="s">
        <v>2199</v>
      </c>
      <c r="R243">
        <v>19</v>
      </c>
      <c r="S243" t="s">
        <v>31</v>
      </c>
      <c r="T243" t="s">
        <v>2200</v>
      </c>
      <c r="U243" t="s">
        <v>2881</v>
      </c>
      <c r="V243">
        <f>1000*R243/(P243-O243)</f>
        <v>1.3823208439432522</v>
      </c>
    </row>
    <row r="244" spans="1:22">
      <c r="A244">
        <v>525</v>
      </c>
      <c r="B244">
        <v>282</v>
      </c>
      <c r="C244">
        <v>43.648800000000001</v>
      </c>
      <c r="D244">
        <v>-112.74509999999999</v>
      </c>
      <c r="E244" t="s">
        <v>2206</v>
      </c>
      <c r="F244" t="s">
        <v>2207</v>
      </c>
      <c r="G244">
        <v>1517</v>
      </c>
      <c r="H244" t="s">
        <v>2208</v>
      </c>
      <c r="I244" t="s">
        <v>2208</v>
      </c>
      <c r="J244" t="s">
        <v>2195</v>
      </c>
      <c r="K244">
        <v>2018</v>
      </c>
      <c r="L244" t="s">
        <v>2196</v>
      </c>
      <c r="M244" t="s">
        <v>2197</v>
      </c>
      <c r="N244" t="s">
        <v>2198</v>
      </c>
      <c r="O244">
        <v>0</v>
      </c>
      <c r="P244">
        <v>6645</v>
      </c>
      <c r="Q244" t="s">
        <v>2199</v>
      </c>
      <c r="R244">
        <v>15</v>
      </c>
      <c r="S244" t="s">
        <v>31</v>
      </c>
      <c r="T244" t="s">
        <v>2200</v>
      </c>
      <c r="U244" t="s">
        <v>2881</v>
      </c>
      <c r="V244">
        <f>1000*R244/(P244-O244)</f>
        <v>2.2573363431151243</v>
      </c>
    </row>
    <row r="245" spans="1:22">
      <c r="A245">
        <v>526</v>
      </c>
      <c r="B245">
        <v>283</v>
      </c>
      <c r="C245">
        <v>32.465899999999998</v>
      </c>
      <c r="D245">
        <v>-106.02030000000001</v>
      </c>
      <c r="E245" t="s">
        <v>2209</v>
      </c>
      <c r="F245" t="s">
        <v>2210</v>
      </c>
      <c r="G245">
        <v>1760</v>
      </c>
      <c r="H245" t="s">
        <v>2205</v>
      </c>
      <c r="I245" t="s">
        <v>2205</v>
      </c>
      <c r="J245" t="s">
        <v>2195</v>
      </c>
      <c r="K245">
        <v>2018</v>
      </c>
      <c r="L245" t="s">
        <v>2196</v>
      </c>
      <c r="M245" t="s">
        <v>2197</v>
      </c>
      <c r="N245" t="s">
        <v>2198</v>
      </c>
      <c r="O245">
        <v>0</v>
      </c>
      <c r="P245">
        <v>49968</v>
      </c>
      <c r="Q245" t="s">
        <v>2199</v>
      </c>
      <c r="R245">
        <v>45</v>
      </c>
      <c r="S245" t="s">
        <v>31</v>
      </c>
      <c r="T245" t="s">
        <v>2200</v>
      </c>
      <c r="U245" t="s">
        <v>2881</v>
      </c>
      <c r="V245">
        <f>1000*R245/(P245-O245)</f>
        <v>0.90057636887608072</v>
      </c>
    </row>
    <row r="246" spans="1:22">
      <c r="A246">
        <v>527</v>
      </c>
      <c r="B246">
        <v>284</v>
      </c>
      <c r="C246">
        <v>32.465899999999998</v>
      </c>
      <c r="D246">
        <v>-106.02030000000001</v>
      </c>
      <c r="E246" t="s">
        <v>2211</v>
      </c>
      <c r="F246" t="s">
        <v>2212</v>
      </c>
      <c r="G246">
        <v>1237</v>
      </c>
      <c r="H246" t="s">
        <v>2205</v>
      </c>
      <c r="I246" t="s">
        <v>2205</v>
      </c>
      <c r="J246" t="s">
        <v>2195</v>
      </c>
      <c r="K246">
        <v>2018</v>
      </c>
      <c r="L246" t="s">
        <v>2196</v>
      </c>
      <c r="M246" t="s">
        <v>2197</v>
      </c>
      <c r="N246" t="s">
        <v>2198</v>
      </c>
      <c r="O246">
        <v>0</v>
      </c>
      <c r="P246">
        <v>35082</v>
      </c>
      <c r="Q246" t="s">
        <v>2199</v>
      </c>
      <c r="R246">
        <v>61</v>
      </c>
      <c r="S246" t="s">
        <v>31</v>
      </c>
      <c r="T246" t="s">
        <v>2200</v>
      </c>
      <c r="U246" t="s">
        <v>2881</v>
      </c>
      <c r="V246">
        <f>1000*R246/(P246-O246)</f>
        <v>1.7387834216977367</v>
      </c>
    </row>
    <row r="247" spans="1:22">
      <c r="A247">
        <v>535</v>
      </c>
      <c r="B247">
        <v>292</v>
      </c>
      <c r="C247">
        <v>68.27</v>
      </c>
      <c r="D247">
        <v>-133.47</v>
      </c>
      <c r="E247" t="s">
        <v>2239</v>
      </c>
      <c r="F247" t="s">
        <v>2240</v>
      </c>
      <c r="G247">
        <v>105</v>
      </c>
      <c r="H247" t="s">
        <v>50</v>
      </c>
      <c r="I247" t="s">
        <v>50</v>
      </c>
      <c r="J247" t="s">
        <v>1209</v>
      </c>
      <c r="K247">
        <v>1977</v>
      </c>
      <c r="L247" t="s">
        <v>2241</v>
      </c>
      <c r="M247" t="s">
        <v>1285</v>
      </c>
      <c r="N247" t="s">
        <v>54</v>
      </c>
      <c r="O247">
        <v>0</v>
      </c>
      <c r="P247">
        <v>10699</v>
      </c>
      <c r="Q247" t="s">
        <v>55</v>
      </c>
      <c r="R247">
        <v>71</v>
      </c>
      <c r="S247">
        <v>7</v>
      </c>
      <c r="T247" t="s">
        <v>39</v>
      </c>
      <c r="U247" t="s">
        <v>2881</v>
      </c>
      <c r="V247">
        <f>1000*R247/(P247-O247)</f>
        <v>6.6361342181512288</v>
      </c>
    </row>
    <row r="248" spans="1:22">
      <c r="A248">
        <v>596</v>
      </c>
      <c r="B248">
        <v>353</v>
      </c>
      <c r="C248">
        <v>36.811199999999999</v>
      </c>
      <c r="D248">
        <v>100.137</v>
      </c>
      <c r="E248" t="s">
        <v>2473</v>
      </c>
      <c r="F248" t="s">
        <v>2474</v>
      </c>
      <c r="G248">
        <v>3192</v>
      </c>
      <c r="H248" t="s">
        <v>1176</v>
      </c>
      <c r="I248" t="s">
        <v>1176</v>
      </c>
      <c r="J248" t="s">
        <v>2475</v>
      </c>
      <c r="K248">
        <v>2016</v>
      </c>
      <c r="L248" t="s">
        <v>2476</v>
      </c>
      <c r="M248" t="s">
        <v>289</v>
      </c>
      <c r="N248" t="s">
        <v>54</v>
      </c>
      <c r="O248">
        <v>0</v>
      </c>
      <c r="P248">
        <v>15629</v>
      </c>
      <c r="Q248" t="s">
        <v>23</v>
      </c>
      <c r="R248">
        <v>184</v>
      </c>
      <c r="S248">
        <v>20</v>
      </c>
      <c r="T248" t="s">
        <v>2477</v>
      </c>
      <c r="U248" t="s">
        <v>2881</v>
      </c>
      <c r="V248">
        <f>1000*R248/(P248-O248)</f>
        <v>11.772986115554419</v>
      </c>
    </row>
    <row r="249" spans="1:22">
      <c r="A249">
        <v>597</v>
      </c>
      <c r="B249">
        <v>354</v>
      </c>
      <c r="C249">
        <v>64.12</v>
      </c>
      <c r="D249">
        <v>-110.57</v>
      </c>
      <c r="E249" t="s">
        <v>2478</v>
      </c>
      <c r="F249" t="s">
        <v>2479</v>
      </c>
      <c r="G249">
        <v>480</v>
      </c>
      <c r="H249" t="s">
        <v>50</v>
      </c>
      <c r="I249" t="s">
        <v>50</v>
      </c>
      <c r="J249" t="s">
        <v>2480</v>
      </c>
      <c r="K249">
        <v>1990</v>
      </c>
      <c r="L249" t="s">
        <v>2481</v>
      </c>
      <c r="M249" t="s">
        <v>128</v>
      </c>
      <c r="N249" t="s">
        <v>54</v>
      </c>
      <c r="O249">
        <v>0</v>
      </c>
      <c r="P249">
        <v>8840.4</v>
      </c>
      <c r="Q249" t="s">
        <v>55</v>
      </c>
      <c r="R249">
        <v>33</v>
      </c>
      <c r="S249">
        <v>7</v>
      </c>
      <c r="T249" t="s">
        <v>39</v>
      </c>
      <c r="U249" t="s">
        <v>2881</v>
      </c>
      <c r="V249">
        <f>1000*R249/(P249-O249)</f>
        <v>3.7328627663906611</v>
      </c>
    </row>
    <row r="250" spans="1:22">
      <c r="A250">
        <v>600</v>
      </c>
      <c r="B250">
        <v>357</v>
      </c>
      <c r="C250">
        <v>42.73</v>
      </c>
      <c r="D250">
        <v>-109.19</v>
      </c>
      <c r="E250" t="s">
        <v>2489</v>
      </c>
      <c r="F250" t="s">
        <v>2490</v>
      </c>
      <c r="G250">
        <v>3134</v>
      </c>
      <c r="H250" t="s">
        <v>2373</v>
      </c>
      <c r="I250" t="s">
        <v>2373</v>
      </c>
      <c r="J250" t="s">
        <v>1850</v>
      </c>
      <c r="K250">
        <v>1988</v>
      </c>
      <c r="L250" t="s">
        <v>1851</v>
      </c>
      <c r="M250" t="s">
        <v>31</v>
      </c>
      <c r="N250" t="s">
        <v>54</v>
      </c>
      <c r="O250">
        <v>0</v>
      </c>
      <c r="P250">
        <v>10599</v>
      </c>
      <c r="Q250" t="s">
        <v>55</v>
      </c>
      <c r="R250">
        <v>46</v>
      </c>
      <c r="S250">
        <v>7</v>
      </c>
      <c r="T250" t="s">
        <v>39</v>
      </c>
      <c r="U250" t="s">
        <v>2881</v>
      </c>
      <c r="V250">
        <f>1000*R250/(P250-O250)</f>
        <v>4.3400320784979716</v>
      </c>
    </row>
    <row r="251" spans="1:22">
      <c r="A251">
        <v>626</v>
      </c>
      <c r="B251">
        <v>383</v>
      </c>
      <c r="C251">
        <v>67.81</v>
      </c>
      <c r="D251">
        <v>29.28</v>
      </c>
      <c r="E251" t="s">
        <v>2581</v>
      </c>
      <c r="F251" t="s">
        <v>2582</v>
      </c>
      <c r="G251">
        <v>220</v>
      </c>
      <c r="H251" t="s">
        <v>599</v>
      </c>
      <c r="I251" t="s">
        <v>599</v>
      </c>
      <c r="J251" t="s">
        <v>2583</v>
      </c>
      <c r="K251">
        <v>2017</v>
      </c>
      <c r="L251" t="s">
        <v>2584</v>
      </c>
      <c r="M251" t="s">
        <v>432</v>
      </c>
      <c r="N251" t="s">
        <v>54</v>
      </c>
      <c r="O251">
        <v>0</v>
      </c>
      <c r="P251">
        <v>10826.549300000001</v>
      </c>
      <c r="Q251" t="s">
        <v>222</v>
      </c>
      <c r="R251">
        <v>71</v>
      </c>
      <c r="S251">
        <v>9</v>
      </c>
      <c r="T251" t="s">
        <v>39</v>
      </c>
      <c r="U251" t="s">
        <v>2881</v>
      </c>
      <c r="V251">
        <f>1000*R251/(P251-O251)</f>
        <v>6.5579528650001153</v>
      </c>
    </row>
    <row r="252" spans="1:22">
      <c r="A252">
        <v>627</v>
      </c>
      <c r="B252">
        <v>384</v>
      </c>
      <c r="C252">
        <v>-27.241499999999998</v>
      </c>
      <c r="D252">
        <v>28.544699999999999</v>
      </c>
      <c r="E252" t="s">
        <v>2585</v>
      </c>
      <c r="F252" t="s">
        <v>2586</v>
      </c>
      <c r="G252">
        <v>1500</v>
      </c>
      <c r="H252" t="s">
        <v>1323</v>
      </c>
      <c r="I252" t="s">
        <v>1323</v>
      </c>
      <c r="J252" t="s">
        <v>2587</v>
      </c>
      <c r="K252">
        <v>2015</v>
      </c>
      <c r="L252" t="s">
        <v>2588</v>
      </c>
      <c r="M252" t="s">
        <v>21</v>
      </c>
      <c r="N252" t="s">
        <v>637</v>
      </c>
      <c r="O252">
        <v>0</v>
      </c>
      <c r="P252">
        <v>12000</v>
      </c>
      <c r="Q252" t="s">
        <v>55</v>
      </c>
      <c r="R252">
        <v>121</v>
      </c>
      <c r="S252" t="s">
        <v>31</v>
      </c>
      <c r="T252" t="s">
        <v>39</v>
      </c>
      <c r="U252" t="s">
        <v>2881</v>
      </c>
      <c r="V252">
        <f>1000*R252/(P252-O252)</f>
        <v>10.083333333333334</v>
      </c>
    </row>
    <row r="253" spans="1:22">
      <c r="A253">
        <v>641</v>
      </c>
      <c r="B253">
        <v>398</v>
      </c>
      <c r="C253">
        <v>76.894999999999996</v>
      </c>
      <c r="D253">
        <v>15.676</v>
      </c>
      <c r="E253" t="s">
        <v>2641</v>
      </c>
      <c r="F253" t="s">
        <v>2642</v>
      </c>
      <c r="G253">
        <v>63</v>
      </c>
      <c r="H253" t="s">
        <v>1166</v>
      </c>
      <c r="I253" t="s">
        <v>1166</v>
      </c>
      <c r="J253" t="s">
        <v>2643</v>
      </c>
      <c r="K253">
        <v>2018</v>
      </c>
      <c r="L253" t="s">
        <v>2644</v>
      </c>
      <c r="M253" t="s">
        <v>215</v>
      </c>
      <c r="N253" t="s">
        <v>54</v>
      </c>
      <c r="O253">
        <v>0</v>
      </c>
      <c r="P253">
        <v>5555</v>
      </c>
      <c r="Q253" t="s">
        <v>222</v>
      </c>
      <c r="R253">
        <v>41</v>
      </c>
      <c r="S253">
        <v>8</v>
      </c>
      <c r="T253" t="s">
        <v>39</v>
      </c>
      <c r="U253" t="s">
        <v>2881</v>
      </c>
      <c r="V253">
        <f>1000*R253/(P253-O253)</f>
        <v>7.3807380738073807</v>
      </c>
    </row>
    <row r="254" spans="1:22">
      <c r="A254">
        <v>649</v>
      </c>
      <c r="B254">
        <v>406</v>
      </c>
      <c r="C254">
        <v>67.666700000000006</v>
      </c>
      <c r="D254">
        <v>-149.07499999999999</v>
      </c>
      <c r="E254" t="s">
        <v>2678</v>
      </c>
      <c r="F254" t="s">
        <v>2679</v>
      </c>
      <c r="G254">
        <v>440</v>
      </c>
      <c r="H254" t="s">
        <v>218</v>
      </c>
      <c r="I254" t="s">
        <v>218</v>
      </c>
      <c r="J254" t="s">
        <v>2680</v>
      </c>
      <c r="K254">
        <v>2001</v>
      </c>
      <c r="L254" t="s">
        <v>2681</v>
      </c>
      <c r="M254" t="s">
        <v>128</v>
      </c>
      <c r="N254" t="s">
        <v>54</v>
      </c>
      <c r="O254">
        <v>0</v>
      </c>
      <c r="P254">
        <v>6757</v>
      </c>
      <c r="Q254" t="s">
        <v>31</v>
      </c>
      <c r="R254">
        <v>0</v>
      </c>
      <c r="S254">
        <v>8</v>
      </c>
      <c r="T254" t="s">
        <v>2682</v>
      </c>
      <c r="U254" t="s">
        <v>2881</v>
      </c>
      <c r="V254">
        <f>1000*R254/(P254-O254)</f>
        <v>0</v>
      </c>
    </row>
    <row r="255" spans="1:22">
      <c r="A255">
        <v>657</v>
      </c>
      <c r="B255">
        <v>414</v>
      </c>
      <c r="C255">
        <v>-50</v>
      </c>
      <c r="D255">
        <v>6</v>
      </c>
      <c r="E255" t="s">
        <v>2712</v>
      </c>
      <c r="F255" t="s">
        <v>2713</v>
      </c>
      <c r="G255">
        <v>-3700</v>
      </c>
      <c r="H255" t="s">
        <v>110</v>
      </c>
      <c r="I255" t="s">
        <v>110</v>
      </c>
      <c r="J255" t="s">
        <v>2714</v>
      </c>
      <c r="K255">
        <v>2004</v>
      </c>
      <c r="L255" t="s">
        <v>2715</v>
      </c>
      <c r="M255" t="s">
        <v>152</v>
      </c>
      <c r="N255" t="s">
        <v>22</v>
      </c>
      <c r="O255">
        <v>0</v>
      </c>
      <c r="P255">
        <v>12563.16</v>
      </c>
      <c r="Q255" t="s">
        <v>273</v>
      </c>
      <c r="R255">
        <v>283</v>
      </c>
      <c r="S255">
        <v>14</v>
      </c>
      <c r="T255" t="s">
        <v>2716</v>
      </c>
      <c r="U255" t="s">
        <v>2881</v>
      </c>
      <c r="V255">
        <f>1000*R255/(P255-O255)</f>
        <v>22.526179719115255</v>
      </c>
    </row>
    <row r="256" spans="1:22">
      <c r="A256">
        <v>661</v>
      </c>
      <c r="B256">
        <v>418</v>
      </c>
      <c r="C256">
        <v>69.2</v>
      </c>
      <c r="D256">
        <v>21.47</v>
      </c>
      <c r="E256" t="s">
        <v>2728</v>
      </c>
      <c r="F256" t="s">
        <v>2729</v>
      </c>
      <c r="G256">
        <v>704</v>
      </c>
      <c r="H256" t="s">
        <v>599</v>
      </c>
      <c r="I256" t="s">
        <v>599</v>
      </c>
      <c r="J256" t="s">
        <v>2730</v>
      </c>
      <c r="K256">
        <v>2002</v>
      </c>
      <c r="L256" t="s">
        <v>2731</v>
      </c>
      <c r="M256" t="s">
        <v>215</v>
      </c>
      <c r="N256" t="s">
        <v>54</v>
      </c>
      <c r="O256">
        <v>0</v>
      </c>
      <c r="P256">
        <v>9500</v>
      </c>
      <c r="Q256" t="s">
        <v>222</v>
      </c>
      <c r="R256">
        <v>95</v>
      </c>
      <c r="S256">
        <v>9</v>
      </c>
      <c r="T256" t="s">
        <v>39</v>
      </c>
      <c r="U256" t="s">
        <v>2881</v>
      </c>
      <c r="V256">
        <f>1000*R256/(P256-O256)</f>
        <v>10</v>
      </c>
    </row>
    <row r="257" spans="1:22">
      <c r="A257">
        <v>663</v>
      </c>
      <c r="B257">
        <v>420</v>
      </c>
      <c r="C257">
        <v>46</v>
      </c>
      <c r="D257">
        <v>-73.22</v>
      </c>
      <c r="E257" t="s">
        <v>2735</v>
      </c>
      <c r="F257" t="s">
        <v>2736</v>
      </c>
      <c r="G257">
        <v>20</v>
      </c>
      <c r="H257" t="s">
        <v>800</v>
      </c>
      <c r="I257" t="s">
        <v>800</v>
      </c>
      <c r="J257" t="s">
        <v>2734</v>
      </c>
      <c r="K257">
        <v>1982</v>
      </c>
      <c r="L257" t="s">
        <v>2921</v>
      </c>
      <c r="M257" t="s">
        <v>771</v>
      </c>
      <c r="N257" t="s">
        <v>54</v>
      </c>
      <c r="O257">
        <v>0</v>
      </c>
      <c r="P257">
        <v>5468</v>
      </c>
      <c r="Q257" t="s">
        <v>55</v>
      </c>
      <c r="R257">
        <v>40</v>
      </c>
      <c r="S257">
        <v>7</v>
      </c>
      <c r="T257" t="s">
        <v>39</v>
      </c>
      <c r="U257" t="s">
        <v>2881</v>
      </c>
      <c r="V257">
        <f>1000*R257/(P257-O257)</f>
        <v>7.3152889539136794</v>
      </c>
    </row>
    <row r="258" spans="1:22">
      <c r="A258">
        <v>664</v>
      </c>
      <c r="B258">
        <v>421</v>
      </c>
      <c r="C258">
        <v>67.12</v>
      </c>
      <c r="D258">
        <v>59.57</v>
      </c>
      <c r="E258" t="s">
        <v>2737</v>
      </c>
      <c r="F258" t="s">
        <v>2738</v>
      </c>
      <c r="G258">
        <v>115</v>
      </c>
      <c r="H258" t="s">
        <v>282</v>
      </c>
      <c r="I258" t="s">
        <v>282</v>
      </c>
      <c r="J258" t="s">
        <v>2031</v>
      </c>
      <c r="K258">
        <v>2015</v>
      </c>
      <c r="L258" t="s">
        <v>2032</v>
      </c>
      <c r="M258" t="s">
        <v>1469</v>
      </c>
      <c r="N258" t="s">
        <v>54</v>
      </c>
      <c r="O258">
        <v>0</v>
      </c>
      <c r="P258">
        <v>11165</v>
      </c>
      <c r="Q258" t="s">
        <v>55</v>
      </c>
      <c r="R258">
        <v>28</v>
      </c>
      <c r="S258">
        <v>9</v>
      </c>
      <c r="T258" t="s">
        <v>39</v>
      </c>
      <c r="U258" t="s">
        <v>2881</v>
      </c>
      <c r="V258">
        <f>1000*R258/(P258-O258)</f>
        <v>2.5078369905956115</v>
      </c>
    </row>
    <row r="259" spans="1:22">
      <c r="A259">
        <v>675</v>
      </c>
      <c r="B259">
        <v>432</v>
      </c>
      <c r="C259">
        <v>-78.5</v>
      </c>
      <c r="D259">
        <v>108</v>
      </c>
      <c r="E259" t="s">
        <v>2773</v>
      </c>
      <c r="F259" t="s">
        <v>2774</v>
      </c>
      <c r="G259">
        <v>3488</v>
      </c>
      <c r="H259" t="s">
        <v>648</v>
      </c>
      <c r="I259" t="s">
        <v>648</v>
      </c>
      <c r="J259" t="s">
        <v>2775</v>
      </c>
      <c r="K259">
        <v>2002</v>
      </c>
      <c r="L259" t="s">
        <v>2776</v>
      </c>
      <c r="M259" t="s">
        <v>101</v>
      </c>
      <c r="N259" t="s">
        <v>651</v>
      </c>
      <c r="O259">
        <v>0</v>
      </c>
      <c r="P259">
        <v>9840</v>
      </c>
      <c r="Q259" t="s">
        <v>1873</v>
      </c>
      <c r="R259">
        <v>493</v>
      </c>
      <c r="S259" t="s">
        <v>31</v>
      </c>
      <c r="T259" t="s">
        <v>2777</v>
      </c>
      <c r="U259" t="s">
        <v>2881</v>
      </c>
      <c r="V259">
        <f>1000*R259/(P259-O259)</f>
        <v>50.101626016260163</v>
      </c>
    </row>
    <row r="260" spans="1:22">
      <c r="A260">
        <v>685</v>
      </c>
      <c r="B260">
        <v>442</v>
      </c>
      <c r="C260">
        <v>34.167999999999999</v>
      </c>
      <c r="D260">
        <v>-80.776700000000005</v>
      </c>
      <c r="E260" t="s">
        <v>2816</v>
      </c>
      <c r="F260" t="s">
        <v>2817</v>
      </c>
      <c r="G260">
        <v>1.5</v>
      </c>
      <c r="H260" t="s">
        <v>1397</v>
      </c>
      <c r="I260" t="s">
        <v>1397</v>
      </c>
      <c r="J260" t="s">
        <v>2818</v>
      </c>
      <c r="K260">
        <v>2019</v>
      </c>
      <c r="L260" t="s">
        <v>2819</v>
      </c>
      <c r="M260" t="s">
        <v>128</v>
      </c>
      <c r="N260" t="s">
        <v>54</v>
      </c>
      <c r="O260">
        <v>0</v>
      </c>
      <c r="P260">
        <v>20984.799999999999</v>
      </c>
      <c r="Q260" t="s">
        <v>394</v>
      </c>
      <c r="R260">
        <v>74</v>
      </c>
      <c r="S260">
        <v>18</v>
      </c>
      <c r="T260" t="s">
        <v>2820</v>
      </c>
      <c r="U260" t="s">
        <v>2881</v>
      </c>
      <c r="V260">
        <f>1000*R260/(P260-O260)</f>
        <v>3.5263619381647668</v>
      </c>
    </row>
    <row r="261" spans="1:22">
      <c r="A261">
        <v>454</v>
      </c>
      <c r="B261">
        <v>211</v>
      </c>
      <c r="C261">
        <v>43.05</v>
      </c>
      <c r="D261">
        <v>-6.15</v>
      </c>
      <c r="E261" t="s">
        <v>1932</v>
      </c>
      <c r="F261" t="s">
        <v>1933</v>
      </c>
      <c r="G261">
        <v>1570</v>
      </c>
      <c r="H261" t="s">
        <v>1144</v>
      </c>
      <c r="I261" t="s">
        <v>1144</v>
      </c>
      <c r="J261" t="s">
        <v>1934</v>
      </c>
      <c r="K261">
        <v>1996</v>
      </c>
      <c r="L261" t="s">
        <v>1935</v>
      </c>
      <c r="M261" t="s">
        <v>215</v>
      </c>
      <c r="N261" t="s">
        <v>54</v>
      </c>
      <c r="O261">
        <v>7.0000000000000007E-2</v>
      </c>
      <c r="P261">
        <v>10922.51</v>
      </c>
      <c r="Q261" t="s">
        <v>55</v>
      </c>
      <c r="R261">
        <v>78</v>
      </c>
      <c r="S261">
        <v>6</v>
      </c>
      <c r="T261" t="s">
        <v>39</v>
      </c>
      <c r="U261" t="s">
        <v>2881</v>
      </c>
      <c r="V261">
        <f>1000*R261/(P261-O261)</f>
        <v>7.141261476373411</v>
      </c>
    </row>
    <row r="262" spans="1:22">
      <c r="A262">
        <v>301</v>
      </c>
      <c r="B262">
        <v>58</v>
      </c>
      <c r="C262">
        <v>37.65</v>
      </c>
      <c r="D262">
        <v>-107.81</v>
      </c>
      <c r="E262" t="s">
        <v>1343</v>
      </c>
      <c r="F262" t="s">
        <v>1344</v>
      </c>
      <c r="G262">
        <v>2690</v>
      </c>
      <c r="H262" t="s">
        <v>1219</v>
      </c>
      <c r="I262" t="s">
        <v>1219</v>
      </c>
      <c r="J262" t="s">
        <v>1345</v>
      </c>
      <c r="K262">
        <v>1963</v>
      </c>
      <c r="L262" t="s">
        <v>1346</v>
      </c>
      <c r="M262" t="s">
        <v>1347</v>
      </c>
      <c r="N262" t="s">
        <v>54</v>
      </c>
      <c r="O262">
        <v>0.7</v>
      </c>
      <c r="P262">
        <v>6482.5</v>
      </c>
      <c r="Q262" t="s">
        <v>55</v>
      </c>
      <c r="R262">
        <v>66</v>
      </c>
      <c r="S262">
        <v>8</v>
      </c>
      <c r="T262" t="s">
        <v>39</v>
      </c>
      <c r="U262" t="s">
        <v>2881</v>
      </c>
      <c r="V262">
        <f>1000*R262/(P262-O262)</f>
        <v>10.182356752753865</v>
      </c>
    </row>
    <row r="263" spans="1:22">
      <c r="A263">
        <v>306</v>
      </c>
      <c r="B263">
        <v>63</v>
      </c>
      <c r="C263">
        <v>49.68</v>
      </c>
      <c r="D263">
        <v>-74.58</v>
      </c>
      <c r="E263" t="s">
        <v>1362</v>
      </c>
      <c r="F263" t="s">
        <v>1363</v>
      </c>
      <c r="G263">
        <v>830</v>
      </c>
      <c r="H263" t="s">
        <v>800</v>
      </c>
      <c r="I263" t="s">
        <v>800</v>
      </c>
      <c r="J263" t="s">
        <v>1364</v>
      </c>
      <c r="K263">
        <v>1992</v>
      </c>
      <c r="L263" t="s">
        <v>1365</v>
      </c>
      <c r="M263" t="s">
        <v>268</v>
      </c>
      <c r="N263" t="s">
        <v>54</v>
      </c>
      <c r="O263">
        <v>1</v>
      </c>
      <c r="P263">
        <v>8332</v>
      </c>
      <c r="Q263" t="s">
        <v>55</v>
      </c>
      <c r="R263">
        <v>89</v>
      </c>
      <c r="S263">
        <v>7</v>
      </c>
      <c r="T263" t="s">
        <v>39</v>
      </c>
      <c r="U263" t="s">
        <v>2881</v>
      </c>
      <c r="V263">
        <f>1000*R263/(P263-O263)</f>
        <v>10.682991237546513</v>
      </c>
    </row>
    <row r="264" spans="1:22">
      <c r="A264">
        <v>362</v>
      </c>
      <c r="B264">
        <v>119</v>
      </c>
      <c r="C264">
        <v>44.05</v>
      </c>
      <c r="D264">
        <v>-87.73</v>
      </c>
      <c r="E264" t="s">
        <v>1590</v>
      </c>
      <c r="F264" t="s">
        <v>1591</v>
      </c>
      <c r="G264">
        <v>211</v>
      </c>
      <c r="H264" t="s">
        <v>1473</v>
      </c>
      <c r="I264" t="s">
        <v>1473</v>
      </c>
      <c r="J264" t="s">
        <v>1592</v>
      </c>
      <c r="K264">
        <v>1983</v>
      </c>
      <c r="L264" t="s">
        <v>1593</v>
      </c>
      <c r="M264" t="s">
        <v>31</v>
      </c>
      <c r="N264" t="s">
        <v>54</v>
      </c>
      <c r="O264">
        <v>1</v>
      </c>
      <c r="P264">
        <v>10856</v>
      </c>
      <c r="Q264" t="s">
        <v>55</v>
      </c>
      <c r="R264">
        <v>48</v>
      </c>
      <c r="S264">
        <v>7</v>
      </c>
      <c r="T264" t="s">
        <v>39</v>
      </c>
      <c r="U264" t="s">
        <v>2881</v>
      </c>
      <c r="V264">
        <f>1000*R264/(P264-O264)</f>
        <v>4.4219253800092124</v>
      </c>
    </row>
    <row r="265" spans="1:22">
      <c r="A265">
        <v>375</v>
      </c>
      <c r="B265">
        <v>132</v>
      </c>
      <c r="C265">
        <v>45.18</v>
      </c>
      <c r="D265">
        <v>-77.349999999999994</v>
      </c>
      <c r="E265" t="s">
        <v>1637</v>
      </c>
      <c r="F265" t="s">
        <v>1638</v>
      </c>
      <c r="G265">
        <v>381</v>
      </c>
      <c r="H265" t="s">
        <v>1197</v>
      </c>
      <c r="I265" t="s">
        <v>1197</v>
      </c>
      <c r="J265" t="s">
        <v>1639</v>
      </c>
      <c r="K265">
        <v>1997</v>
      </c>
      <c r="L265" t="s">
        <v>1640</v>
      </c>
      <c r="M265" t="s">
        <v>268</v>
      </c>
      <c r="N265" t="s">
        <v>54</v>
      </c>
      <c r="O265">
        <v>1</v>
      </c>
      <c r="P265">
        <v>10980</v>
      </c>
      <c r="Q265" t="s">
        <v>55</v>
      </c>
      <c r="R265">
        <v>208</v>
      </c>
      <c r="S265">
        <v>7</v>
      </c>
      <c r="T265" t="s">
        <v>39</v>
      </c>
      <c r="U265" t="s">
        <v>2881</v>
      </c>
      <c r="V265">
        <f>1000*R265/(P265-O265)</f>
        <v>18.945259131068404</v>
      </c>
    </row>
    <row r="266" spans="1:22">
      <c r="A266">
        <v>598</v>
      </c>
      <c r="B266">
        <v>355</v>
      </c>
      <c r="C266">
        <v>43.4</v>
      </c>
      <c r="D266">
        <v>-88.1</v>
      </c>
      <c r="E266" t="s">
        <v>2482</v>
      </c>
      <c r="F266" t="s">
        <v>2483</v>
      </c>
      <c r="G266">
        <v>274</v>
      </c>
      <c r="H266" t="s">
        <v>1473</v>
      </c>
      <c r="I266" t="s">
        <v>1473</v>
      </c>
      <c r="J266" t="s">
        <v>1592</v>
      </c>
      <c r="K266">
        <v>1983</v>
      </c>
      <c r="L266" t="s">
        <v>1593</v>
      </c>
      <c r="M266" t="s">
        <v>31</v>
      </c>
      <c r="N266" t="s">
        <v>54</v>
      </c>
      <c r="O266">
        <v>1</v>
      </c>
      <c r="P266">
        <v>10909</v>
      </c>
      <c r="Q266" t="s">
        <v>55</v>
      </c>
      <c r="R266">
        <v>49</v>
      </c>
      <c r="S266">
        <v>7</v>
      </c>
      <c r="T266" t="s">
        <v>39</v>
      </c>
      <c r="U266" t="s">
        <v>2881</v>
      </c>
      <c r="V266">
        <f>1000*R266/(P266-O266)</f>
        <v>4.4921158782544923</v>
      </c>
    </row>
    <row r="267" spans="1:22">
      <c r="A267">
        <v>621</v>
      </c>
      <c r="B267">
        <v>378</v>
      </c>
      <c r="C267">
        <v>-81.650000000000006</v>
      </c>
      <c r="D267">
        <v>-148.82</v>
      </c>
      <c r="E267" t="s">
        <v>2558</v>
      </c>
      <c r="F267" t="s">
        <v>2559</v>
      </c>
      <c r="G267">
        <v>621</v>
      </c>
      <c r="H267" t="s">
        <v>648</v>
      </c>
      <c r="I267" t="s">
        <v>648</v>
      </c>
      <c r="J267" t="s">
        <v>2560</v>
      </c>
      <c r="K267">
        <v>2008</v>
      </c>
      <c r="L267" t="s">
        <v>2561</v>
      </c>
      <c r="M267" t="s">
        <v>2562</v>
      </c>
      <c r="N267" t="s">
        <v>651</v>
      </c>
      <c r="O267">
        <v>1</v>
      </c>
      <c r="P267">
        <v>11705</v>
      </c>
      <c r="Q267" t="s">
        <v>31</v>
      </c>
      <c r="R267">
        <v>0</v>
      </c>
      <c r="S267" t="s">
        <v>31</v>
      </c>
      <c r="T267" t="s">
        <v>2563</v>
      </c>
      <c r="U267" t="s">
        <v>2881</v>
      </c>
      <c r="V267">
        <f>1000*R267/(P267-O267)</f>
        <v>0</v>
      </c>
    </row>
    <row r="268" spans="1:22">
      <c r="A268">
        <v>435</v>
      </c>
      <c r="B268">
        <v>192</v>
      </c>
      <c r="C268">
        <v>36.880000000000003</v>
      </c>
      <c r="D268">
        <v>28.64</v>
      </c>
      <c r="E268" t="s">
        <v>1866</v>
      </c>
      <c r="F268" t="s">
        <v>1867</v>
      </c>
      <c r="G268">
        <v>20</v>
      </c>
      <c r="H268" t="s">
        <v>1868</v>
      </c>
      <c r="I268" t="s">
        <v>1868</v>
      </c>
      <c r="J268" t="s">
        <v>31</v>
      </c>
      <c r="K268" t="s">
        <v>31</v>
      </c>
      <c r="L268" t="s">
        <v>31</v>
      </c>
      <c r="M268" t="s">
        <v>31</v>
      </c>
      <c r="N268" t="s">
        <v>54</v>
      </c>
      <c r="O268">
        <v>1.52</v>
      </c>
      <c r="P268">
        <v>5438.86</v>
      </c>
      <c r="Q268" t="s">
        <v>55</v>
      </c>
      <c r="R268">
        <v>47</v>
      </c>
      <c r="S268">
        <v>6</v>
      </c>
      <c r="T268" t="s">
        <v>39</v>
      </c>
      <c r="U268" t="s">
        <v>2881</v>
      </c>
      <c r="V268">
        <f>1000*R268/(P268-O268)</f>
        <v>8.6439325111175691</v>
      </c>
    </row>
    <row r="269" spans="1:22">
      <c r="A269">
        <v>391</v>
      </c>
      <c r="B269">
        <v>148</v>
      </c>
      <c r="C269">
        <v>65.03</v>
      </c>
      <c r="D269">
        <v>-21.37</v>
      </c>
      <c r="E269" t="s">
        <v>1701</v>
      </c>
      <c r="F269" t="s">
        <v>1702</v>
      </c>
      <c r="G269">
        <v>32</v>
      </c>
      <c r="H269" t="s">
        <v>1703</v>
      </c>
      <c r="I269" t="s">
        <v>1703</v>
      </c>
      <c r="J269" t="s">
        <v>1704</v>
      </c>
      <c r="K269">
        <v>2013</v>
      </c>
      <c r="L269" t="s">
        <v>1705</v>
      </c>
      <c r="M269" t="s">
        <v>21</v>
      </c>
      <c r="N269" t="s">
        <v>54</v>
      </c>
      <c r="O269">
        <v>2</v>
      </c>
      <c r="P269">
        <v>9998</v>
      </c>
      <c r="Q269" t="s">
        <v>31</v>
      </c>
      <c r="R269">
        <v>0</v>
      </c>
      <c r="S269" t="s">
        <v>31</v>
      </c>
      <c r="T269" t="s">
        <v>74</v>
      </c>
      <c r="U269" t="s">
        <v>2881</v>
      </c>
      <c r="V269">
        <f>1000*R269/(P269-O269)</f>
        <v>0</v>
      </c>
    </row>
    <row r="270" spans="1:22">
      <c r="A270">
        <v>540</v>
      </c>
      <c r="B270">
        <v>297</v>
      </c>
      <c r="C270">
        <v>47</v>
      </c>
      <c r="D270">
        <v>11.76</v>
      </c>
      <c r="E270" t="s">
        <v>2261</v>
      </c>
      <c r="F270" t="s">
        <v>2262</v>
      </c>
      <c r="G270">
        <v>1880</v>
      </c>
      <c r="H270" t="s">
        <v>1160</v>
      </c>
      <c r="I270" t="s">
        <v>1160</v>
      </c>
      <c r="J270" t="s">
        <v>1309</v>
      </c>
      <c r="K270">
        <v>1980</v>
      </c>
      <c r="L270" t="s">
        <v>1310</v>
      </c>
      <c r="M270" t="s">
        <v>1311</v>
      </c>
      <c r="N270" t="s">
        <v>637</v>
      </c>
      <c r="O270">
        <v>4.7</v>
      </c>
      <c r="P270">
        <v>10703.61</v>
      </c>
      <c r="Q270" t="s">
        <v>55</v>
      </c>
      <c r="R270">
        <v>47</v>
      </c>
      <c r="S270">
        <v>6</v>
      </c>
      <c r="T270" t="s">
        <v>39</v>
      </c>
      <c r="U270" t="s">
        <v>2881</v>
      </c>
      <c r="V270">
        <f>1000*R270/(P270-O270)</f>
        <v>4.3929708727337644</v>
      </c>
    </row>
    <row r="271" spans="1:22">
      <c r="A271">
        <v>580</v>
      </c>
      <c r="B271">
        <v>337</v>
      </c>
      <c r="C271">
        <v>-84</v>
      </c>
      <c r="D271">
        <v>43</v>
      </c>
      <c r="E271" t="s">
        <v>2409</v>
      </c>
      <c r="F271" t="s">
        <v>2410</v>
      </c>
      <c r="G271">
        <v>3330</v>
      </c>
      <c r="H271" t="s">
        <v>648</v>
      </c>
      <c r="I271" t="s">
        <v>648</v>
      </c>
      <c r="J271" t="s">
        <v>2411</v>
      </c>
      <c r="K271">
        <v>1996</v>
      </c>
      <c r="L271" t="s">
        <v>2412</v>
      </c>
      <c r="M271" t="s">
        <v>2413</v>
      </c>
      <c r="N271" t="s">
        <v>651</v>
      </c>
      <c r="O271">
        <v>5</v>
      </c>
      <c r="P271">
        <v>3955</v>
      </c>
      <c r="Q271" t="s">
        <v>31</v>
      </c>
      <c r="R271">
        <v>0</v>
      </c>
      <c r="S271" t="s">
        <v>31</v>
      </c>
      <c r="T271" t="s">
        <v>39</v>
      </c>
      <c r="U271" t="s">
        <v>2881</v>
      </c>
      <c r="V271">
        <f>1000*R271/(P271-O271)</f>
        <v>0</v>
      </c>
    </row>
    <row r="272" spans="1:22">
      <c r="A272">
        <v>684</v>
      </c>
      <c r="B272">
        <v>441</v>
      </c>
      <c r="C272">
        <v>43.33</v>
      </c>
      <c r="D272">
        <v>-95.2</v>
      </c>
      <c r="E272" t="s">
        <v>2812</v>
      </c>
      <c r="F272" t="s">
        <v>2813</v>
      </c>
      <c r="G272">
        <v>426</v>
      </c>
      <c r="H272" t="s">
        <v>1387</v>
      </c>
      <c r="I272" t="s">
        <v>1387</v>
      </c>
      <c r="J272" t="s">
        <v>2814</v>
      </c>
      <c r="K272">
        <v>1979</v>
      </c>
      <c r="L272" t="s">
        <v>2815</v>
      </c>
      <c r="M272" t="s">
        <v>128</v>
      </c>
      <c r="N272" t="s">
        <v>54</v>
      </c>
      <c r="O272">
        <v>5</v>
      </c>
      <c r="P272">
        <v>10697</v>
      </c>
      <c r="Q272" t="s">
        <v>55</v>
      </c>
      <c r="R272">
        <v>105</v>
      </c>
      <c r="S272">
        <v>7</v>
      </c>
      <c r="T272" t="s">
        <v>39</v>
      </c>
      <c r="U272" t="s">
        <v>2881</v>
      </c>
      <c r="V272">
        <f>1000*R272/(P272-O272)</f>
        <v>9.8204264870931546</v>
      </c>
    </row>
    <row r="273" spans="1:22">
      <c r="A273">
        <v>392</v>
      </c>
      <c r="B273">
        <v>149</v>
      </c>
      <c r="C273">
        <v>49.68</v>
      </c>
      <c r="D273">
        <v>-1.28</v>
      </c>
      <c r="E273" t="s">
        <v>1706</v>
      </c>
      <c r="F273" t="s">
        <v>1707</v>
      </c>
      <c r="G273">
        <v>2</v>
      </c>
      <c r="H273" t="s">
        <v>1155</v>
      </c>
      <c r="I273" t="s">
        <v>1155</v>
      </c>
      <c r="J273" t="s">
        <v>1708</v>
      </c>
      <c r="K273">
        <v>2006</v>
      </c>
      <c r="L273" t="s">
        <v>1709</v>
      </c>
      <c r="M273" t="s">
        <v>1710</v>
      </c>
      <c r="N273" t="s">
        <v>637</v>
      </c>
      <c r="O273">
        <v>5.01</v>
      </c>
      <c r="P273">
        <v>6837.88</v>
      </c>
      <c r="Q273" t="s">
        <v>55</v>
      </c>
      <c r="R273">
        <v>51</v>
      </c>
      <c r="S273">
        <v>6</v>
      </c>
      <c r="T273" t="s">
        <v>39</v>
      </c>
      <c r="U273" t="s">
        <v>2881</v>
      </c>
      <c r="V273">
        <f>1000*R273/(P273-O273)</f>
        <v>7.4639207243808237</v>
      </c>
    </row>
    <row r="274" spans="1:22">
      <c r="A274">
        <v>568</v>
      </c>
      <c r="B274">
        <v>325</v>
      </c>
      <c r="C274">
        <v>53.79</v>
      </c>
      <c r="D274">
        <v>17.600000000000001</v>
      </c>
      <c r="E274" t="s">
        <v>2364</v>
      </c>
      <c r="F274" t="s">
        <v>2365</v>
      </c>
      <c r="G274">
        <v>121</v>
      </c>
      <c r="H274" t="s">
        <v>1247</v>
      </c>
      <c r="I274" t="s">
        <v>1247</v>
      </c>
      <c r="J274" t="s">
        <v>1610</v>
      </c>
      <c r="K274">
        <v>2002</v>
      </c>
      <c r="L274" t="s">
        <v>1611</v>
      </c>
      <c r="M274" t="s">
        <v>1612</v>
      </c>
      <c r="N274" t="s">
        <v>54</v>
      </c>
      <c r="O274">
        <v>5.91</v>
      </c>
      <c r="P274">
        <v>10507.36</v>
      </c>
      <c r="Q274" t="s">
        <v>55</v>
      </c>
      <c r="R274">
        <v>125</v>
      </c>
      <c r="S274">
        <v>6</v>
      </c>
      <c r="T274" t="s">
        <v>39</v>
      </c>
      <c r="U274" t="s">
        <v>2881</v>
      </c>
      <c r="V274">
        <f>1000*R274/(P274-O274)</f>
        <v>11.90311814082817</v>
      </c>
    </row>
    <row r="275" spans="1:22">
      <c r="A275">
        <v>625</v>
      </c>
      <c r="B275">
        <v>382</v>
      </c>
      <c r="C275">
        <v>24.832999999999998</v>
      </c>
      <c r="D275">
        <v>65.915999999999997</v>
      </c>
      <c r="E275" t="s">
        <v>2576</v>
      </c>
      <c r="F275" t="s">
        <v>2577</v>
      </c>
      <c r="G275">
        <v>-695</v>
      </c>
      <c r="H275" t="s">
        <v>553</v>
      </c>
      <c r="I275" t="s">
        <v>553</v>
      </c>
      <c r="J275" t="s">
        <v>2578</v>
      </c>
      <c r="K275">
        <v>2001</v>
      </c>
      <c r="L275" t="s">
        <v>2579</v>
      </c>
      <c r="M275" t="s">
        <v>45</v>
      </c>
      <c r="N275" t="s">
        <v>22</v>
      </c>
      <c r="O275">
        <v>6</v>
      </c>
      <c r="P275">
        <v>4883</v>
      </c>
      <c r="Q275" t="s">
        <v>23</v>
      </c>
      <c r="R275">
        <v>234</v>
      </c>
      <c r="S275">
        <v>9</v>
      </c>
      <c r="T275" t="s">
        <v>2580</v>
      </c>
      <c r="U275" t="s">
        <v>2881</v>
      </c>
      <c r="V275">
        <f>1000*R275/(P275-O275)</f>
        <v>47.980315767890097</v>
      </c>
    </row>
    <row r="276" spans="1:22">
      <c r="A276">
        <v>333</v>
      </c>
      <c r="B276">
        <v>90</v>
      </c>
      <c r="C276">
        <v>43.42</v>
      </c>
      <c r="D276">
        <v>-89.73</v>
      </c>
      <c r="E276" t="s">
        <v>1471</v>
      </c>
      <c r="F276" t="s">
        <v>1472</v>
      </c>
      <c r="G276">
        <v>294</v>
      </c>
      <c r="H276" t="s">
        <v>1473</v>
      </c>
      <c r="I276" t="s">
        <v>1473</v>
      </c>
      <c r="J276" t="s">
        <v>1474</v>
      </c>
      <c r="K276">
        <v>2016</v>
      </c>
      <c r="L276" t="s">
        <v>1475</v>
      </c>
      <c r="M276" t="s">
        <v>21</v>
      </c>
      <c r="N276" t="s">
        <v>54</v>
      </c>
      <c r="O276">
        <v>7</v>
      </c>
      <c r="P276">
        <v>10872</v>
      </c>
      <c r="Q276" t="s">
        <v>55</v>
      </c>
      <c r="R276">
        <v>122</v>
      </c>
      <c r="S276">
        <v>7</v>
      </c>
      <c r="T276" t="s">
        <v>39</v>
      </c>
      <c r="U276" t="s">
        <v>2881</v>
      </c>
      <c r="V276">
        <f>1000*R276/(P276-O276)</f>
        <v>11.228716060745514</v>
      </c>
    </row>
    <row r="277" spans="1:22">
      <c r="A277">
        <v>467</v>
      </c>
      <c r="B277">
        <v>224</v>
      </c>
      <c r="C277">
        <v>57.92</v>
      </c>
      <c r="D277">
        <v>-75.62</v>
      </c>
      <c r="E277" t="s">
        <v>1979</v>
      </c>
      <c r="F277" t="s">
        <v>1980</v>
      </c>
      <c r="G277">
        <v>200</v>
      </c>
      <c r="H277" t="s">
        <v>800</v>
      </c>
      <c r="I277" t="s">
        <v>800</v>
      </c>
      <c r="J277" t="s">
        <v>836</v>
      </c>
      <c r="K277">
        <v>1993</v>
      </c>
      <c r="L277" t="s">
        <v>837</v>
      </c>
      <c r="M277" t="s">
        <v>838</v>
      </c>
      <c r="N277" t="s">
        <v>54</v>
      </c>
      <c r="O277">
        <v>7</v>
      </c>
      <c r="P277">
        <v>6931</v>
      </c>
      <c r="Q277" t="s">
        <v>55</v>
      </c>
      <c r="R277">
        <v>28</v>
      </c>
      <c r="S277">
        <v>7</v>
      </c>
      <c r="T277" t="s">
        <v>39</v>
      </c>
      <c r="U277" t="s">
        <v>2881</v>
      </c>
      <c r="V277">
        <f>1000*R277/(P277-O277)</f>
        <v>4.0439052570768341</v>
      </c>
    </row>
    <row r="278" spans="1:22">
      <c r="A278">
        <v>571</v>
      </c>
      <c r="B278">
        <v>328</v>
      </c>
      <c r="C278">
        <v>43.87</v>
      </c>
      <c r="D278">
        <v>-64.930000000000007</v>
      </c>
      <c r="E278" t="s">
        <v>2376</v>
      </c>
      <c r="F278" t="s">
        <v>2377</v>
      </c>
      <c r="G278">
        <v>15</v>
      </c>
      <c r="H278" t="s">
        <v>2378</v>
      </c>
      <c r="I278" t="s">
        <v>2378</v>
      </c>
      <c r="J278" t="s">
        <v>2379</v>
      </c>
      <c r="K278">
        <v>2014</v>
      </c>
      <c r="L278" t="s">
        <v>2380</v>
      </c>
      <c r="M278" t="s">
        <v>128</v>
      </c>
      <c r="N278" t="s">
        <v>54</v>
      </c>
      <c r="O278">
        <v>7</v>
      </c>
      <c r="P278">
        <v>9121</v>
      </c>
      <c r="Q278" t="s">
        <v>55</v>
      </c>
      <c r="R278">
        <v>121</v>
      </c>
      <c r="S278">
        <v>12</v>
      </c>
      <c r="T278" t="s">
        <v>39</v>
      </c>
      <c r="U278" t="s">
        <v>2881</v>
      </c>
      <c r="V278">
        <f>1000*R278/(P278-O278)</f>
        <v>13.276278253236779</v>
      </c>
    </row>
    <row r="279" spans="1:22">
      <c r="A279">
        <v>498</v>
      </c>
      <c r="B279">
        <v>255</v>
      </c>
      <c r="C279">
        <v>41.7</v>
      </c>
      <c r="D279">
        <v>23.03</v>
      </c>
      <c r="E279" t="s">
        <v>2100</v>
      </c>
      <c r="F279" t="s">
        <v>2101</v>
      </c>
      <c r="G279">
        <v>1720</v>
      </c>
      <c r="H279" t="s">
        <v>1499</v>
      </c>
      <c r="I279" t="s">
        <v>1499</v>
      </c>
      <c r="J279" t="s">
        <v>2102</v>
      </c>
      <c r="K279">
        <v>1992</v>
      </c>
      <c r="L279" t="s">
        <v>2103</v>
      </c>
      <c r="M279" t="s">
        <v>2104</v>
      </c>
      <c r="N279" t="s">
        <v>637</v>
      </c>
      <c r="O279">
        <v>7.26</v>
      </c>
      <c r="P279">
        <v>7708.44</v>
      </c>
      <c r="Q279" t="s">
        <v>55</v>
      </c>
      <c r="R279">
        <v>41</v>
      </c>
      <c r="S279">
        <v>6</v>
      </c>
      <c r="T279" t="s">
        <v>39</v>
      </c>
      <c r="U279" t="s">
        <v>2881</v>
      </c>
      <c r="V279">
        <f>1000*R279/(P279-O279)</f>
        <v>5.3238594604982614</v>
      </c>
    </row>
    <row r="280" spans="1:22">
      <c r="A280">
        <v>532</v>
      </c>
      <c r="B280">
        <v>289</v>
      </c>
      <c r="C280">
        <v>42.088000000000001</v>
      </c>
      <c r="D280">
        <v>-111.5187</v>
      </c>
      <c r="E280" t="s">
        <v>2226</v>
      </c>
      <c r="F280" t="s">
        <v>2227</v>
      </c>
      <c r="G280">
        <v>2346.96</v>
      </c>
      <c r="H280" t="s">
        <v>2208</v>
      </c>
      <c r="I280" t="s">
        <v>2208</v>
      </c>
      <c r="J280" t="s">
        <v>2228</v>
      </c>
      <c r="K280">
        <v>2013</v>
      </c>
      <c r="L280" t="s">
        <v>2229</v>
      </c>
      <c r="M280" t="s">
        <v>2230</v>
      </c>
      <c r="N280" t="s">
        <v>89</v>
      </c>
      <c r="O280">
        <v>7.2859999999999996</v>
      </c>
      <c r="P280">
        <v>11121.880999999999</v>
      </c>
      <c r="Q280" t="s">
        <v>31</v>
      </c>
      <c r="R280">
        <v>0</v>
      </c>
      <c r="S280">
        <v>18</v>
      </c>
      <c r="T280" t="s">
        <v>2231</v>
      </c>
      <c r="U280" t="s">
        <v>2881</v>
      </c>
      <c r="V280">
        <f>1000*R280/(P280-O280)</f>
        <v>0</v>
      </c>
    </row>
    <row r="281" spans="1:22">
      <c r="A281">
        <v>557</v>
      </c>
      <c r="B281">
        <v>314</v>
      </c>
      <c r="C281">
        <v>49.07</v>
      </c>
      <c r="D281">
        <v>-120.02</v>
      </c>
      <c r="E281" t="s">
        <v>2320</v>
      </c>
      <c r="F281" t="s">
        <v>2321</v>
      </c>
      <c r="G281">
        <v>2120</v>
      </c>
      <c r="H281" t="s">
        <v>1093</v>
      </c>
      <c r="I281" t="s">
        <v>1093</v>
      </c>
      <c r="J281" t="s">
        <v>1958</v>
      </c>
      <c r="K281">
        <v>2002</v>
      </c>
      <c r="L281" t="s">
        <v>1959</v>
      </c>
      <c r="M281" t="s">
        <v>737</v>
      </c>
      <c r="N281" t="s">
        <v>54</v>
      </c>
      <c r="O281">
        <v>7.3410000000000002</v>
      </c>
      <c r="P281">
        <v>12602.386</v>
      </c>
      <c r="Q281" t="s">
        <v>222</v>
      </c>
      <c r="R281">
        <v>47</v>
      </c>
      <c r="S281">
        <v>8</v>
      </c>
      <c r="T281" t="s">
        <v>39</v>
      </c>
      <c r="U281" t="s">
        <v>2881</v>
      </c>
      <c r="V281">
        <f>1000*R281/(P281-O281)</f>
        <v>3.7316262069726625</v>
      </c>
    </row>
    <row r="282" spans="1:22">
      <c r="A282">
        <v>595</v>
      </c>
      <c r="B282">
        <v>352</v>
      </c>
      <c r="C282">
        <v>49.48</v>
      </c>
      <c r="D282">
        <v>19.82</v>
      </c>
      <c r="E282" t="s">
        <v>2468</v>
      </c>
      <c r="F282" t="s">
        <v>2469</v>
      </c>
      <c r="G282">
        <v>656</v>
      </c>
      <c r="H282" t="s">
        <v>1247</v>
      </c>
      <c r="I282" t="s">
        <v>1247</v>
      </c>
      <c r="J282" t="s">
        <v>2470</v>
      </c>
      <c r="K282">
        <v>1993</v>
      </c>
      <c r="L282" t="s">
        <v>2471</v>
      </c>
      <c r="M282" t="s">
        <v>2472</v>
      </c>
      <c r="N282" t="s">
        <v>637</v>
      </c>
      <c r="O282">
        <v>7.77</v>
      </c>
      <c r="P282">
        <v>10929.68</v>
      </c>
      <c r="Q282" t="s">
        <v>55</v>
      </c>
      <c r="R282">
        <v>76</v>
      </c>
      <c r="S282">
        <v>6</v>
      </c>
      <c r="T282" t="s">
        <v>39</v>
      </c>
      <c r="U282" t="s">
        <v>2881</v>
      </c>
      <c r="V282">
        <f>1000*R282/(P282-O282)</f>
        <v>6.958489861205595</v>
      </c>
    </row>
    <row r="283" spans="1:22">
      <c r="A283">
        <v>81</v>
      </c>
      <c r="B283">
        <v>81</v>
      </c>
      <c r="C283">
        <v>6.3</v>
      </c>
      <c r="D283">
        <v>125.82</v>
      </c>
      <c r="E283" t="s">
        <v>407</v>
      </c>
      <c r="F283" t="s">
        <v>408</v>
      </c>
      <c r="G283">
        <v>-2114</v>
      </c>
      <c r="H283" t="s">
        <v>35</v>
      </c>
      <c r="I283" t="s">
        <v>35</v>
      </c>
      <c r="J283" t="s">
        <v>402</v>
      </c>
      <c r="K283">
        <v>2007</v>
      </c>
      <c r="L283" t="s">
        <v>403</v>
      </c>
      <c r="M283" t="s">
        <v>348</v>
      </c>
      <c r="N283" t="s">
        <v>22</v>
      </c>
      <c r="O283">
        <v>7.8</v>
      </c>
      <c r="P283">
        <v>21869</v>
      </c>
      <c r="Q283" t="s">
        <v>38</v>
      </c>
      <c r="R283">
        <v>490</v>
      </c>
      <c r="S283">
        <v>5</v>
      </c>
      <c r="T283" t="s">
        <v>404</v>
      </c>
      <c r="U283" t="s">
        <v>590</v>
      </c>
      <c r="V283">
        <f>1000*R283/(P283-O283)</f>
        <v>22.414140120395952</v>
      </c>
    </row>
    <row r="284" spans="1:22">
      <c r="A284">
        <v>208</v>
      </c>
      <c r="B284">
        <v>86</v>
      </c>
      <c r="C284">
        <v>61</v>
      </c>
      <c r="D284">
        <v>-47.75</v>
      </c>
      <c r="E284" t="s">
        <v>928</v>
      </c>
      <c r="F284" t="s">
        <v>929</v>
      </c>
      <c r="G284">
        <v>7</v>
      </c>
      <c r="H284" t="s">
        <v>464</v>
      </c>
      <c r="I284" t="s">
        <v>464</v>
      </c>
      <c r="J284" t="s">
        <v>930</v>
      </c>
      <c r="K284">
        <v>2002</v>
      </c>
      <c r="L284" t="s">
        <v>931</v>
      </c>
      <c r="M284" t="s">
        <v>128</v>
      </c>
      <c r="N284" t="s">
        <v>54</v>
      </c>
      <c r="O284">
        <v>8</v>
      </c>
      <c r="P284">
        <v>8634</v>
      </c>
      <c r="Q284" t="s">
        <v>55</v>
      </c>
      <c r="R284">
        <v>50</v>
      </c>
      <c r="S284">
        <v>17</v>
      </c>
      <c r="T284" t="s">
        <v>74</v>
      </c>
      <c r="U284" t="s">
        <v>1073</v>
      </c>
      <c r="V284">
        <f>1000*R284/(P284-O284)</f>
        <v>5.7964293994899139</v>
      </c>
    </row>
    <row r="285" spans="1:22">
      <c r="A285">
        <v>478</v>
      </c>
      <c r="B285">
        <v>235</v>
      </c>
      <c r="C285">
        <v>58.13</v>
      </c>
      <c r="D285">
        <v>-6.88</v>
      </c>
      <c r="E285" t="s">
        <v>2022</v>
      </c>
      <c r="F285" t="s">
        <v>2023</v>
      </c>
      <c r="G285">
        <v>27</v>
      </c>
      <c r="H285" t="s">
        <v>1132</v>
      </c>
      <c r="I285" t="s">
        <v>1132</v>
      </c>
      <c r="J285" t="s">
        <v>2024</v>
      </c>
      <c r="K285">
        <v>1979</v>
      </c>
      <c r="L285" t="s">
        <v>2025</v>
      </c>
      <c r="M285" t="s">
        <v>2026</v>
      </c>
      <c r="N285" t="s">
        <v>637</v>
      </c>
      <c r="O285">
        <v>8.31</v>
      </c>
      <c r="P285">
        <v>9745.8799999999992</v>
      </c>
      <c r="Q285" t="s">
        <v>55</v>
      </c>
      <c r="R285">
        <v>40</v>
      </c>
      <c r="S285">
        <v>6</v>
      </c>
      <c r="T285" t="s">
        <v>39</v>
      </c>
      <c r="U285" t="s">
        <v>2881</v>
      </c>
      <c r="V285">
        <f>1000*R285/(P285-O285)</f>
        <v>4.1078010222262842</v>
      </c>
    </row>
    <row r="286" spans="1:22">
      <c r="A286">
        <v>560</v>
      </c>
      <c r="B286">
        <v>317</v>
      </c>
      <c r="C286">
        <v>47.62</v>
      </c>
      <c r="D286">
        <v>8.82</v>
      </c>
      <c r="E286" t="s">
        <v>2333</v>
      </c>
      <c r="F286" t="s">
        <v>2334</v>
      </c>
      <c r="G286">
        <v>444</v>
      </c>
      <c r="H286" t="s">
        <v>1138</v>
      </c>
      <c r="I286" t="s">
        <v>1138</v>
      </c>
      <c r="J286" t="s">
        <v>2335</v>
      </c>
      <c r="K286">
        <v>1995</v>
      </c>
      <c r="L286" t="s">
        <v>2336</v>
      </c>
      <c r="M286" t="s">
        <v>31</v>
      </c>
      <c r="N286" t="s">
        <v>54</v>
      </c>
      <c r="O286">
        <v>8.4600000000000009</v>
      </c>
      <c r="P286">
        <v>10929.51</v>
      </c>
      <c r="Q286" t="s">
        <v>55</v>
      </c>
      <c r="R286">
        <v>107</v>
      </c>
      <c r="S286">
        <v>6</v>
      </c>
      <c r="T286" t="s">
        <v>39</v>
      </c>
      <c r="U286" t="s">
        <v>2881</v>
      </c>
      <c r="V286">
        <f>1000*R286/(P286-O286)</f>
        <v>9.7975927223114976</v>
      </c>
    </row>
    <row r="287" spans="1:22">
      <c r="A287">
        <v>348</v>
      </c>
      <c r="B287">
        <v>105</v>
      </c>
      <c r="C287">
        <v>39.94</v>
      </c>
      <c r="D287">
        <v>-105.58</v>
      </c>
      <c r="E287" t="s">
        <v>1533</v>
      </c>
      <c r="F287" t="s">
        <v>1534</v>
      </c>
      <c r="G287">
        <v>2848</v>
      </c>
      <c r="H287" t="s">
        <v>1219</v>
      </c>
      <c r="I287" t="s">
        <v>1219</v>
      </c>
      <c r="J287" t="s">
        <v>31</v>
      </c>
      <c r="K287" t="s">
        <v>31</v>
      </c>
      <c r="L287" t="s">
        <v>31</v>
      </c>
      <c r="M287" t="s">
        <v>31</v>
      </c>
      <c r="N287" t="s">
        <v>54</v>
      </c>
      <c r="O287">
        <v>9</v>
      </c>
      <c r="P287">
        <v>8639.9</v>
      </c>
      <c r="Q287" t="s">
        <v>55</v>
      </c>
      <c r="R287">
        <v>44</v>
      </c>
      <c r="S287">
        <v>8</v>
      </c>
      <c r="T287" t="s">
        <v>39</v>
      </c>
      <c r="U287" t="s">
        <v>2881</v>
      </c>
      <c r="V287">
        <f>1000*R287/(P287-O287)</f>
        <v>5.0979619738381858</v>
      </c>
    </row>
    <row r="288" spans="1:22">
      <c r="A288">
        <v>135</v>
      </c>
      <c r="B288">
        <v>13</v>
      </c>
      <c r="C288">
        <v>67.95</v>
      </c>
      <c r="D288">
        <v>32.479999999999997</v>
      </c>
      <c r="E288" t="s">
        <v>629</v>
      </c>
      <c r="F288" t="s">
        <v>630</v>
      </c>
      <c r="G288">
        <v>475</v>
      </c>
      <c r="H288" t="s">
        <v>282</v>
      </c>
      <c r="I288" t="s">
        <v>282</v>
      </c>
      <c r="J288" t="s">
        <v>631</v>
      </c>
      <c r="K288">
        <v>2005</v>
      </c>
      <c r="L288" t="s">
        <v>632</v>
      </c>
      <c r="M288" t="s">
        <v>432</v>
      </c>
      <c r="N288" t="s">
        <v>54</v>
      </c>
      <c r="O288">
        <v>9.5</v>
      </c>
      <c r="P288">
        <v>9300</v>
      </c>
      <c r="Q288" t="s">
        <v>31</v>
      </c>
      <c r="R288">
        <v>0</v>
      </c>
      <c r="S288">
        <v>13</v>
      </c>
      <c r="T288" t="s">
        <v>74</v>
      </c>
      <c r="U288" t="s">
        <v>1073</v>
      </c>
      <c r="V288">
        <f>1000*R288/(P288-O288)</f>
        <v>0</v>
      </c>
    </row>
    <row r="289" spans="1:22">
      <c r="A289">
        <v>224</v>
      </c>
      <c r="B289">
        <v>102</v>
      </c>
      <c r="C289">
        <v>34.953000000000003</v>
      </c>
      <c r="D289">
        <v>128.881</v>
      </c>
      <c r="E289" t="s">
        <v>993</v>
      </c>
      <c r="F289" t="s">
        <v>994</v>
      </c>
      <c r="G289">
        <v>-40</v>
      </c>
      <c r="H289" t="s">
        <v>818</v>
      </c>
      <c r="I289" t="s">
        <v>818</v>
      </c>
      <c r="J289" t="s">
        <v>160</v>
      </c>
      <c r="K289">
        <v>2004</v>
      </c>
      <c r="L289" t="s">
        <v>161</v>
      </c>
      <c r="M289" t="s">
        <v>21</v>
      </c>
      <c r="N289" t="s">
        <v>22</v>
      </c>
      <c r="O289">
        <v>10</v>
      </c>
      <c r="P289">
        <v>6880</v>
      </c>
      <c r="Q289" t="s">
        <v>23</v>
      </c>
      <c r="R289">
        <v>113</v>
      </c>
      <c r="S289">
        <v>5</v>
      </c>
      <c r="T289" t="s">
        <v>995</v>
      </c>
      <c r="U289" t="s">
        <v>1073</v>
      </c>
      <c r="V289">
        <f>1000*R289/(P289-O289)</f>
        <v>16.448326055312954</v>
      </c>
    </row>
    <row r="290" spans="1:22">
      <c r="A290">
        <v>337</v>
      </c>
      <c r="B290">
        <v>94</v>
      </c>
      <c r="C290">
        <v>41.93</v>
      </c>
      <c r="D290">
        <v>-70</v>
      </c>
      <c r="E290" t="s">
        <v>1488</v>
      </c>
      <c r="F290" t="s">
        <v>1489</v>
      </c>
      <c r="G290">
        <v>2</v>
      </c>
      <c r="H290" t="s">
        <v>1228</v>
      </c>
      <c r="I290" t="s">
        <v>1228</v>
      </c>
      <c r="J290" t="s">
        <v>1490</v>
      </c>
      <c r="K290">
        <v>1985</v>
      </c>
      <c r="L290" t="s">
        <v>1491</v>
      </c>
      <c r="M290" t="s">
        <v>128</v>
      </c>
      <c r="N290" t="s">
        <v>54</v>
      </c>
      <c r="O290">
        <v>11</v>
      </c>
      <c r="P290">
        <v>10842</v>
      </c>
      <c r="Q290" t="s">
        <v>55</v>
      </c>
      <c r="R290">
        <v>42</v>
      </c>
      <c r="S290">
        <v>7</v>
      </c>
      <c r="T290" t="s">
        <v>39</v>
      </c>
      <c r="U290" t="s">
        <v>2881</v>
      </c>
      <c r="V290">
        <f>1000*R290/(P290-O290)</f>
        <v>3.8777582864001476</v>
      </c>
    </row>
    <row r="291" spans="1:22">
      <c r="A291">
        <v>138</v>
      </c>
      <c r="B291">
        <v>16</v>
      </c>
      <c r="C291">
        <v>71.87</v>
      </c>
      <c r="D291">
        <v>127.07</v>
      </c>
      <c r="E291" t="s">
        <v>642</v>
      </c>
      <c r="F291" t="s">
        <v>643</v>
      </c>
      <c r="G291">
        <v>10</v>
      </c>
      <c r="H291" t="s">
        <v>282</v>
      </c>
      <c r="I291" t="s">
        <v>282</v>
      </c>
      <c r="J291" t="s">
        <v>644</v>
      </c>
      <c r="K291">
        <v>2000</v>
      </c>
      <c r="L291" t="s">
        <v>645</v>
      </c>
      <c r="M291" t="s">
        <v>128</v>
      </c>
      <c r="N291" t="s">
        <v>54</v>
      </c>
      <c r="O291">
        <v>11.4</v>
      </c>
      <c r="P291">
        <v>9952.1</v>
      </c>
      <c r="Q291" t="s">
        <v>31</v>
      </c>
      <c r="R291">
        <v>0</v>
      </c>
      <c r="S291">
        <v>13</v>
      </c>
      <c r="T291" t="s">
        <v>74</v>
      </c>
      <c r="U291" t="s">
        <v>1073</v>
      </c>
      <c r="V291">
        <f>1000*R291/(P291-O291)</f>
        <v>0</v>
      </c>
    </row>
    <row r="292" spans="1:22">
      <c r="A292">
        <v>295</v>
      </c>
      <c r="B292">
        <v>52</v>
      </c>
      <c r="C292">
        <v>-33.392600000000002</v>
      </c>
      <c r="D292">
        <v>22.213999999999999</v>
      </c>
      <c r="E292" t="s">
        <v>1321</v>
      </c>
      <c r="F292" t="s">
        <v>1322</v>
      </c>
      <c r="G292">
        <v>670</v>
      </c>
      <c r="H292" t="s">
        <v>1323</v>
      </c>
      <c r="I292" t="s">
        <v>1323</v>
      </c>
      <c r="J292" t="s">
        <v>1324</v>
      </c>
      <c r="K292">
        <v>1992</v>
      </c>
      <c r="L292" t="s">
        <v>1325</v>
      </c>
      <c r="M292" t="s">
        <v>128</v>
      </c>
      <c r="N292" t="s">
        <v>89</v>
      </c>
      <c r="O292">
        <v>11.8</v>
      </c>
      <c r="P292">
        <v>6407.6</v>
      </c>
      <c r="Q292" t="s">
        <v>38</v>
      </c>
      <c r="R292">
        <v>104</v>
      </c>
      <c r="S292">
        <v>8</v>
      </c>
      <c r="T292" t="s">
        <v>39</v>
      </c>
      <c r="U292" t="s">
        <v>2881</v>
      </c>
      <c r="V292">
        <f>1000*R292/(P292-O292)</f>
        <v>16.26067106538666</v>
      </c>
    </row>
    <row r="293" spans="1:22">
      <c r="A293">
        <v>219</v>
      </c>
      <c r="B293">
        <v>97</v>
      </c>
      <c r="C293">
        <v>67.083299999999994</v>
      </c>
      <c r="D293">
        <v>-50.283299999999997</v>
      </c>
      <c r="E293" t="s">
        <v>971</v>
      </c>
      <c r="F293" t="s">
        <v>972</v>
      </c>
      <c r="G293">
        <v>247</v>
      </c>
      <c r="H293" t="s">
        <v>464</v>
      </c>
      <c r="I293" t="s">
        <v>464</v>
      </c>
      <c r="J293" t="s">
        <v>2946</v>
      </c>
      <c r="K293">
        <v>1999</v>
      </c>
      <c r="L293" t="s">
        <v>465</v>
      </c>
      <c r="M293" t="s">
        <v>152</v>
      </c>
      <c r="N293" t="s">
        <v>54</v>
      </c>
      <c r="O293">
        <v>12</v>
      </c>
      <c r="P293">
        <v>7400</v>
      </c>
      <c r="Q293" t="s">
        <v>31</v>
      </c>
      <c r="R293">
        <v>0</v>
      </c>
      <c r="S293">
        <v>13</v>
      </c>
      <c r="T293" t="s">
        <v>74</v>
      </c>
      <c r="U293" t="s">
        <v>1073</v>
      </c>
      <c r="V293">
        <f>1000*R293/(P293-O293)</f>
        <v>0</v>
      </c>
    </row>
    <row r="294" spans="1:22">
      <c r="A294">
        <v>277</v>
      </c>
      <c r="B294">
        <v>34</v>
      </c>
      <c r="C294">
        <v>54.24</v>
      </c>
      <c r="D294">
        <v>-2.99</v>
      </c>
      <c r="E294" t="s">
        <v>1236</v>
      </c>
      <c r="F294" t="s">
        <v>1237</v>
      </c>
      <c r="G294">
        <v>160</v>
      </c>
      <c r="H294" t="s">
        <v>572</v>
      </c>
      <c r="I294" t="s">
        <v>572</v>
      </c>
      <c r="J294" t="s">
        <v>1238</v>
      </c>
      <c r="K294">
        <v>2013</v>
      </c>
      <c r="L294" t="s">
        <v>1239</v>
      </c>
      <c r="M294" t="s">
        <v>737</v>
      </c>
      <c r="N294" t="s">
        <v>54</v>
      </c>
      <c r="O294">
        <v>12</v>
      </c>
      <c r="P294">
        <v>4806</v>
      </c>
      <c r="Q294" t="s">
        <v>222</v>
      </c>
      <c r="R294">
        <v>32</v>
      </c>
      <c r="S294">
        <v>6</v>
      </c>
      <c r="T294" t="s">
        <v>39</v>
      </c>
      <c r="U294" t="s">
        <v>2881</v>
      </c>
      <c r="V294">
        <f>1000*R294/(P294-O294)</f>
        <v>6.6750104297037964</v>
      </c>
    </row>
    <row r="295" spans="1:22">
      <c r="A295">
        <v>331</v>
      </c>
      <c r="B295">
        <v>88</v>
      </c>
      <c r="C295">
        <v>43.48</v>
      </c>
      <c r="D295">
        <v>-85</v>
      </c>
      <c r="E295" t="s">
        <v>1463</v>
      </c>
      <c r="F295" t="s">
        <v>1464</v>
      </c>
      <c r="G295">
        <v>248</v>
      </c>
      <c r="H295" t="s">
        <v>1318</v>
      </c>
      <c r="I295" t="s">
        <v>1318</v>
      </c>
      <c r="J295" t="s">
        <v>31</v>
      </c>
      <c r="K295" t="s">
        <v>31</v>
      </c>
      <c r="L295" t="s">
        <v>31</v>
      </c>
      <c r="M295" t="s">
        <v>31</v>
      </c>
      <c r="N295" t="s">
        <v>54</v>
      </c>
      <c r="O295">
        <v>13</v>
      </c>
      <c r="P295">
        <v>10792</v>
      </c>
      <c r="Q295" t="s">
        <v>55</v>
      </c>
      <c r="R295">
        <v>73</v>
      </c>
      <c r="S295">
        <v>7</v>
      </c>
      <c r="T295" t="s">
        <v>39</v>
      </c>
      <c r="U295" t="s">
        <v>2881</v>
      </c>
      <c r="V295">
        <f>1000*R295/(P295-O295)</f>
        <v>6.7724278690045461</v>
      </c>
    </row>
    <row r="296" spans="1:22">
      <c r="A296">
        <v>31</v>
      </c>
      <c r="B296">
        <v>31</v>
      </c>
      <c r="C296">
        <v>20.116700000000002</v>
      </c>
      <c r="D296">
        <v>117.38330000000001</v>
      </c>
      <c r="E296" t="s">
        <v>183</v>
      </c>
      <c r="F296" t="s">
        <v>184</v>
      </c>
      <c r="G296">
        <v>-1727</v>
      </c>
      <c r="H296" t="s">
        <v>185</v>
      </c>
      <c r="I296" t="s">
        <v>185</v>
      </c>
      <c r="J296" t="s">
        <v>186</v>
      </c>
      <c r="K296">
        <v>1999</v>
      </c>
      <c r="L296" t="s">
        <v>187</v>
      </c>
      <c r="M296" t="s">
        <v>45</v>
      </c>
      <c r="N296" t="s">
        <v>22</v>
      </c>
      <c r="O296">
        <v>14</v>
      </c>
      <c r="P296">
        <v>41106.75</v>
      </c>
      <c r="Q296" t="s">
        <v>23</v>
      </c>
      <c r="R296">
        <v>878</v>
      </c>
      <c r="S296">
        <v>5</v>
      </c>
      <c r="T296" t="s">
        <v>188</v>
      </c>
      <c r="U296" t="s">
        <v>590</v>
      </c>
      <c r="V296">
        <f>1000*R296/(P296-O296)</f>
        <v>21.36629940804643</v>
      </c>
    </row>
    <row r="297" spans="1:22">
      <c r="A297">
        <v>266</v>
      </c>
      <c r="B297">
        <v>23</v>
      </c>
      <c r="C297">
        <v>73.53</v>
      </c>
      <c r="D297">
        <v>-120.22</v>
      </c>
      <c r="E297" t="s">
        <v>1186</v>
      </c>
      <c r="F297" t="s">
        <v>1187</v>
      </c>
      <c r="G297">
        <v>120</v>
      </c>
      <c r="H297" t="s">
        <v>50</v>
      </c>
      <c r="I297" t="s">
        <v>50</v>
      </c>
      <c r="J297" t="s">
        <v>1184</v>
      </c>
      <c r="K297">
        <v>2000</v>
      </c>
      <c r="L297" t="s">
        <v>1185</v>
      </c>
      <c r="M297" t="s">
        <v>268</v>
      </c>
      <c r="N297" t="s">
        <v>54</v>
      </c>
      <c r="O297">
        <v>14</v>
      </c>
      <c r="P297">
        <v>10183</v>
      </c>
      <c r="Q297" t="s">
        <v>55</v>
      </c>
      <c r="R297">
        <v>62</v>
      </c>
      <c r="S297">
        <v>8</v>
      </c>
      <c r="T297" t="s">
        <v>39</v>
      </c>
      <c r="U297" t="s">
        <v>2881</v>
      </c>
      <c r="V297">
        <f>1000*R297/(P297-O297)</f>
        <v>6.0969613531320679</v>
      </c>
    </row>
    <row r="298" spans="1:22">
      <c r="A298">
        <v>274</v>
      </c>
      <c r="B298">
        <v>31</v>
      </c>
      <c r="C298">
        <v>66.34</v>
      </c>
      <c r="D298">
        <v>36.659999999999997</v>
      </c>
      <c r="E298" t="s">
        <v>1222</v>
      </c>
      <c r="F298" t="s">
        <v>1223</v>
      </c>
      <c r="G298">
        <v>25</v>
      </c>
      <c r="H298" t="s">
        <v>282</v>
      </c>
      <c r="I298" t="s">
        <v>282</v>
      </c>
      <c r="J298" t="s">
        <v>1224</v>
      </c>
      <c r="K298">
        <v>2005</v>
      </c>
      <c r="L298" t="s">
        <v>1225</v>
      </c>
      <c r="M298" t="s">
        <v>432</v>
      </c>
      <c r="N298" t="s">
        <v>54</v>
      </c>
      <c r="O298">
        <v>14</v>
      </c>
      <c r="P298">
        <v>10118</v>
      </c>
      <c r="Q298" t="s">
        <v>222</v>
      </c>
      <c r="R298">
        <v>44</v>
      </c>
      <c r="S298">
        <v>8</v>
      </c>
      <c r="T298" t="s">
        <v>39</v>
      </c>
      <c r="U298" t="s">
        <v>2881</v>
      </c>
      <c r="V298">
        <f>1000*R298/(P298-O298)</f>
        <v>4.3547110055423595</v>
      </c>
    </row>
    <row r="299" spans="1:22">
      <c r="A299">
        <v>396</v>
      </c>
      <c r="B299">
        <v>153</v>
      </c>
      <c r="C299">
        <v>38.261299999999999</v>
      </c>
      <c r="D299">
        <v>-119.5365</v>
      </c>
      <c r="E299" t="s">
        <v>1724</v>
      </c>
      <c r="F299" t="s">
        <v>1725</v>
      </c>
      <c r="G299">
        <v>2379</v>
      </c>
      <c r="H299" t="s">
        <v>31</v>
      </c>
      <c r="I299" t="s">
        <v>1098</v>
      </c>
      <c r="J299" t="s">
        <v>1726</v>
      </c>
      <c r="K299">
        <v>2006</v>
      </c>
      <c r="L299" t="s">
        <v>1727</v>
      </c>
      <c r="M299" t="s">
        <v>128</v>
      </c>
      <c r="N299" t="s">
        <v>54</v>
      </c>
      <c r="O299">
        <v>15.6</v>
      </c>
      <c r="P299">
        <v>15314.15</v>
      </c>
      <c r="Q299" t="s">
        <v>222</v>
      </c>
      <c r="R299">
        <v>57</v>
      </c>
      <c r="S299">
        <v>8</v>
      </c>
      <c r="T299" t="s">
        <v>39</v>
      </c>
      <c r="U299" t="s">
        <v>2881</v>
      </c>
      <c r="V299">
        <f>1000*R299/(P299-O299)</f>
        <v>3.7258432988747301</v>
      </c>
    </row>
    <row r="300" spans="1:22">
      <c r="A300">
        <v>250</v>
      </c>
      <c r="B300">
        <v>7</v>
      </c>
      <c r="C300">
        <v>46.681399999999996</v>
      </c>
      <c r="D300">
        <v>7.9775</v>
      </c>
      <c r="E300" t="s">
        <v>1106</v>
      </c>
      <c r="F300" t="s">
        <v>1107</v>
      </c>
      <c r="G300">
        <v>1935</v>
      </c>
      <c r="H300" t="s">
        <v>788</v>
      </c>
      <c r="I300" t="s">
        <v>788</v>
      </c>
      <c r="J300" t="s">
        <v>1108</v>
      </c>
      <c r="K300">
        <v>2017</v>
      </c>
      <c r="L300" t="s">
        <v>1109</v>
      </c>
      <c r="M300" t="s">
        <v>221</v>
      </c>
      <c r="N300" t="s">
        <v>651</v>
      </c>
      <c r="O300">
        <v>16</v>
      </c>
      <c r="P300">
        <v>11366</v>
      </c>
      <c r="Q300" t="s">
        <v>1110</v>
      </c>
      <c r="R300">
        <v>455</v>
      </c>
      <c r="S300" t="s">
        <v>31</v>
      </c>
      <c r="T300" t="s">
        <v>1111</v>
      </c>
      <c r="U300" t="s">
        <v>2881</v>
      </c>
      <c r="V300">
        <f>1000*R300/(P300-O300)</f>
        <v>40.08810572687225</v>
      </c>
    </row>
    <row r="301" spans="1:22">
      <c r="A301">
        <v>165</v>
      </c>
      <c r="B301">
        <v>43</v>
      </c>
      <c r="C301">
        <v>64.63</v>
      </c>
      <c r="D301">
        <v>-138.4</v>
      </c>
      <c r="E301" t="s">
        <v>750</v>
      </c>
      <c r="F301" t="s">
        <v>751</v>
      </c>
      <c r="G301">
        <v>1160</v>
      </c>
      <c r="H301" t="s">
        <v>626</v>
      </c>
      <c r="I301" t="s">
        <v>626</v>
      </c>
      <c r="J301" t="s">
        <v>627</v>
      </c>
      <c r="K301">
        <v>1991</v>
      </c>
      <c r="L301" t="s">
        <v>752</v>
      </c>
      <c r="M301" t="s">
        <v>753</v>
      </c>
      <c r="N301" t="s">
        <v>54</v>
      </c>
      <c r="O301">
        <v>17</v>
      </c>
      <c r="P301">
        <v>10795</v>
      </c>
      <c r="Q301" t="s">
        <v>55</v>
      </c>
      <c r="R301">
        <v>71</v>
      </c>
      <c r="S301">
        <v>17</v>
      </c>
      <c r="T301" t="s">
        <v>754</v>
      </c>
      <c r="U301" t="s">
        <v>1073</v>
      </c>
      <c r="V301">
        <f>1000*R301/(P301-O301)</f>
        <v>6.5874930413805899</v>
      </c>
    </row>
    <row r="302" spans="1:22">
      <c r="A302">
        <v>251</v>
      </c>
      <c r="B302">
        <v>8</v>
      </c>
      <c r="C302">
        <v>55.83</v>
      </c>
      <c r="D302">
        <v>13.42</v>
      </c>
      <c r="E302" t="s">
        <v>1112</v>
      </c>
      <c r="F302" t="s">
        <v>1113</v>
      </c>
      <c r="G302">
        <v>58</v>
      </c>
      <c r="H302" t="s">
        <v>92</v>
      </c>
      <c r="I302" t="s">
        <v>92</v>
      </c>
      <c r="J302" t="s">
        <v>1114</v>
      </c>
      <c r="K302">
        <v>1964</v>
      </c>
      <c r="L302" t="s">
        <v>1115</v>
      </c>
      <c r="M302" t="s">
        <v>1116</v>
      </c>
      <c r="N302" t="s">
        <v>637</v>
      </c>
      <c r="O302">
        <v>18.649999999999999</v>
      </c>
      <c r="P302">
        <v>9098.7999999999993</v>
      </c>
      <c r="Q302" t="s">
        <v>55</v>
      </c>
      <c r="R302">
        <v>135</v>
      </c>
      <c r="S302">
        <v>6</v>
      </c>
      <c r="T302" t="s">
        <v>39</v>
      </c>
      <c r="U302" t="s">
        <v>2881</v>
      </c>
      <c r="V302">
        <f>1000*R302/(P302-O302)</f>
        <v>14.867595799628861</v>
      </c>
    </row>
    <row r="303" spans="1:22">
      <c r="A303">
        <v>303</v>
      </c>
      <c r="B303">
        <v>60</v>
      </c>
      <c r="C303">
        <v>61.463900000000002</v>
      </c>
      <c r="D303">
        <v>-58.036499999999997</v>
      </c>
      <c r="E303" t="s">
        <v>1350</v>
      </c>
      <c r="F303" t="s">
        <v>1351</v>
      </c>
      <c r="G303">
        <v>-2674</v>
      </c>
      <c r="H303" t="s">
        <v>1088</v>
      </c>
      <c r="I303" t="s">
        <v>1088</v>
      </c>
      <c r="J303" t="s">
        <v>2892</v>
      </c>
      <c r="K303">
        <v>2015</v>
      </c>
      <c r="L303" t="s">
        <v>1352</v>
      </c>
      <c r="M303" t="s">
        <v>432</v>
      </c>
      <c r="N303" t="s">
        <v>22</v>
      </c>
      <c r="O303">
        <v>18.882000000000001</v>
      </c>
      <c r="P303">
        <v>15598</v>
      </c>
      <c r="Q303" t="s">
        <v>206</v>
      </c>
      <c r="R303">
        <v>157</v>
      </c>
      <c r="S303">
        <v>8</v>
      </c>
      <c r="T303" t="s">
        <v>39</v>
      </c>
      <c r="U303" t="s">
        <v>2881</v>
      </c>
      <c r="V303">
        <f>1000*R303/(P303-O303)</f>
        <v>10.077592325829999</v>
      </c>
    </row>
    <row r="304" spans="1:22">
      <c r="A304">
        <v>201</v>
      </c>
      <c r="B304">
        <v>79</v>
      </c>
      <c r="C304">
        <v>10.783300000000001</v>
      </c>
      <c r="D304">
        <v>51.933300000000003</v>
      </c>
      <c r="E304" t="s">
        <v>896</v>
      </c>
      <c r="F304" t="s">
        <v>897</v>
      </c>
      <c r="G304">
        <v>-1567</v>
      </c>
      <c r="H304" t="s">
        <v>553</v>
      </c>
      <c r="I304" t="s">
        <v>553</v>
      </c>
      <c r="J304" t="s">
        <v>2936</v>
      </c>
      <c r="K304">
        <v>2006</v>
      </c>
      <c r="L304" t="s">
        <v>898</v>
      </c>
      <c r="M304" t="s">
        <v>45</v>
      </c>
      <c r="N304" t="s">
        <v>22</v>
      </c>
      <c r="O304">
        <v>19</v>
      </c>
      <c r="P304">
        <v>22938</v>
      </c>
      <c r="Q304" t="s">
        <v>23</v>
      </c>
      <c r="R304">
        <v>111</v>
      </c>
      <c r="S304">
        <v>5</v>
      </c>
      <c r="T304" t="s">
        <v>899</v>
      </c>
      <c r="U304" t="s">
        <v>1073</v>
      </c>
      <c r="V304">
        <f>1000*R304/(P304-O304)</f>
        <v>4.8431432435970159</v>
      </c>
    </row>
    <row r="305" spans="1:22">
      <c r="A305">
        <v>452</v>
      </c>
      <c r="B305">
        <v>209</v>
      </c>
      <c r="C305">
        <v>50.55</v>
      </c>
      <c r="D305">
        <v>-66.27</v>
      </c>
      <c r="E305" t="s">
        <v>1925</v>
      </c>
      <c r="F305" t="s">
        <v>1926</v>
      </c>
      <c r="G305">
        <v>270</v>
      </c>
      <c r="H305" t="s">
        <v>800</v>
      </c>
      <c r="I305" t="s">
        <v>800</v>
      </c>
      <c r="J305" t="s">
        <v>1407</v>
      </c>
      <c r="K305">
        <v>1986</v>
      </c>
      <c r="L305" t="s">
        <v>1408</v>
      </c>
      <c r="M305" t="s">
        <v>31</v>
      </c>
      <c r="N305" t="s">
        <v>54</v>
      </c>
      <c r="O305">
        <v>19</v>
      </c>
      <c r="P305">
        <v>8374</v>
      </c>
      <c r="Q305" t="s">
        <v>55</v>
      </c>
      <c r="R305">
        <v>26</v>
      </c>
      <c r="S305">
        <v>7</v>
      </c>
      <c r="T305" t="s">
        <v>39</v>
      </c>
      <c r="U305" t="s">
        <v>2881</v>
      </c>
      <c r="V305">
        <f>1000*R305/(P305-O305)</f>
        <v>3.1119090365050868</v>
      </c>
    </row>
    <row r="306" spans="1:22">
      <c r="A306">
        <v>579</v>
      </c>
      <c r="B306">
        <v>336</v>
      </c>
      <c r="C306">
        <v>48.6</v>
      </c>
      <c r="D306">
        <v>-124.2</v>
      </c>
      <c r="E306" t="s">
        <v>2405</v>
      </c>
      <c r="F306" t="s">
        <v>2406</v>
      </c>
      <c r="G306">
        <v>70</v>
      </c>
      <c r="H306" t="s">
        <v>1093</v>
      </c>
      <c r="I306" t="s">
        <v>1093</v>
      </c>
      <c r="J306" t="s">
        <v>2407</v>
      </c>
      <c r="K306">
        <v>2002</v>
      </c>
      <c r="L306" t="s">
        <v>2408</v>
      </c>
      <c r="M306" t="s">
        <v>2047</v>
      </c>
      <c r="N306" t="s">
        <v>54</v>
      </c>
      <c r="O306">
        <v>19</v>
      </c>
      <c r="P306">
        <v>10754</v>
      </c>
      <c r="Q306" t="s">
        <v>55</v>
      </c>
      <c r="R306">
        <v>108</v>
      </c>
      <c r="S306">
        <v>7</v>
      </c>
      <c r="T306" t="s">
        <v>39</v>
      </c>
      <c r="U306" t="s">
        <v>2881</v>
      </c>
      <c r="V306">
        <f>1000*R306/(P306-O306)</f>
        <v>10.060549604098743</v>
      </c>
    </row>
    <row r="307" spans="1:22">
      <c r="A307">
        <v>126</v>
      </c>
      <c r="B307">
        <v>4</v>
      </c>
      <c r="C307">
        <v>68.533299999999997</v>
      </c>
      <c r="D307">
        <v>17.2667</v>
      </c>
      <c r="E307" t="s">
        <v>602</v>
      </c>
      <c r="F307" t="s">
        <v>603</v>
      </c>
      <c r="G307">
        <v>135</v>
      </c>
      <c r="H307" t="s">
        <v>70</v>
      </c>
      <c r="I307" t="s">
        <v>70</v>
      </c>
      <c r="J307" t="s">
        <v>71</v>
      </c>
      <c r="K307">
        <v>2009</v>
      </c>
      <c r="L307" t="s">
        <v>72</v>
      </c>
      <c r="M307" t="s">
        <v>73</v>
      </c>
      <c r="N307" t="s">
        <v>54</v>
      </c>
      <c r="O307">
        <v>19.45</v>
      </c>
      <c r="P307">
        <v>8838.8700000000008</v>
      </c>
      <c r="Q307" t="s">
        <v>55</v>
      </c>
      <c r="R307">
        <v>31</v>
      </c>
      <c r="S307">
        <v>15</v>
      </c>
      <c r="T307" t="s">
        <v>74</v>
      </c>
      <c r="U307" t="s">
        <v>1073</v>
      </c>
      <c r="V307">
        <f>1000*R307/(P307-O307)</f>
        <v>3.5149703722013466</v>
      </c>
    </row>
    <row r="308" spans="1:22">
      <c r="A308">
        <v>205</v>
      </c>
      <c r="B308">
        <v>83</v>
      </c>
      <c r="C308">
        <v>-11.920999999999999</v>
      </c>
      <c r="D308">
        <v>13.4</v>
      </c>
      <c r="E308" t="s">
        <v>914</v>
      </c>
      <c r="F308" t="s">
        <v>915</v>
      </c>
      <c r="G308">
        <v>-426</v>
      </c>
      <c r="H308" t="s">
        <v>110</v>
      </c>
      <c r="I308" t="s">
        <v>110</v>
      </c>
      <c r="J308" t="s">
        <v>916</v>
      </c>
      <c r="K308">
        <v>2003</v>
      </c>
      <c r="L308" t="s">
        <v>917</v>
      </c>
      <c r="M308" t="s">
        <v>289</v>
      </c>
      <c r="N308" t="s">
        <v>22</v>
      </c>
      <c r="O308">
        <v>20</v>
      </c>
      <c r="P308">
        <v>24740</v>
      </c>
      <c r="Q308" t="s">
        <v>23</v>
      </c>
      <c r="R308">
        <v>103</v>
      </c>
      <c r="S308">
        <v>5</v>
      </c>
      <c r="T308" t="s">
        <v>81</v>
      </c>
      <c r="U308" t="s">
        <v>1073</v>
      </c>
      <c r="V308">
        <f>1000*R308/(P308-O308)</f>
        <v>4.166666666666667</v>
      </c>
    </row>
    <row r="309" spans="1:22">
      <c r="A309">
        <v>419</v>
      </c>
      <c r="B309">
        <v>176</v>
      </c>
      <c r="C309">
        <v>42.33</v>
      </c>
      <c r="D309">
        <v>126.37</v>
      </c>
      <c r="E309" t="s">
        <v>1809</v>
      </c>
      <c r="F309" t="s">
        <v>1810</v>
      </c>
      <c r="G309">
        <v>600</v>
      </c>
      <c r="H309" t="s">
        <v>1176</v>
      </c>
      <c r="I309" t="s">
        <v>1176</v>
      </c>
      <c r="J309" t="s">
        <v>1811</v>
      </c>
      <c r="K309">
        <v>2013</v>
      </c>
      <c r="L309" t="s">
        <v>1812</v>
      </c>
      <c r="M309" t="s">
        <v>432</v>
      </c>
      <c r="N309" t="s">
        <v>637</v>
      </c>
      <c r="O309">
        <v>20</v>
      </c>
      <c r="P309">
        <v>5752</v>
      </c>
      <c r="Q309" t="s">
        <v>38</v>
      </c>
      <c r="R309">
        <v>130</v>
      </c>
      <c r="S309">
        <v>8</v>
      </c>
      <c r="T309" t="s">
        <v>39</v>
      </c>
      <c r="U309" t="s">
        <v>2881</v>
      </c>
      <c r="V309">
        <f>1000*R309/(P309-O309)</f>
        <v>22.679692951849269</v>
      </c>
    </row>
    <row r="310" spans="1:22">
      <c r="A310">
        <v>493</v>
      </c>
      <c r="B310">
        <v>250</v>
      </c>
      <c r="C310">
        <v>37.036000000000001</v>
      </c>
      <c r="D310">
        <v>13.19</v>
      </c>
      <c r="E310" t="s">
        <v>2076</v>
      </c>
      <c r="F310" t="s">
        <v>2077</v>
      </c>
      <c r="G310">
        <v>-470</v>
      </c>
      <c r="H310" t="s">
        <v>18</v>
      </c>
      <c r="I310" t="s">
        <v>18</v>
      </c>
      <c r="J310" t="s">
        <v>2078</v>
      </c>
      <c r="K310">
        <v>2003</v>
      </c>
      <c r="L310" t="s">
        <v>2079</v>
      </c>
      <c r="M310" t="s">
        <v>432</v>
      </c>
      <c r="N310" t="s">
        <v>22</v>
      </c>
      <c r="O310">
        <v>20</v>
      </c>
      <c r="P310">
        <v>11380</v>
      </c>
      <c r="Q310" t="s">
        <v>23</v>
      </c>
      <c r="R310">
        <v>72</v>
      </c>
      <c r="S310" t="s">
        <v>31</v>
      </c>
      <c r="T310" t="s">
        <v>2080</v>
      </c>
      <c r="U310" t="s">
        <v>2881</v>
      </c>
      <c r="V310">
        <f>1000*R310/(P310-O310)</f>
        <v>6.3380281690140849</v>
      </c>
    </row>
    <row r="311" spans="1:22">
      <c r="A311">
        <v>48</v>
      </c>
      <c r="B311">
        <v>48</v>
      </c>
      <c r="C311">
        <v>31.63</v>
      </c>
      <c r="D311">
        <v>128.94999999999999</v>
      </c>
      <c r="E311" t="s">
        <v>257</v>
      </c>
      <c r="F311" t="s">
        <v>258</v>
      </c>
      <c r="G311">
        <v>-758</v>
      </c>
      <c r="H311" t="s">
        <v>42</v>
      </c>
      <c r="I311" t="s">
        <v>42</v>
      </c>
      <c r="J311" t="s">
        <v>259</v>
      </c>
      <c r="K311">
        <v>2010</v>
      </c>
      <c r="L311" t="s">
        <v>260</v>
      </c>
      <c r="M311" t="s">
        <v>45</v>
      </c>
      <c r="N311" t="s">
        <v>22</v>
      </c>
      <c r="O311">
        <v>21</v>
      </c>
      <c r="P311">
        <v>18784</v>
      </c>
      <c r="Q311" t="s">
        <v>46</v>
      </c>
      <c r="R311">
        <v>195</v>
      </c>
      <c r="S311">
        <v>5</v>
      </c>
      <c r="T311" t="s">
        <v>261</v>
      </c>
      <c r="U311" t="s">
        <v>590</v>
      </c>
      <c r="V311">
        <f>1000*R311/(P311-O311)</f>
        <v>10.392794329265042</v>
      </c>
    </row>
    <row r="312" spans="1:22">
      <c r="A312">
        <v>313</v>
      </c>
      <c r="B312">
        <v>70</v>
      </c>
      <c r="C312">
        <v>41.64</v>
      </c>
      <c r="D312">
        <v>-86.54</v>
      </c>
      <c r="E312" t="s">
        <v>1390</v>
      </c>
      <c r="F312" t="s">
        <v>1391</v>
      </c>
      <c r="G312">
        <v>244</v>
      </c>
      <c r="H312" t="s">
        <v>1392</v>
      </c>
      <c r="I312" t="s">
        <v>1392</v>
      </c>
      <c r="J312" t="s">
        <v>1393</v>
      </c>
      <c r="K312">
        <v>1972</v>
      </c>
      <c r="L312" t="s">
        <v>1394</v>
      </c>
      <c r="M312" t="s">
        <v>31</v>
      </c>
      <c r="N312" t="s">
        <v>54</v>
      </c>
      <c r="O312">
        <v>21.8</v>
      </c>
      <c r="P312">
        <v>10800</v>
      </c>
      <c r="Q312" t="s">
        <v>55</v>
      </c>
      <c r="R312">
        <v>57</v>
      </c>
      <c r="S312">
        <v>7</v>
      </c>
      <c r="T312" t="s">
        <v>39</v>
      </c>
      <c r="U312" t="s">
        <v>2881</v>
      </c>
      <c r="V312">
        <f>1000*R312/(P312-O312)</f>
        <v>5.2884526173201456</v>
      </c>
    </row>
    <row r="313" spans="1:22">
      <c r="A313">
        <v>477</v>
      </c>
      <c r="B313">
        <v>234</v>
      </c>
      <c r="C313">
        <v>47.29</v>
      </c>
      <c r="D313">
        <v>-93.6</v>
      </c>
      <c r="E313" t="s">
        <v>2020</v>
      </c>
      <c r="F313" t="s">
        <v>2021</v>
      </c>
      <c r="G313">
        <v>391</v>
      </c>
      <c r="H313" t="s">
        <v>1242</v>
      </c>
      <c r="I313" t="s">
        <v>1242</v>
      </c>
      <c r="J313" t="s">
        <v>31</v>
      </c>
      <c r="K313" t="s">
        <v>31</v>
      </c>
      <c r="L313" t="s">
        <v>31</v>
      </c>
      <c r="M313" t="s">
        <v>31</v>
      </c>
      <c r="N313" t="s">
        <v>54</v>
      </c>
      <c r="O313">
        <v>23</v>
      </c>
      <c r="P313">
        <v>10491</v>
      </c>
      <c r="Q313" t="s">
        <v>55</v>
      </c>
      <c r="R313">
        <v>37</v>
      </c>
      <c r="S313">
        <v>7</v>
      </c>
      <c r="T313" t="s">
        <v>39</v>
      </c>
      <c r="U313" t="s">
        <v>2881</v>
      </c>
      <c r="V313">
        <f>1000*R313/(P313-O313)</f>
        <v>3.5345815819640811</v>
      </c>
    </row>
    <row r="314" spans="1:22">
      <c r="A314">
        <v>374</v>
      </c>
      <c r="B314">
        <v>131</v>
      </c>
      <c r="C314">
        <v>46.2</v>
      </c>
      <c r="D314">
        <v>7.85</v>
      </c>
      <c r="E314" t="s">
        <v>1632</v>
      </c>
      <c r="F314" t="s">
        <v>1633</v>
      </c>
      <c r="G314">
        <v>1725</v>
      </c>
      <c r="H314" t="s">
        <v>1138</v>
      </c>
      <c r="I314" t="s">
        <v>1138</v>
      </c>
      <c r="J314" t="s">
        <v>1634</v>
      </c>
      <c r="K314">
        <v>2006</v>
      </c>
      <c r="L314" t="s">
        <v>1635</v>
      </c>
      <c r="M314" t="s">
        <v>1636</v>
      </c>
      <c r="N314" t="s">
        <v>54</v>
      </c>
      <c r="O314">
        <v>25.36</v>
      </c>
      <c r="P314">
        <v>8318.67</v>
      </c>
      <c r="Q314" t="s">
        <v>55</v>
      </c>
      <c r="R314">
        <v>81</v>
      </c>
      <c r="S314">
        <v>6</v>
      </c>
      <c r="T314" t="s">
        <v>39</v>
      </c>
      <c r="U314" t="s">
        <v>2881</v>
      </c>
      <c r="V314">
        <f>1000*R314/(P314-O314)</f>
        <v>9.7669085081831017</v>
      </c>
    </row>
    <row r="315" spans="1:22">
      <c r="A315">
        <v>336</v>
      </c>
      <c r="B315">
        <v>93</v>
      </c>
      <c r="C315">
        <v>68.13</v>
      </c>
      <c r="D315">
        <v>13.58</v>
      </c>
      <c r="E315" t="s">
        <v>1485</v>
      </c>
      <c r="F315" t="s">
        <v>1486</v>
      </c>
      <c r="G315">
        <v>10</v>
      </c>
      <c r="H315" t="s">
        <v>70</v>
      </c>
      <c r="I315" t="s">
        <v>70</v>
      </c>
      <c r="J315" t="s">
        <v>1487</v>
      </c>
      <c r="K315">
        <v>1983</v>
      </c>
      <c r="L315" t="s">
        <v>31</v>
      </c>
      <c r="M315" t="s">
        <v>31</v>
      </c>
      <c r="N315" t="s">
        <v>637</v>
      </c>
      <c r="O315">
        <v>28</v>
      </c>
      <c r="P315">
        <v>9479.67</v>
      </c>
      <c r="Q315" t="s">
        <v>55</v>
      </c>
      <c r="R315">
        <v>48</v>
      </c>
      <c r="S315">
        <v>6</v>
      </c>
      <c r="T315" t="s">
        <v>39</v>
      </c>
      <c r="U315" t="s">
        <v>2881</v>
      </c>
      <c r="V315">
        <f>1000*R315/(P315-O315)</f>
        <v>5.0784676147178223</v>
      </c>
    </row>
    <row r="316" spans="1:22">
      <c r="A316">
        <v>548</v>
      </c>
      <c r="B316">
        <v>305</v>
      </c>
      <c r="C316">
        <v>47.98</v>
      </c>
      <c r="D316">
        <v>-93.39</v>
      </c>
      <c r="E316" t="s">
        <v>2288</v>
      </c>
      <c r="F316" t="s">
        <v>2289</v>
      </c>
      <c r="G316">
        <v>393</v>
      </c>
      <c r="H316" t="s">
        <v>1242</v>
      </c>
      <c r="I316" t="s">
        <v>1242</v>
      </c>
      <c r="J316" t="s">
        <v>2290</v>
      </c>
      <c r="K316">
        <v>1968</v>
      </c>
      <c r="L316" t="s">
        <v>2291</v>
      </c>
      <c r="M316" t="s">
        <v>268</v>
      </c>
      <c r="N316" t="s">
        <v>54</v>
      </c>
      <c r="O316">
        <v>28</v>
      </c>
      <c r="P316">
        <v>10934</v>
      </c>
      <c r="Q316" t="s">
        <v>55</v>
      </c>
      <c r="R316">
        <v>82</v>
      </c>
      <c r="S316">
        <v>7</v>
      </c>
      <c r="T316" t="s">
        <v>39</v>
      </c>
      <c r="U316" t="s">
        <v>2881</v>
      </c>
      <c r="V316">
        <f>1000*R316/(P316-O316)</f>
        <v>7.518796992481203</v>
      </c>
    </row>
    <row r="317" spans="1:22">
      <c r="A317">
        <v>355</v>
      </c>
      <c r="B317">
        <v>112</v>
      </c>
      <c r="C317">
        <v>52.026899999999998</v>
      </c>
      <c r="D317">
        <v>101.0591</v>
      </c>
      <c r="E317" t="s">
        <v>1558</v>
      </c>
      <c r="F317" t="s">
        <v>1559</v>
      </c>
      <c r="G317">
        <v>1992</v>
      </c>
      <c r="H317" t="s">
        <v>282</v>
      </c>
      <c r="I317" t="s">
        <v>282</v>
      </c>
      <c r="J317" t="s">
        <v>1560</v>
      </c>
      <c r="K317">
        <v>2012</v>
      </c>
      <c r="L317" t="s">
        <v>1561</v>
      </c>
      <c r="M317" t="s">
        <v>21</v>
      </c>
      <c r="N317" t="s">
        <v>54</v>
      </c>
      <c r="O317">
        <v>29</v>
      </c>
      <c r="P317">
        <v>11206</v>
      </c>
      <c r="Q317" t="s">
        <v>222</v>
      </c>
      <c r="R317">
        <v>30</v>
      </c>
      <c r="S317">
        <v>8</v>
      </c>
      <c r="T317" t="s">
        <v>1562</v>
      </c>
      <c r="U317" t="s">
        <v>2881</v>
      </c>
      <c r="V317">
        <f>1000*R317/(P317-O317)</f>
        <v>2.6840833855238437</v>
      </c>
    </row>
    <row r="318" spans="1:22">
      <c r="A318">
        <v>342</v>
      </c>
      <c r="B318">
        <v>99</v>
      </c>
      <c r="C318">
        <v>-42.679900000000004</v>
      </c>
      <c r="D318">
        <v>146.59139999999999</v>
      </c>
      <c r="E318" t="s">
        <v>1511</v>
      </c>
      <c r="F318" t="s">
        <v>1512</v>
      </c>
      <c r="G318">
        <v>1040</v>
      </c>
      <c r="H318" t="s">
        <v>1513</v>
      </c>
      <c r="I318" t="s">
        <v>1513</v>
      </c>
      <c r="J318" t="s">
        <v>1514</v>
      </c>
      <c r="K318">
        <v>2010</v>
      </c>
      <c r="L318" t="s">
        <v>1515</v>
      </c>
      <c r="M318" t="s">
        <v>21</v>
      </c>
      <c r="N318" t="s">
        <v>54</v>
      </c>
      <c r="O318">
        <v>29.809000000000001</v>
      </c>
      <c r="P318">
        <v>15139.173000000001</v>
      </c>
      <c r="Q318" t="s">
        <v>222</v>
      </c>
      <c r="R318">
        <v>72</v>
      </c>
      <c r="S318">
        <v>8</v>
      </c>
      <c r="T318" t="s">
        <v>39</v>
      </c>
      <c r="U318" t="s">
        <v>2881</v>
      </c>
      <c r="V318">
        <f>1000*R318/(P318-O318)</f>
        <v>4.7652568301352716</v>
      </c>
    </row>
    <row r="319" spans="1:22">
      <c r="A319">
        <v>148</v>
      </c>
      <c r="B319">
        <v>26</v>
      </c>
      <c r="C319">
        <v>-5.5883000000000003</v>
      </c>
      <c r="D319">
        <v>11.2217</v>
      </c>
      <c r="E319" t="s">
        <v>683</v>
      </c>
      <c r="F319" t="s">
        <v>684</v>
      </c>
      <c r="G319">
        <v>-962</v>
      </c>
      <c r="H319" t="s">
        <v>110</v>
      </c>
      <c r="I319" t="s">
        <v>110</v>
      </c>
      <c r="J319" t="s">
        <v>685</v>
      </c>
      <c r="K319">
        <v>2005</v>
      </c>
      <c r="L319" t="s">
        <v>686</v>
      </c>
      <c r="M319" t="s">
        <v>80</v>
      </c>
      <c r="N319" t="s">
        <v>22</v>
      </c>
      <c r="O319">
        <v>30</v>
      </c>
      <c r="P319">
        <v>19498</v>
      </c>
      <c r="Q319" t="s">
        <v>23</v>
      </c>
      <c r="R319">
        <v>114</v>
      </c>
      <c r="S319">
        <v>5</v>
      </c>
      <c r="T319" t="s">
        <v>687</v>
      </c>
      <c r="U319" t="s">
        <v>1073</v>
      </c>
      <c r="V319">
        <f>1000*R319/(P319-O319)</f>
        <v>5.8557633038832959</v>
      </c>
    </row>
    <row r="320" spans="1:22">
      <c r="A320">
        <v>366</v>
      </c>
      <c r="B320">
        <v>123</v>
      </c>
      <c r="C320">
        <v>-5.6</v>
      </c>
      <c r="D320">
        <v>11.2</v>
      </c>
      <c r="E320" t="s">
        <v>1603</v>
      </c>
      <c r="F320" t="s">
        <v>1604</v>
      </c>
      <c r="G320">
        <v>-962</v>
      </c>
      <c r="H320" t="s">
        <v>110</v>
      </c>
      <c r="I320" t="s">
        <v>110</v>
      </c>
      <c r="J320" t="s">
        <v>1605</v>
      </c>
      <c r="K320">
        <v>2007</v>
      </c>
      <c r="L320" t="s">
        <v>1606</v>
      </c>
      <c r="M320" t="s">
        <v>348</v>
      </c>
      <c r="N320" t="s">
        <v>22</v>
      </c>
      <c r="O320">
        <v>30</v>
      </c>
      <c r="P320">
        <v>14690</v>
      </c>
      <c r="Q320" t="s">
        <v>394</v>
      </c>
      <c r="R320">
        <v>103</v>
      </c>
      <c r="S320">
        <v>8</v>
      </c>
      <c r="T320" t="s">
        <v>1607</v>
      </c>
      <c r="U320" t="s">
        <v>2881</v>
      </c>
      <c r="V320">
        <f>1000*R320/(P320-O320)</f>
        <v>7.0259208731241474</v>
      </c>
    </row>
    <row r="321" spans="1:22">
      <c r="A321">
        <v>495</v>
      </c>
      <c r="B321">
        <v>252</v>
      </c>
      <c r="C321">
        <v>-3.7498</v>
      </c>
      <c r="D321">
        <v>-81.124700000000004</v>
      </c>
      <c r="E321" t="s">
        <v>2086</v>
      </c>
      <c r="F321" t="s">
        <v>2087</v>
      </c>
      <c r="G321">
        <v>-355</v>
      </c>
      <c r="H321" t="s">
        <v>132</v>
      </c>
      <c r="I321" t="s">
        <v>132</v>
      </c>
      <c r="J321" t="s">
        <v>2088</v>
      </c>
      <c r="K321">
        <v>2015</v>
      </c>
      <c r="L321" t="s">
        <v>2089</v>
      </c>
      <c r="M321" t="s">
        <v>45</v>
      </c>
      <c r="N321" t="s">
        <v>22</v>
      </c>
      <c r="O321">
        <v>30</v>
      </c>
      <c r="P321">
        <v>13150</v>
      </c>
      <c r="Q321" t="s">
        <v>46</v>
      </c>
      <c r="R321">
        <v>212</v>
      </c>
      <c r="S321">
        <v>10</v>
      </c>
      <c r="T321" t="s">
        <v>2090</v>
      </c>
      <c r="U321" t="s">
        <v>2881</v>
      </c>
      <c r="V321">
        <f>1000*R321/(P321-O321)</f>
        <v>16.158536585365855</v>
      </c>
    </row>
    <row r="322" spans="1:22">
      <c r="A322">
        <v>581</v>
      </c>
      <c r="B322">
        <v>338</v>
      </c>
      <c r="C322">
        <v>-42.673400000000001</v>
      </c>
      <c r="D322">
        <v>146.58680000000001</v>
      </c>
      <c r="E322" t="s">
        <v>2414</v>
      </c>
      <c r="F322" t="s">
        <v>2415</v>
      </c>
      <c r="G322">
        <v>941</v>
      </c>
      <c r="H322" t="s">
        <v>1513</v>
      </c>
      <c r="I322" t="s">
        <v>1513</v>
      </c>
      <c r="J322" t="s">
        <v>1514</v>
      </c>
      <c r="K322">
        <v>2010</v>
      </c>
      <c r="L322" t="s">
        <v>1515</v>
      </c>
      <c r="M322" t="s">
        <v>21</v>
      </c>
      <c r="N322" t="s">
        <v>54</v>
      </c>
      <c r="O322">
        <v>31.369</v>
      </c>
      <c r="P322">
        <v>15862.851000000001</v>
      </c>
      <c r="Q322" t="s">
        <v>222</v>
      </c>
      <c r="R322">
        <v>52</v>
      </c>
      <c r="S322">
        <v>8</v>
      </c>
      <c r="T322" t="s">
        <v>39</v>
      </c>
      <c r="U322" t="s">
        <v>2881</v>
      </c>
      <c r="V322">
        <f>1000*R322/(P322-O322)</f>
        <v>3.2845945818591082</v>
      </c>
    </row>
    <row r="323" spans="1:22">
      <c r="A323">
        <v>354</v>
      </c>
      <c r="B323">
        <v>111</v>
      </c>
      <c r="C323">
        <v>-75.101900000000001</v>
      </c>
      <c r="D323">
        <v>123.39530000000001</v>
      </c>
      <c r="E323" t="s">
        <v>1556</v>
      </c>
      <c r="F323" t="s">
        <v>1557</v>
      </c>
      <c r="G323">
        <v>3233</v>
      </c>
      <c r="H323" t="s">
        <v>648</v>
      </c>
      <c r="I323" t="s">
        <v>648</v>
      </c>
      <c r="J323" t="s">
        <v>1523</v>
      </c>
      <c r="K323">
        <v>2010</v>
      </c>
      <c r="L323" t="s">
        <v>1524</v>
      </c>
      <c r="M323" t="s">
        <v>21</v>
      </c>
      <c r="N323" t="s">
        <v>651</v>
      </c>
      <c r="O323">
        <v>38.373800000000003</v>
      </c>
      <c r="P323">
        <v>12978.338900000001</v>
      </c>
      <c r="Q323" t="s">
        <v>1525</v>
      </c>
      <c r="R323">
        <v>701</v>
      </c>
      <c r="S323" t="s">
        <v>31</v>
      </c>
      <c r="T323" t="s">
        <v>1526</v>
      </c>
      <c r="U323" t="s">
        <v>2881</v>
      </c>
      <c r="V323">
        <f>1000*R323/(P323-O323)</f>
        <v>54.17325275475433</v>
      </c>
    </row>
    <row r="324" spans="1:22">
      <c r="A324">
        <v>334</v>
      </c>
      <c r="B324">
        <v>91</v>
      </c>
      <c r="C324">
        <v>75.316699999999997</v>
      </c>
      <c r="D324">
        <v>-82.5</v>
      </c>
      <c r="E324" t="s">
        <v>1476</v>
      </c>
      <c r="F324" t="s">
        <v>1477</v>
      </c>
      <c r="G324">
        <v>1830</v>
      </c>
      <c r="H324" t="s">
        <v>788</v>
      </c>
      <c r="I324" t="s">
        <v>788</v>
      </c>
      <c r="J324" t="s">
        <v>1478</v>
      </c>
      <c r="K324">
        <v>1977</v>
      </c>
      <c r="L324" t="s">
        <v>1479</v>
      </c>
      <c r="M324" t="s">
        <v>80</v>
      </c>
      <c r="N324" t="s">
        <v>651</v>
      </c>
      <c r="O324">
        <v>39</v>
      </c>
      <c r="P324">
        <v>20539</v>
      </c>
      <c r="Q324" t="s">
        <v>31</v>
      </c>
      <c r="R324">
        <v>0</v>
      </c>
      <c r="S324" t="s">
        <v>31</v>
      </c>
      <c r="T324" t="s">
        <v>1480</v>
      </c>
      <c r="U324" t="s">
        <v>2881</v>
      </c>
      <c r="V324">
        <f>1000*R324/(P324-O324)</f>
        <v>0</v>
      </c>
    </row>
    <row r="325" spans="1:22">
      <c r="A325">
        <v>508</v>
      </c>
      <c r="B325">
        <v>265</v>
      </c>
      <c r="C325">
        <v>-41.711100000000002</v>
      </c>
      <c r="D325">
        <v>-72.778099999999995</v>
      </c>
      <c r="E325" t="s">
        <v>2138</v>
      </c>
      <c r="F325" t="s">
        <v>2139</v>
      </c>
      <c r="G325">
        <v>-326</v>
      </c>
      <c r="H325" t="s">
        <v>132</v>
      </c>
      <c r="I325" t="s">
        <v>132</v>
      </c>
      <c r="J325" t="s">
        <v>2136</v>
      </c>
      <c r="K325">
        <v>2019</v>
      </c>
      <c r="L325" t="s">
        <v>2137</v>
      </c>
      <c r="M325" t="s">
        <v>215</v>
      </c>
      <c r="N325" t="s">
        <v>22</v>
      </c>
      <c r="O325">
        <v>39</v>
      </c>
      <c r="P325">
        <v>12941</v>
      </c>
      <c r="Q325" t="s">
        <v>55</v>
      </c>
      <c r="R325">
        <v>57</v>
      </c>
      <c r="S325">
        <v>9</v>
      </c>
      <c r="T325" t="s">
        <v>39</v>
      </c>
      <c r="U325" t="s">
        <v>2881</v>
      </c>
      <c r="V325">
        <f>1000*R325/(P325-O325)</f>
        <v>4.4179197023717256</v>
      </c>
    </row>
    <row r="326" spans="1:22">
      <c r="A326">
        <v>624</v>
      </c>
      <c r="B326">
        <v>381</v>
      </c>
      <c r="C326">
        <v>54.78</v>
      </c>
      <c r="D326">
        <v>-6.26</v>
      </c>
      <c r="E326" t="s">
        <v>2572</v>
      </c>
      <c r="F326" t="s">
        <v>2573</v>
      </c>
      <c r="G326">
        <v>52</v>
      </c>
      <c r="H326" t="s">
        <v>1132</v>
      </c>
      <c r="I326" t="s">
        <v>1132</v>
      </c>
      <c r="J326" t="s">
        <v>2574</v>
      </c>
      <c r="K326">
        <v>1991</v>
      </c>
      <c r="L326" t="s">
        <v>2575</v>
      </c>
      <c r="M326" t="s">
        <v>2370</v>
      </c>
      <c r="N326" t="s">
        <v>637</v>
      </c>
      <c r="O326">
        <v>39.32</v>
      </c>
      <c r="P326">
        <v>10938.81</v>
      </c>
      <c r="Q326" t="s">
        <v>55</v>
      </c>
      <c r="R326">
        <v>115</v>
      </c>
      <c r="S326">
        <v>8</v>
      </c>
      <c r="T326" t="s">
        <v>39</v>
      </c>
      <c r="U326" t="s">
        <v>2881</v>
      </c>
      <c r="V326">
        <f>1000*R326/(P326-O326)</f>
        <v>10.550952384010628</v>
      </c>
    </row>
    <row r="327" spans="1:22">
      <c r="A327">
        <v>231</v>
      </c>
      <c r="B327">
        <v>109</v>
      </c>
      <c r="C327">
        <v>68.33</v>
      </c>
      <c r="D327">
        <v>18.7</v>
      </c>
      <c r="E327" t="s">
        <v>1017</v>
      </c>
      <c r="F327" t="s">
        <v>1018</v>
      </c>
      <c r="G327">
        <v>560</v>
      </c>
      <c r="H327" t="s">
        <v>92</v>
      </c>
      <c r="I327" t="s">
        <v>92</v>
      </c>
      <c r="J327" t="s">
        <v>1019</v>
      </c>
      <c r="K327">
        <v>2002</v>
      </c>
      <c r="L327" t="s">
        <v>1020</v>
      </c>
      <c r="M327" t="s">
        <v>432</v>
      </c>
      <c r="N327" t="s">
        <v>54</v>
      </c>
      <c r="O327">
        <v>39.4</v>
      </c>
      <c r="P327">
        <v>10237.5</v>
      </c>
      <c r="Q327" t="s">
        <v>55</v>
      </c>
      <c r="R327">
        <v>45</v>
      </c>
      <c r="S327">
        <v>13</v>
      </c>
      <c r="T327" t="s">
        <v>74</v>
      </c>
      <c r="U327" t="s">
        <v>1073</v>
      </c>
      <c r="V327">
        <f>1000*R327/(P327-O327)</f>
        <v>4.4125866582990945</v>
      </c>
    </row>
    <row r="328" spans="1:22">
      <c r="A328">
        <v>275</v>
      </c>
      <c r="B328">
        <v>32</v>
      </c>
      <c r="C328">
        <v>42.5</v>
      </c>
      <c r="D328">
        <v>-73.319999999999993</v>
      </c>
      <c r="E328" t="s">
        <v>1226</v>
      </c>
      <c r="F328" t="s">
        <v>1227</v>
      </c>
      <c r="G328">
        <v>600</v>
      </c>
      <c r="H328" t="s">
        <v>1228</v>
      </c>
      <c r="I328" t="s">
        <v>1228</v>
      </c>
      <c r="J328" t="s">
        <v>1229</v>
      </c>
      <c r="K328">
        <v>1979</v>
      </c>
      <c r="L328" t="s">
        <v>1230</v>
      </c>
      <c r="M328" t="s">
        <v>128</v>
      </c>
      <c r="N328" t="s">
        <v>54</v>
      </c>
      <c r="O328">
        <v>40</v>
      </c>
      <c r="P328">
        <v>10973</v>
      </c>
      <c r="Q328" t="s">
        <v>55</v>
      </c>
      <c r="R328">
        <v>42</v>
      </c>
      <c r="S328">
        <v>7</v>
      </c>
      <c r="T328" t="s">
        <v>39</v>
      </c>
      <c r="U328" t="s">
        <v>2881</v>
      </c>
      <c r="V328">
        <f>1000*R328/(P328-O328)</f>
        <v>3.8415805359919508</v>
      </c>
    </row>
    <row r="329" spans="1:22">
      <c r="A329">
        <v>514</v>
      </c>
      <c r="B329">
        <v>271</v>
      </c>
      <c r="C329">
        <v>14.82</v>
      </c>
      <c r="D329">
        <v>123.49</v>
      </c>
      <c r="E329" t="s">
        <v>2158</v>
      </c>
      <c r="F329" t="s">
        <v>2159</v>
      </c>
      <c r="G329">
        <v>-730</v>
      </c>
      <c r="H329" t="s">
        <v>35</v>
      </c>
      <c r="I329" t="s">
        <v>35</v>
      </c>
      <c r="J329" t="s">
        <v>2160</v>
      </c>
      <c r="K329">
        <v>2012</v>
      </c>
      <c r="L329" t="s">
        <v>2161</v>
      </c>
      <c r="M329" t="s">
        <v>289</v>
      </c>
      <c r="N329" t="s">
        <v>22</v>
      </c>
      <c r="O329">
        <v>40</v>
      </c>
      <c r="P329">
        <v>12930</v>
      </c>
      <c r="Q329" t="s">
        <v>46</v>
      </c>
      <c r="R329">
        <v>197</v>
      </c>
      <c r="S329">
        <v>9</v>
      </c>
      <c r="T329" t="s">
        <v>39</v>
      </c>
      <c r="U329" t="s">
        <v>2881</v>
      </c>
      <c r="V329">
        <f>1000*R329/(P329-O329)</f>
        <v>15.283165244375486</v>
      </c>
    </row>
    <row r="330" spans="1:22">
      <c r="A330">
        <v>693</v>
      </c>
      <c r="B330">
        <v>450</v>
      </c>
      <c r="C330">
        <v>42.28</v>
      </c>
      <c r="D330">
        <v>140.26</v>
      </c>
      <c r="E330" t="s">
        <v>2851</v>
      </c>
      <c r="F330" t="s">
        <v>2852</v>
      </c>
      <c r="G330">
        <v>7</v>
      </c>
      <c r="H330" t="s">
        <v>2853</v>
      </c>
      <c r="I330" t="s">
        <v>2853</v>
      </c>
      <c r="J330" t="s">
        <v>2854</v>
      </c>
      <c r="K330">
        <v>2013</v>
      </c>
      <c r="L330" t="s">
        <v>2855</v>
      </c>
      <c r="M330" t="s">
        <v>2230</v>
      </c>
      <c r="N330" t="s">
        <v>637</v>
      </c>
      <c r="O330">
        <v>40</v>
      </c>
      <c r="P330">
        <v>5506</v>
      </c>
      <c r="Q330" t="s">
        <v>55</v>
      </c>
      <c r="R330">
        <v>38</v>
      </c>
      <c r="S330" t="s">
        <v>31</v>
      </c>
      <c r="T330" t="s">
        <v>2856</v>
      </c>
      <c r="U330" t="s">
        <v>2881</v>
      </c>
      <c r="V330">
        <f>1000*R330/(P330-O330)</f>
        <v>6.9520673252835712</v>
      </c>
    </row>
    <row r="331" spans="1:22">
      <c r="A331">
        <v>116</v>
      </c>
      <c r="B331">
        <v>116</v>
      </c>
      <c r="C331">
        <v>63.12</v>
      </c>
      <c r="D331">
        <v>12.32</v>
      </c>
      <c r="E331" t="s">
        <v>557</v>
      </c>
      <c r="F331" t="s">
        <v>558</v>
      </c>
      <c r="G331">
        <v>887</v>
      </c>
      <c r="H331" t="s">
        <v>92</v>
      </c>
      <c r="I331" t="s">
        <v>92</v>
      </c>
      <c r="J331" t="s">
        <v>2947</v>
      </c>
      <c r="K331">
        <v>2004</v>
      </c>
      <c r="L331" t="s">
        <v>559</v>
      </c>
      <c r="M331" t="s">
        <v>432</v>
      </c>
      <c r="N331" t="s">
        <v>54</v>
      </c>
      <c r="O331">
        <v>41.651000000000003</v>
      </c>
      <c r="P331">
        <v>10470</v>
      </c>
      <c r="Q331" t="s">
        <v>222</v>
      </c>
      <c r="R331">
        <v>57</v>
      </c>
      <c r="S331">
        <v>13</v>
      </c>
      <c r="T331" t="s">
        <v>74</v>
      </c>
      <c r="U331" t="s">
        <v>590</v>
      </c>
      <c r="V331">
        <f>1000*R331/(P331-O331)</f>
        <v>5.4658700049259954</v>
      </c>
    </row>
    <row r="332" spans="1:22">
      <c r="A332">
        <v>327</v>
      </c>
      <c r="B332">
        <v>84</v>
      </c>
      <c r="C332">
        <v>43.23</v>
      </c>
      <c r="D332">
        <v>-80.37</v>
      </c>
      <c r="E332" t="s">
        <v>1448</v>
      </c>
      <c r="F332" t="s">
        <v>1449</v>
      </c>
      <c r="G332">
        <v>260</v>
      </c>
      <c r="H332" t="s">
        <v>1197</v>
      </c>
      <c r="I332" t="s">
        <v>1197</v>
      </c>
      <c r="J332" t="s">
        <v>1450</v>
      </c>
      <c r="K332">
        <v>1991</v>
      </c>
      <c r="L332" t="s">
        <v>1451</v>
      </c>
      <c r="M332" t="s">
        <v>268</v>
      </c>
      <c r="N332" t="s">
        <v>54</v>
      </c>
      <c r="O332">
        <v>42</v>
      </c>
      <c r="P332">
        <v>10945</v>
      </c>
      <c r="Q332" t="s">
        <v>55</v>
      </c>
      <c r="R332">
        <v>95</v>
      </c>
      <c r="S332">
        <v>7</v>
      </c>
      <c r="T332" t="s">
        <v>39</v>
      </c>
      <c r="U332" t="s">
        <v>2881</v>
      </c>
      <c r="V332">
        <f>1000*R332/(P332-O332)</f>
        <v>8.7131982023296342</v>
      </c>
    </row>
    <row r="333" spans="1:22">
      <c r="A333">
        <v>640</v>
      </c>
      <c r="B333">
        <v>397</v>
      </c>
      <c r="C333">
        <v>41.39</v>
      </c>
      <c r="D333">
        <v>-74.2</v>
      </c>
      <c r="E333" t="s">
        <v>2639</v>
      </c>
      <c r="F333" t="s">
        <v>2640</v>
      </c>
      <c r="G333">
        <v>129</v>
      </c>
      <c r="H333" t="s">
        <v>2609</v>
      </c>
      <c r="I333" t="s">
        <v>2609</v>
      </c>
      <c r="J333" t="s">
        <v>1474</v>
      </c>
      <c r="K333">
        <v>2016</v>
      </c>
      <c r="L333" t="s">
        <v>1475</v>
      </c>
      <c r="M333" t="s">
        <v>21</v>
      </c>
      <c r="N333" t="s">
        <v>54</v>
      </c>
      <c r="O333">
        <v>44.444400000000002</v>
      </c>
      <c r="P333">
        <v>31850.16</v>
      </c>
      <c r="Q333" t="s">
        <v>55</v>
      </c>
      <c r="R333">
        <v>183</v>
      </c>
      <c r="S333">
        <v>10</v>
      </c>
      <c r="T333" t="s">
        <v>39</v>
      </c>
      <c r="U333" t="s">
        <v>2881</v>
      </c>
      <c r="V333">
        <f>1000*R333/(P333-O333)</f>
        <v>5.753682838061974</v>
      </c>
    </row>
    <row r="334" spans="1:22">
      <c r="A334">
        <v>287</v>
      </c>
      <c r="B334">
        <v>44</v>
      </c>
      <c r="C334">
        <v>55.33</v>
      </c>
      <c r="D334">
        <v>-63.2</v>
      </c>
      <c r="E334" t="s">
        <v>1280</v>
      </c>
      <c r="F334" t="s">
        <v>1281</v>
      </c>
      <c r="G334">
        <v>470</v>
      </c>
      <c r="H334" t="s">
        <v>1282</v>
      </c>
      <c r="I334" t="s">
        <v>1282</v>
      </c>
      <c r="J334" t="s">
        <v>1283</v>
      </c>
      <c r="K334">
        <v>1985</v>
      </c>
      <c r="L334" t="s">
        <v>1284</v>
      </c>
      <c r="M334" t="s">
        <v>1285</v>
      </c>
      <c r="N334" t="s">
        <v>54</v>
      </c>
      <c r="O334">
        <v>45</v>
      </c>
      <c r="P334">
        <v>7732.7</v>
      </c>
      <c r="Q334" t="s">
        <v>55</v>
      </c>
      <c r="R334">
        <v>27</v>
      </c>
      <c r="S334">
        <v>7</v>
      </c>
      <c r="T334" t="s">
        <v>39</v>
      </c>
      <c r="U334" t="s">
        <v>2881</v>
      </c>
      <c r="V334">
        <f>1000*R334/(P334-O334)</f>
        <v>3.5121037501463377</v>
      </c>
    </row>
    <row r="335" spans="1:22">
      <c r="A335">
        <v>257</v>
      </c>
      <c r="B335">
        <v>14</v>
      </c>
      <c r="C335">
        <v>43.12</v>
      </c>
      <c r="D335">
        <v>-4.0199999999999996</v>
      </c>
      <c r="E335" t="s">
        <v>1142</v>
      </c>
      <c r="F335" t="s">
        <v>1143</v>
      </c>
      <c r="G335">
        <v>560</v>
      </c>
      <c r="H335" t="s">
        <v>1144</v>
      </c>
      <c r="I335" t="s">
        <v>1144</v>
      </c>
      <c r="J335" t="s">
        <v>1145</v>
      </c>
      <c r="K335">
        <v>1993</v>
      </c>
      <c r="L335" t="s">
        <v>1146</v>
      </c>
      <c r="M335" t="s">
        <v>1147</v>
      </c>
      <c r="N335" t="s">
        <v>637</v>
      </c>
      <c r="O335">
        <v>45.95</v>
      </c>
      <c r="P335">
        <v>4902.74</v>
      </c>
      <c r="Q335" t="s">
        <v>55</v>
      </c>
      <c r="R335">
        <v>24</v>
      </c>
      <c r="S335">
        <v>6</v>
      </c>
      <c r="T335" t="s">
        <v>39</v>
      </c>
      <c r="U335" t="s">
        <v>2881</v>
      </c>
      <c r="V335">
        <f>1000*R335/(P335-O335)</f>
        <v>4.941535458605375</v>
      </c>
    </row>
    <row r="336" spans="1:22">
      <c r="A336">
        <v>298</v>
      </c>
      <c r="B336">
        <v>55</v>
      </c>
      <c r="C336">
        <v>55.67</v>
      </c>
      <c r="D336">
        <v>-63.25</v>
      </c>
      <c r="E336" t="s">
        <v>1332</v>
      </c>
      <c r="F336" t="s">
        <v>1333</v>
      </c>
      <c r="G336">
        <v>475</v>
      </c>
      <c r="H336" t="s">
        <v>1282</v>
      </c>
      <c r="I336" t="s">
        <v>1282</v>
      </c>
      <c r="J336" t="s">
        <v>1283</v>
      </c>
      <c r="K336">
        <v>1985</v>
      </c>
      <c r="L336" t="s">
        <v>1284</v>
      </c>
      <c r="M336" t="s">
        <v>1285</v>
      </c>
      <c r="N336" t="s">
        <v>54</v>
      </c>
      <c r="O336">
        <v>46</v>
      </c>
      <c r="P336">
        <v>6871</v>
      </c>
      <c r="Q336" t="s">
        <v>55</v>
      </c>
      <c r="R336">
        <v>37</v>
      </c>
      <c r="S336">
        <v>7</v>
      </c>
      <c r="T336" t="s">
        <v>39</v>
      </c>
      <c r="U336" t="s">
        <v>2881</v>
      </c>
      <c r="V336">
        <f>1000*R336/(P336-O336)</f>
        <v>5.4212454212454215</v>
      </c>
    </row>
    <row r="337" spans="1:22">
      <c r="A337">
        <v>449</v>
      </c>
      <c r="B337">
        <v>206</v>
      </c>
      <c r="C337">
        <v>56.78</v>
      </c>
      <c r="D337">
        <v>-64.83</v>
      </c>
      <c r="E337" t="s">
        <v>1915</v>
      </c>
      <c r="F337" t="s">
        <v>1916</v>
      </c>
      <c r="G337">
        <v>365</v>
      </c>
      <c r="H337" t="s">
        <v>800</v>
      </c>
      <c r="I337" t="s">
        <v>800</v>
      </c>
      <c r="J337" t="s">
        <v>31</v>
      </c>
      <c r="K337" t="s">
        <v>31</v>
      </c>
      <c r="L337" t="s">
        <v>31</v>
      </c>
      <c r="M337" t="s">
        <v>31</v>
      </c>
      <c r="N337" t="s">
        <v>54</v>
      </c>
      <c r="O337">
        <v>46</v>
      </c>
      <c r="P337">
        <v>6798</v>
      </c>
      <c r="Q337" t="s">
        <v>55</v>
      </c>
      <c r="R337">
        <v>27</v>
      </c>
      <c r="S337">
        <v>7</v>
      </c>
      <c r="T337" t="s">
        <v>39</v>
      </c>
      <c r="U337" t="s">
        <v>2881</v>
      </c>
      <c r="V337">
        <f>1000*R337/(P337-O337)</f>
        <v>3.9988151658767772</v>
      </c>
    </row>
    <row r="338" spans="1:22">
      <c r="A338">
        <v>377</v>
      </c>
      <c r="B338">
        <v>134</v>
      </c>
      <c r="C338">
        <v>55.03</v>
      </c>
      <c r="D338">
        <v>-62.63</v>
      </c>
      <c r="E338" t="s">
        <v>1645</v>
      </c>
      <c r="F338" t="s">
        <v>1646</v>
      </c>
      <c r="G338">
        <v>565</v>
      </c>
      <c r="H338" t="s">
        <v>1282</v>
      </c>
      <c r="I338" t="s">
        <v>1282</v>
      </c>
      <c r="J338" t="s">
        <v>1283</v>
      </c>
      <c r="K338">
        <v>1985</v>
      </c>
      <c r="L338" t="s">
        <v>1284</v>
      </c>
      <c r="M338" t="s">
        <v>1285</v>
      </c>
      <c r="N338" t="s">
        <v>54</v>
      </c>
      <c r="O338">
        <v>47</v>
      </c>
      <c r="P338">
        <v>7279</v>
      </c>
      <c r="Q338" t="s">
        <v>55</v>
      </c>
      <c r="R338">
        <v>45</v>
      </c>
      <c r="S338">
        <v>7</v>
      </c>
      <c r="T338" t="s">
        <v>39</v>
      </c>
      <c r="U338" t="s">
        <v>2881</v>
      </c>
      <c r="V338">
        <f>1000*R338/(P338-O338)</f>
        <v>6.2223451327433628</v>
      </c>
    </row>
    <row r="339" spans="1:22">
      <c r="A339">
        <v>500</v>
      </c>
      <c r="B339">
        <v>257</v>
      </c>
      <c r="C339">
        <v>44.2</v>
      </c>
      <c r="D339">
        <v>-79.510000000000005</v>
      </c>
      <c r="E339" t="s">
        <v>2107</v>
      </c>
      <c r="F339" t="s">
        <v>2108</v>
      </c>
      <c r="G339">
        <v>221</v>
      </c>
      <c r="H339" t="s">
        <v>1197</v>
      </c>
      <c r="I339" t="s">
        <v>1197</v>
      </c>
      <c r="J339" t="s">
        <v>2906</v>
      </c>
      <c r="K339">
        <v>1986</v>
      </c>
      <c r="L339" t="s">
        <v>2907</v>
      </c>
      <c r="M339" t="s">
        <v>771</v>
      </c>
      <c r="N339" t="s">
        <v>54</v>
      </c>
      <c r="O339">
        <v>47</v>
      </c>
      <c r="P339">
        <v>4328</v>
      </c>
      <c r="Q339" t="s">
        <v>55</v>
      </c>
      <c r="R339">
        <v>48</v>
      </c>
      <c r="S339">
        <v>7</v>
      </c>
      <c r="T339" t="s">
        <v>39</v>
      </c>
      <c r="U339" t="s">
        <v>2881</v>
      </c>
      <c r="V339">
        <f>1000*R339/(P339-O339)</f>
        <v>11.212333566923617</v>
      </c>
    </row>
    <row r="340" spans="1:22">
      <c r="A340">
        <v>184</v>
      </c>
      <c r="B340">
        <v>62</v>
      </c>
      <c r="C340">
        <v>61.48</v>
      </c>
      <c r="D340">
        <v>26.07</v>
      </c>
      <c r="E340" t="s">
        <v>826</v>
      </c>
      <c r="F340" t="s">
        <v>827</v>
      </c>
      <c r="G340">
        <v>136.6</v>
      </c>
      <c r="H340" t="s">
        <v>599</v>
      </c>
      <c r="I340" t="s">
        <v>599</v>
      </c>
      <c r="J340" t="s">
        <v>828</v>
      </c>
      <c r="K340">
        <v>2003</v>
      </c>
      <c r="L340" t="s">
        <v>829</v>
      </c>
      <c r="M340" t="s">
        <v>21</v>
      </c>
      <c r="N340" t="s">
        <v>54</v>
      </c>
      <c r="O340">
        <v>49.042999999999999</v>
      </c>
      <c r="P340">
        <v>8995.3639999999996</v>
      </c>
      <c r="Q340" t="s">
        <v>55</v>
      </c>
      <c r="R340">
        <v>122</v>
      </c>
      <c r="S340">
        <v>15</v>
      </c>
      <c r="T340" t="s">
        <v>74</v>
      </c>
      <c r="U340" t="s">
        <v>1073</v>
      </c>
      <c r="V340">
        <f>1000*R340/(P340-O340)</f>
        <v>13.63689051622449</v>
      </c>
    </row>
    <row r="341" spans="1:22">
      <c r="A341">
        <v>111</v>
      </c>
      <c r="B341">
        <v>111</v>
      </c>
      <c r="C341">
        <v>-43.44</v>
      </c>
      <c r="D341">
        <v>167.85069999999999</v>
      </c>
      <c r="E341" t="s">
        <v>535</v>
      </c>
      <c r="F341" t="s">
        <v>536</v>
      </c>
      <c r="G341">
        <v>-1556</v>
      </c>
      <c r="H341" t="s">
        <v>132</v>
      </c>
      <c r="I341" t="s">
        <v>132</v>
      </c>
      <c r="J341" t="s">
        <v>537</v>
      </c>
      <c r="K341">
        <v>2007</v>
      </c>
      <c r="L341" t="s">
        <v>538</v>
      </c>
      <c r="M341" t="s">
        <v>348</v>
      </c>
      <c r="N341" t="s">
        <v>22</v>
      </c>
      <c r="O341">
        <v>50</v>
      </c>
      <c r="P341">
        <v>31320</v>
      </c>
      <c r="Q341" t="s">
        <v>23</v>
      </c>
      <c r="R341">
        <v>205</v>
      </c>
      <c r="S341">
        <v>5</v>
      </c>
      <c r="T341" t="s">
        <v>539</v>
      </c>
      <c r="U341" t="s">
        <v>590</v>
      </c>
      <c r="V341">
        <f>1000*R341/(P341-O341)</f>
        <v>6.5558042852574356</v>
      </c>
    </row>
    <row r="342" spans="1:22">
      <c r="A342">
        <v>304</v>
      </c>
      <c r="B342">
        <v>61</v>
      </c>
      <c r="C342">
        <v>77.17</v>
      </c>
      <c r="D342">
        <v>-61.13</v>
      </c>
      <c r="E342" t="s">
        <v>1353</v>
      </c>
      <c r="F342" t="s">
        <v>1354</v>
      </c>
      <c r="G342">
        <v>1890</v>
      </c>
      <c r="H342" t="s">
        <v>464</v>
      </c>
      <c r="I342" t="s">
        <v>464</v>
      </c>
      <c r="J342" t="s">
        <v>1355</v>
      </c>
      <c r="K342">
        <v>1972</v>
      </c>
      <c r="L342" t="s">
        <v>1356</v>
      </c>
      <c r="M342" t="s">
        <v>80</v>
      </c>
      <c r="N342" t="s">
        <v>651</v>
      </c>
      <c r="O342">
        <v>50</v>
      </c>
      <c r="P342">
        <v>6990</v>
      </c>
      <c r="Q342" t="s">
        <v>31</v>
      </c>
      <c r="R342">
        <v>0</v>
      </c>
      <c r="S342" t="s">
        <v>31</v>
      </c>
      <c r="T342" t="s">
        <v>74</v>
      </c>
      <c r="U342" t="s">
        <v>2881</v>
      </c>
      <c r="V342">
        <f>1000*R342/(P342-O342)</f>
        <v>0</v>
      </c>
    </row>
    <row r="343" spans="1:22">
      <c r="A343">
        <v>326</v>
      </c>
      <c r="B343">
        <v>83</v>
      </c>
      <c r="C343">
        <v>42.14</v>
      </c>
      <c r="D343">
        <v>-73.41</v>
      </c>
      <c r="E343" t="s">
        <v>1445</v>
      </c>
      <c r="F343" t="s">
        <v>1446</v>
      </c>
      <c r="G343">
        <v>214</v>
      </c>
      <c r="H343" t="s">
        <v>31</v>
      </c>
      <c r="I343" t="s">
        <v>1228</v>
      </c>
      <c r="J343" t="s">
        <v>1341</v>
      </c>
      <c r="K343">
        <v>1981</v>
      </c>
      <c r="L343" t="s">
        <v>1447</v>
      </c>
      <c r="M343" t="s">
        <v>128</v>
      </c>
      <c r="N343" t="s">
        <v>54</v>
      </c>
      <c r="O343">
        <v>50</v>
      </c>
      <c r="P343">
        <v>11900</v>
      </c>
      <c r="Q343" t="s">
        <v>55</v>
      </c>
      <c r="R343">
        <v>238</v>
      </c>
      <c r="S343">
        <v>8</v>
      </c>
      <c r="T343" t="s">
        <v>39</v>
      </c>
      <c r="U343" t="s">
        <v>2881</v>
      </c>
      <c r="V343">
        <f>1000*R343/(P343-O343)</f>
        <v>20.08438818565401</v>
      </c>
    </row>
    <row r="344" spans="1:22">
      <c r="A344">
        <v>538</v>
      </c>
      <c r="B344">
        <v>295</v>
      </c>
      <c r="C344">
        <v>43.77</v>
      </c>
      <c r="D344">
        <v>-69.3</v>
      </c>
      <c r="E344" t="s">
        <v>2251</v>
      </c>
      <c r="F344" t="s">
        <v>2252</v>
      </c>
      <c r="G344">
        <v>3</v>
      </c>
      <c r="H344" t="s">
        <v>66</v>
      </c>
      <c r="I344" t="s">
        <v>66</v>
      </c>
      <c r="J344" t="s">
        <v>2253</v>
      </c>
      <c r="K344">
        <v>1978</v>
      </c>
      <c r="L344" t="s">
        <v>2254</v>
      </c>
      <c r="M344" t="s">
        <v>31</v>
      </c>
      <c r="N344" t="s">
        <v>54</v>
      </c>
      <c r="O344">
        <v>50</v>
      </c>
      <c r="P344">
        <v>10802</v>
      </c>
      <c r="Q344" t="s">
        <v>55</v>
      </c>
      <c r="R344">
        <v>35</v>
      </c>
      <c r="S344">
        <v>7</v>
      </c>
      <c r="T344" t="s">
        <v>39</v>
      </c>
      <c r="U344" t="s">
        <v>2881</v>
      </c>
      <c r="V344">
        <f>1000*R344/(P344-O344)</f>
        <v>3.2552083333333335</v>
      </c>
    </row>
    <row r="345" spans="1:22">
      <c r="A345">
        <v>550</v>
      </c>
      <c r="B345">
        <v>307</v>
      </c>
      <c r="C345">
        <v>61.8</v>
      </c>
      <c r="D345">
        <v>24.7</v>
      </c>
      <c r="E345" t="s">
        <v>2296</v>
      </c>
      <c r="F345" t="s">
        <v>2297</v>
      </c>
      <c r="G345">
        <v>104</v>
      </c>
      <c r="H345" t="s">
        <v>599</v>
      </c>
      <c r="I345" t="s">
        <v>599</v>
      </c>
      <c r="J345" t="s">
        <v>71</v>
      </c>
      <c r="K345">
        <v>2009</v>
      </c>
      <c r="L345" t="s">
        <v>72</v>
      </c>
      <c r="M345" t="s">
        <v>73</v>
      </c>
      <c r="N345" t="s">
        <v>54</v>
      </c>
      <c r="O345">
        <v>51</v>
      </c>
      <c r="P345">
        <v>8998</v>
      </c>
      <c r="Q345" t="s">
        <v>55</v>
      </c>
      <c r="R345">
        <v>240</v>
      </c>
      <c r="S345" t="s">
        <v>31</v>
      </c>
      <c r="T345" t="s">
        <v>74</v>
      </c>
      <c r="U345" t="s">
        <v>2881</v>
      </c>
      <c r="V345">
        <f>1000*R345/(P345-O345)</f>
        <v>26.824633955515814</v>
      </c>
    </row>
    <row r="346" spans="1:22">
      <c r="A346">
        <v>151</v>
      </c>
      <c r="B346">
        <v>29</v>
      </c>
      <c r="C346">
        <v>72.16</v>
      </c>
      <c r="D346">
        <v>-155.51</v>
      </c>
      <c r="E346" t="s">
        <v>697</v>
      </c>
      <c r="F346" t="s">
        <v>698</v>
      </c>
      <c r="G346">
        <v>-369</v>
      </c>
      <c r="H346" t="s">
        <v>204</v>
      </c>
      <c r="I346" t="s">
        <v>204</v>
      </c>
      <c r="J346" t="s">
        <v>699</v>
      </c>
      <c r="K346">
        <v>2011</v>
      </c>
      <c r="L346" t="s">
        <v>700</v>
      </c>
      <c r="M346" t="s">
        <v>289</v>
      </c>
      <c r="N346" t="s">
        <v>22</v>
      </c>
      <c r="O346">
        <v>52</v>
      </c>
      <c r="P346">
        <v>6660</v>
      </c>
      <c r="Q346" t="s">
        <v>31</v>
      </c>
      <c r="R346">
        <v>88</v>
      </c>
      <c r="S346">
        <v>17</v>
      </c>
      <c r="T346" t="s">
        <v>74</v>
      </c>
      <c r="U346" t="s">
        <v>1073</v>
      </c>
      <c r="V346">
        <f>1000*R346/(P346-O346)</f>
        <v>13.317191283292978</v>
      </c>
    </row>
    <row r="347" spans="1:22">
      <c r="A347">
        <v>669</v>
      </c>
      <c r="B347">
        <v>426</v>
      </c>
      <c r="C347">
        <v>38.5</v>
      </c>
      <c r="D347">
        <v>43</v>
      </c>
      <c r="E347" t="s">
        <v>2754</v>
      </c>
      <c r="F347" t="s">
        <v>2755</v>
      </c>
      <c r="G347">
        <v>1645</v>
      </c>
      <c r="H347" t="s">
        <v>1868</v>
      </c>
      <c r="I347" t="s">
        <v>1868</v>
      </c>
      <c r="J347" t="s">
        <v>2756</v>
      </c>
      <c r="K347">
        <v>1978</v>
      </c>
      <c r="L347" t="s">
        <v>2757</v>
      </c>
      <c r="M347" t="s">
        <v>1839</v>
      </c>
      <c r="N347" t="s">
        <v>54</v>
      </c>
      <c r="O347">
        <v>53.5</v>
      </c>
      <c r="P347">
        <v>10911.68</v>
      </c>
      <c r="Q347" t="s">
        <v>55</v>
      </c>
      <c r="R347">
        <v>84</v>
      </c>
      <c r="S347">
        <v>6</v>
      </c>
      <c r="T347" t="s">
        <v>39</v>
      </c>
      <c r="U347" t="s">
        <v>2881</v>
      </c>
      <c r="V347">
        <f>1000*R347/(P347-O347)</f>
        <v>7.7361031038350809</v>
      </c>
    </row>
    <row r="348" spans="1:22">
      <c r="A348">
        <v>50</v>
      </c>
      <c r="B348">
        <v>50</v>
      </c>
      <c r="C348">
        <v>59.2</v>
      </c>
      <c r="D348">
        <v>-135.4</v>
      </c>
      <c r="E348" t="s">
        <v>264</v>
      </c>
      <c r="F348" t="s">
        <v>265</v>
      </c>
      <c r="G348">
        <v>230</v>
      </c>
      <c r="H348" t="s">
        <v>218</v>
      </c>
      <c r="I348" t="s">
        <v>218</v>
      </c>
      <c r="J348" t="s">
        <v>266</v>
      </c>
      <c r="K348">
        <v>1990</v>
      </c>
      <c r="L348" t="s">
        <v>267</v>
      </c>
      <c r="M348" t="s">
        <v>268</v>
      </c>
      <c r="N348" t="s">
        <v>54</v>
      </c>
      <c r="O348">
        <v>54</v>
      </c>
      <c r="P348">
        <v>12740</v>
      </c>
      <c r="Q348" t="s">
        <v>55</v>
      </c>
      <c r="R348">
        <v>62</v>
      </c>
      <c r="S348">
        <v>17</v>
      </c>
      <c r="T348" t="s">
        <v>74</v>
      </c>
      <c r="U348" t="s">
        <v>590</v>
      </c>
      <c r="V348">
        <f>1000*R348/(P348-O348)</f>
        <v>4.8872773135740184</v>
      </c>
    </row>
    <row r="349" spans="1:22">
      <c r="A349">
        <v>364</v>
      </c>
      <c r="B349">
        <v>121</v>
      </c>
      <c r="C349">
        <v>56.1</v>
      </c>
      <c r="D349">
        <v>-75.28</v>
      </c>
      <c r="E349" t="s">
        <v>1596</v>
      </c>
      <c r="F349" t="s">
        <v>1597</v>
      </c>
      <c r="G349">
        <v>300</v>
      </c>
      <c r="H349" t="s">
        <v>800</v>
      </c>
      <c r="I349" t="s">
        <v>800</v>
      </c>
      <c r="J349" t="s">
        <v>836</v>
      </c>
      <c r="K349">
        <v>1993</v>
      </c>
      <c r="L349" t="s">
        <v>837</v>
      </c>
      <c r="M349" t="s">
        <v>838</v>
      </c>
      <c r="N349" t="s">
        <v>54</v>
      </c>
      <c r="O349">
        <v>56</v>
      </c>
      <c r="P349">
        <v>7225</v>
      </c>
      <c r="Q349" t="s">
        <v>55</v>
      </c>
      <c r="R349">
        <v>58</v>
      </c>
      <c r="S349">
        <v>7</v>
      </c>
      <c r="T349" t="s">
        <v>39</v>
      </c>
      <c r="U349" t="s">
        <v>2881</v>
      </c>
      <c r="V349">
        <f>1000*R349/(P349-O349)</f>
        <v>8.0903891756172417</v>
      </c>
    </row>
    <row r="350" spans="1:22">
      <c r="A350">
        <v>444</v>
      </c>
      <c r="B350">
        <v>201</v>
      </c>
      <c r="C350">
        <v>46.72</v>
      </c>
      <c r="D350">
        <v>-70.3</v>
      </c>
      <c r="E350" t="s">
        <v>1902</v>
      </c>
      <c r="F350" t="s">
        <v>1903</v>
      </c>
      <c r="G350">
        <v>658</v>
      </c>
      <c r="H350" t="s">
        <v>800</v>
      </c>
      <c r="I350" t="s">
        <v>800</v>
      </c>
      <c r="J350" t="s">
        <v>1289</v>
      </c>
      <c r="K350">
        <v>1977</v>
      </c>
      <c r="L350" t="s">
        <v>2887</v>
      </c>
      <c r="M350" t="s">
        <v>2888</v>
      </c>
      <c r="N350" t="s">
        <v>54</v>
      </c>
      <c r="O350">
        <v>56</v>
      </c>
      <c r="P350">
        <v>10789</v>
      </c>
      <c r="Q350" t="s">
        <v>55</v>
      </c>
      <c r="R350">
        <v>44</v>
      </c>
      <c r="S350">
        <v>7</v>
      </c>
      <c r="T350" t="s">
        <v>39</v>
      </c>
      <c r="U350" t="s">
        <v>2881</v>
      </c>
      <c r="V350">
        <f>1000*R350/(P350-O350)</f>
        <v>4.0995061958445911</v>
      </c>
    </row>
    <row r="351" spans="1:22">
      <c r="A351">
        <v>343</v>
      </c>
      <c r="B351">
        <v>100</v>
      </c>
      <c r="C351">
        <v>56.28</v>
      </c>
      <c r="D351">
        <v>-75.099999999999994</v>
      </c>
      <c r="E351" t="s">
        <v>1516</v>
      </c>
      <c r="F351" t="s">
        <v>1517</v>
      </c>
      <c r="G351">
        <v>250</v>
      </c>
      <c r="H351" t="s">
        <v>800</v>
      </c>
      <c r="I351" t="s">
        <v>800</v>
      </c>
      <c r="J351" t="s">
        <v>836</v>
      </c>
      <c r="K351">
        <v>1993</v>
      </c>
      <c r="L351" t="s">
        <v>837</v>
      </c>
      <c r="M351" t="s">
        <v>838</v>
      </c>
      <c r="N351" t="s">
        <v>54</v>
      </c>
      <c r="O351">
        <v>58</v>
      </c>
      <c r="P351">
        <v>6610</v>
      </c>
      <c r="Q351" t="s">
        <v>55</v>
      </c>
      <c r="R351">
        <v>32</v>
      </c>
      <c r="S351">
        <v>7</v>
      </c>
      <c r="T351" t="s">
        <v>39</v>
      </c>
      <c r="U351" t="s">
        <v>2881</v>
      </c>
      <c r="V351">
        <f>1000*R351/(P351-O351)</f>
        <v>4.8840048840048844</v>
      </c>
    </row>
    <row r="352" spans="1:22">
      <c r="A352">
        <v>344</v>
      </c>
      <c r="B352">
        <v>101</v>
      </c>
      <c r="C352">
        <v>56.02</v>
      </c>
      <c r="D352">
        <v>-74.95</v>
      </c>
      <c r="E352" t="s">
        <v>1518</v>
      </c>
      <c r="F352" t="s">
        <v>1519</v>
      </c>
      <c r="G352">
        <v>300</v>
      </c>
      <c r="H352" t="s">
        <v>1520</v>
      </c>
      <c r="I352" t="s">
        <v>1520</v>
      </c>
      <c r="J352" t="s">
        <v>1265</v>
      </c>
      <c r="K352">
        <v>1991</v>
      </c>
      <c r="L352" t="s">
        <v>2886</v>
      </c>
      <c r="M352" t="s">
        <v>771</v>
      </c>
      <c r="N352" t="s">
        <v>54</v>
      </c>
      <c r="O352">
        <v>59</v>
      </c>
      <c r="P352">
        <v>6359</v>
      </c>
      <c r="Q352" t="s">
        <v>55</v>
      </c>
      <c r="R352">
        <v>38</v>
      </c>
      <c r="S352">
        <v>7</v>
      </c>
      <c r="T352" t="s">
        <v>39</v>
      </c>
      <c r="U352" t="s">
        <v>2881</v>
      </c>
      <c r="V352">
        <f>1000*R352/(P352-O352)</f>
        <v>6.0317460317460316</v>
      </c>
    </row>
    <row r="353" spans="1:22">
      <c r="A353">
        <v>555</v>
      </c>
      <c r="B353">
        <v>312</v>
      </c>
      <c r="C353">
        <v>73.33</v>
      </c>
      <c r="D353">
        <v>124.2</v>
      </c>
      <c r="E353" t="s">
        <v>2315</v>
      </c>
      <c r="F353" t="s">
        <v>2316</v>
      </c>
      <c r="G353">
        <v>10</v>
      </c>
      <c r="H353" t="s">
        <v>282</v>
      </c>
      <c r="I353" t="s">
        <v>282</v>
      </c>
      <c r="J353" t="s">
        <v>2313</v>
      </c>
      <c r="K353">
        <v>2004</v>
      </c>
      <c r="L353" t="s">
        <v>2314</v>
      </c>
      <c r="M353" t="s">
        <v>53</v>
      </c>
      <c r="N353" t="s">
        <v>54</v>
      </c>
      <c r="O353">
        <v>59.322000000000003</v>
      </c>
      <c r="P353">
        <v>10203.4</v>
      </c>
      <c r="Q353" t="s">
        <v>222</v>
      </c>
      <c r="R353">
        <v>21</v>
      </c>
      <c r="S353">
        <v>8</v>
      </c>
      <c r="T353" t="s">
        <v>39</v>
      </c>
      <c r="U353" t="s">
        <v>2881</v>
      </c>
      <c r="V353">
        <f>1000*R353/(P353-O353)</f>
        <v>2.0701733563168583</v>
      </c>
    </row>
    <row r="354" spans="1:22">
      <c r="A354">
        <v>678</v>
      </c>
      <c r="B354">
        <v>435</v>
      </c>
      <c r="C354">
        <v>53.44</v>
      </c>
      <c r="D354">
        <v>8.8699999999999992</v>
      </c>
      <c r="E354" t="s">
        <v>2786</v>
      </c>
      <c r="F354" t="s">
        <v>2787</v>
      </c>
      <c r="G354">
        <v>17</v>
      </c>
      <c r="H354" t="s">
        <v>1298</v>
      </c>
      <c r="I354" t="s">
        <v>1298</v>
      </c>
      <c r="J354" t="s">
        <v>2788</v>
      </c>
      <c r="K354">
        <v>1989</v>
      </c>
      <c r="L354" t="s">
        <v>2789</v>
      </c>
      <c r="M354" t="s">
        <v>2790</v>
      </c>
      <c r="N354" t="s">
        <v>54</v>
      </c>
      <c r="O354">
        <v>59.44</v>
      </c>
      <c r="P354">
        <v>9985.34</v>
      </c>
      <c r="Q354" t="s">
        <v>55</v>
      </c>
      <c r="R354">
        <v>104</v>
      </c>
      <c r="S354">
        <v>6</v>
      </c>
      <c r="T354" t="s">
        <v>39</v>
      </c>
      <c r="U354" t="s">
        <v>2881</v>
      </c>
      <c r="V354">
        <f>1000*R354/(P354-O354)</f>
        <v>10.477639307266848</v>
      </c>
    </row>
    <row r="355" spans="1:22">
      <c r="A355">
        <v>24</v>
      </c>
      <c r="B355">
        <v>24</v>
      </c>
      <c r="C355">
        <v>2.5</v>
      </c>
      <c r="D355">
        <v>9.3840000000000003</v>
      </c>
      <c r="E355" t="s">
        <v>154</v>
      </c>
      <c r="F355" t="s">
        <v>155</v>
      </c>
      <c r="G355">
        <v>-1328</v>
      </c>
      <c r="H355" t="s">
        <v>66</v>
      </c>
      <c r="I355" t="s">
        <v>66</v>
      </c>
      <c r="J355" t="s">
        <v>2940</v>
      </c>
      <c r="K355">
        <v>2005</v>
      </c>
      <c r="L355" t="s">
        <v>156</v>
      </c>
      <c r="M355" t="s">
        <v>152</v>
      </c>
      <c r="N355" t="s">
        <v>22</v>
      </c>
      <c r="O355">
        <v>60</v>
      </c>
      <c r="P355">
        <v>21770</v>
      </c>
      <c r="Q355" t="s">
        <v>46</v>
      </c>
      <c r="R355">
        <v>139</v>
      </c>
      <c r="S355">
        <v>5</v>
      </c>
      <c r="T355" t="s">
        <v>157</v>
      </c>
      <c r="U355" t="s">
        <v>590</v>
      </c>
      <c r="V355">
        <f>1000*R355/(P355-O355)</f>
        <v>6.4025794564716723</v>
      </c>
    </row>
    <row r="356" spans="1:22">
      <c r="A356">
        <v>113</v>
      </c>
      <c r="B356">
        <v>113</v>
      </c>
      <c r="C356">
        <v>3.5167000000000002</v>
      </c>
      <c r="D356">
        <v>96.316699999999997</v>
      </c>
      <c r="E356" t="s">
        <v>545</v>
      </c>
      <c r="F356" t="s">
        <v>546</v>
      </c>
      <c r="G356">
        <v>-808</v>
      </c>
      <c r="H356" t="s">
        <v>98</v>
      </c>
      <c r="I356" t="s">
        <v>98</v>
      </c>
      <c r="J356" t="s">
        <v>542</v>
      </c>
      <c r="K356">
        <v>2014</v>
      </c>
      <c r="L356" t="s">
        <v>543</v>
      </c>
      <c r="M356" t="s">
        <v>80</v>
      </c>
      <c r="N356" t="s">
        <v>22</v>
      </c>
      <c r="O356">
        <v>60</v>
      </c>
      <c r="P356">
        <v>36060</v>
      </c>
      <c r="Q356" t="s">
        <v>46</v>
      </c>
      <c r="R356">
        <v>154</v>
      </c>
      <c r="S356">
        <v>5</v>
      </c>
      <c r="T356" t="s">
        <v>547</v>
      </c>
      <c r="U356" t="s">
        <v>590</v>
      </c>
      <c r="V356">
        <f>1000*R356/(P356-O356)</f>
        <v>4.2777777777777777</v>
      </c>
    </row>
    <row r="357" spans="1:22">
      <c r="A357">
        <v>502</v>
      </c>
      <c r="B357">
        <v>259</v>
      </c>
      <c r="C357">
        <v>37.564999999999998</v>
      </c>
      <c r="D357">
        <v>-10.134</v>
      </c>
      <c r="E357" t="s">
        <v>2114</v>
      </c>
      <c r="F357" t="s">
        <v>2115</v>
      </c>
      <c r="G357">
        <v>-2656</v>
      </c>
      <c r="H357" t="s">
        <v>66</v>
      </c>
      <c r="I357" t="s">
        <v>66</v>
      </c>
      <c r="J357" t="s">
        <v>2116</v>
      </c>
      <c r="K357">
        <v>2007</v>
      </c>
      <c r="L357" t="s">
        <v>2117</v>
      </c>
      <c r="M357" t="s">
        <v>348</v>
      </c>
      <c r="N357" t="s">
        <v>22</v>
      </c>
      <c r="O357">
        <v>60</v>
      </c>
      <c r="P357">
        <v>420000</v>
      </c>
      <c r="Q357" t="s">
        <v>23</v>
      </c>
      <c r="R357">
        <v>1532</v>
      </c>
      <c r="S357" t="s">
        <v>31</v>
      </c>
      <c r="T357" t="s">
        <v>2118</v>
      </c>
      <c r="U357" t="s">
        <v>2881</v>
      </c>
      <c r="V357">
        <f>1000*R357/(P357-O357)</f>
        <v>3.6481402105062628</v>
      </c>
    </row>
    <row r="358" spans="1:22">
      <c r="A358">
        <v>488</v>
      </c>
      <c r="B358">
        <v>245</v>
      </c>
      <c r="C358">
        <v>52.95</v>
      </c>
      <c r="D358">
        <v>-131.76</v>
      </c>
      <c r="E358" t="s">
        <v>2059</v>
      </c>
      <c r="F358" t="s">
        <v>2060</v>
      </c>
      <c r="G358">
        <v>650</v>
      </c>
      <c r="H358" t="s">
        <v>1093</v>
      </c>
      <c r="I358" t="s">
        <v>1093</v>
      </c>
      <c r="J358" t="s">
        <v>2061</v>
      </c>
      <c r="K358">
        <v>1994</v>
      </c>
      <c r="L358" t="s">
        <v>2062</v>
      </c>
      <c r="M358" t="s">
        <v>2063</v>
      </c>
      <c r="N358" t="s">
        <v>54</v>
      </c>
      <c r="O358">
        <v>61.7</v>
      </c>
      <c r="P358">
        <v>10974</v>
      </c>
      <c r="Q358" t="s">
        <v>55</v>
      </c>
      <c r="R358">
        <v>49</v>
      </c>
      <c r="S358">
        <v>8</v>
      </c>
      <c r="T358" t="s">
        <v>39</v>
      </c>
      <c r="U358" t="s">
        <v>2881</v>
      </c>
      <c r="V358">
        <f>1000*R358/(P358-O358)</f>
        <v>4.4903457566232605</v>
      </c>
    </row>
    <row r="359" spans="1:22">
      <c r="A359">
        <v>176</v>
      </c>
      <c r="B359">
        <v>54</v>
      </c>
      <c r="C359">
        <v>66.599599999999995</v>
      </c>
      <c r="D359">
        <v>-17.576599999999999</v>
      </c>
      <c r="E359" t="s">
        <v>795</v>
      </c>
      <c r="F359" t="s">
        <v>796</v>
      </c>
      <c r="G359">
        <v>-420</v>
      </c>
      <c r="H359" t="s">
        <v>204</v>
      </c>
      <c r="I359" t="s">
        <v>204</v>
      </c>
      <c r="J359" t="s">
        <v>2932</v>
      </c>
      <c r="K359">
        <v>2007</v>
      </c>
      <c r="L359" t="s">
        <v>797</v>
      </c>
      <c r="M359" t="s">
        <v>432</v>
      </c>
      <c r="N359" t="s">
        <v>22</v>
      </c>
      <c r="O359">
        <v>61.87</v>
      </c>
      <c r="P359">
        <v>10170.629999999999</v>
      </c>
      <c r="Q359" t="s">
        <v>23</v>
      </c>
      <c r="R359">
        <v>116</v>
      </c>
      <c r="S359">
        <v>5</v>
      </c>
      <c r="T359" t="s">
        <v>780</v>
      </c>
      <c r="U359" t="s">
        <v>1073</v>
      </c>
      <c r="V359">
        <f>1000*R359/(P359-O359)</f>
        <v>11.475195770796816</v>
      </c>
    </row>
    <row r="360" spans="1:22">
      <c r="A360">
        <v>256</v>
      </c>
      <c r="B360">
        <v>13</v>
      </c>
      <c r="C360">
        <v>46.45</v>
      </c>
      <c r="D360">
        <v>8.52</v>
      </c>
      <c r="E360" t="s">
        <v>1136</v>
      </c>
      <c r="F360" t="s">
        <v>1137</v>
      </c>
      <c r="G360">
        <v>1936</v>
      </c>
      <c r="H360" t="s">
        <v>1138</v>
      </c>
      <c r="I360" t="s">
        <v>1138</v>
      </c>
      <c r="J360" t="s">
        <v>1139</v>
      </c>
      <c r="K360">
        <v>1982</v>
      </c>
      <c r="L360" t="s">
        <v>1140</v>
      </c>
      <c r="M360" t="s">
        <v>1141</v>
      </c>
      <c r="N360" t="s">
        <v>637</v>
      </c>
      <c r="O360">
        <v>62.6</v>
      </c>
      <c r="P360">
        <v>10899.31</v>
      </c>
      <c r="Q360" t="s">
        <v>55</v>
      </c>
      <c r="R360">
        <v>46</v>
      </c>
      <c r="S360">
        <v>6</v>
      </c>
      <c r="T360" t="s">
        <v>39</v>
      </c>
      <c r="U360" t="s">
        <v>2881</v>
      </c>
      <c r="V360">
        <f>1000*R360/(P360-O360)</f>
        <v>4.244830765056923</v>
      </c>
    </row>
    <row r="361" spans="1:22">
      <c r="A361">
        <v>57</v>
      </c>
      <c r="B361">
        <v>57</v>
      </c>
      <c r="C361">
        <v>-3.9502000000000002</v>
      </c>
      <c r="D361">
        <v>-81.320499999999996</v>
      </c>
      <c r="E361" t="s">
        <v>295</v>
      </c>
      <c r="F361" t="s">
        <v>296</v>
      </c>
      <c r="G361">
        <v>-997</v>
      </c>
      <c r="H361" t="s">
        <v>132</v>
      </c>
      <c r="I361" t="s">
        <v>132</v>
      </c>
      <c r="J361" t="s">
        <v>2943</v>
      </c>
      <c r="K361">
        <v>2015</v>
      </c>
      <c r="L361" t="s">
        <v>297</v>
      </c>
      <c r="M361" t="s">
        <v>45</v>
      </c>
      <c r="N361" t="s">
        <v>22</v>
      </c>
      <c r="O361">
        <v>63</v>
      </c>
      <c r="P361">
        <v>17295</v>
      </c>
      <c r="Q361" t="s">
        <v>46</v>
      </c>
      <c r="R361">
        <v>270</v>
      </c>
      <c r="S361">
        <v>10</v>
      </c>
      <c r="T361" t="s">
        <v>298</v>
      </c>
      <c r="U361" t="s">
        <v>590</v>
      </c>
      <c r="V361">
        <f>1000*R361/(P361-O361)</f>
        <v>15.668523676880223</v>
      </c>
    </row>
    <row r="362" spans="1:22">
      <c r="A362">
        <v>607</v>
      </c>
      <c r="B362">
        <v>364</v>
      </c>
      <c r="C362">
        <v>0.08</v>
      </c>
      <c r="D362">
        <v>37.53</v>
      </c>
      <c r="E362" t="s">
        <v>2514</v>
      </c>
      <c r="F362" t="s">
        <v>2515</v>
      </c>
      <c r="G362">
        <v>2350</v>
      </c>
      <c r="H362" t="s">
        <v>1368</v>
      </c>
      <c r="I362" t="s">
        <v>1368</v>
      </c>
      <c r="J362" t="s">
        <v>2916</v>
      </c>
      <c r="K362">
        <v>2012</v>
      </c>
      <c r="L362" t="s">
        <v>2516</v>
      </c>
      <c r="M362" t="s">
        <v>101</v>
      </c>
      <c r="N362" t="s">
        <v>54</v>
      </c>
      <c r="O362">
        <v>63</v>
      </c>
      <c r="P362">
        <v>47730</v>
      </c>
      <c r="Q362" t="s">
        <v>394</v>
      </c>
      <c r="R362">
        <v>93</v>
      </c>
      <c r="S362">
        <v>10</v>
      </c>
      <c r="T362" t="s">
        <v>2517</v>
      </c>
      <c r="U362" t="s">
        <v>2881</v>
      </c>
      <c r="V362">
        <f>1000*R362/(P362-O362)</f>
        <v>1.9510353074454025</v>
      </c>
    </row>
    <row r="363" spans="1:22">
      <c r="A363">
        <v>187</v>
      </c>
      <c r="B363">
        <v>65</v>
      </c>
      <c r="C363">
        <v>-17.41</v>
      </c>
      <c r="D363">
        <v>-71.740300000000005</v>
      </c>
      <c r="E363" t="s">
        <v>839</v>
      </c>
      <c r="F363" t="s">
        <v>840</v>
      </c>
      <c r="G363">
        <v>-229</v>
      </c>
      <c r="H363" t="s">
        <v>132</v>
      </c>
      <c r="I363" t="s">
        <v>132</v>
      </c>
      <c r="J363" t="s">
        <v>287</v>
      </c>
      <c r="K363">
        <v>2019</v>
      </c>
      <c r="L363" t="s">
        <v>288</v>
      </c>
      <c r="M363" t="s">
        <v>289</v>
      </c>
      <c r="N363" t="s">
        <v>22</v>
      </c>
      <c r="O363">
        <v>64</v>
      </c>
      <c r="P363">
        <v>9294.875</v>
      </c>
      <c r="Q363" t="s">
        <v>23</v>
      </c>
      <c r="R363">
        <v>146</v>
      </c>
      <c r="S363">
        <v>5</v>
      </c>
      <c r="T363" t="s">
        <v>290</v>
      </c>
      <c r="U363" t="s">
        <v>1073</v>
      </c>
      <c r="V363">
        <f>1000*R363/(P363-O363)</f>
        <v>15.816485436104378</v>
      </c>
    </row>
    <row r="364" spans="1:22">
      <c r="A364">
        <v>541</v>
      </c>
      <c r="B364">
        <v>298</v>
      </c>
      <c r="C364">
        <v>50.14</v>
      </c>
      <c r="D364">
        <v>11.88</v>
      </c>
      <c r="E364" t="s">
        <v>2263</v>
      </c>
      <c r="F364" t="s">
        <v>2264</v>
      </c>
      <c r="G364">
        <v>725</v>
      </c>
      <c r="H364" t="s">
        <v>1298</v>
      </c>
      <c r="I364" t="s">
        <v>1298</v>
      </c>
      <c r="J364" t="s">
        <v>2265</v>
      </c>
      <c r="K364">
        <v>1992</v>
      </c>
      <c r="L364" t="s">
        <v>2266</v>
      </c>
      <c r="M364" t="s">
        <v>2267</v>
      </c>
      <c r="N364" t="s">
        <v>637</v>
      </c>
      <c r="O364">
        <v>66.19</v>
      </c>
      <c r="P364">
        <v>7029.5</v>
      </c>
      <c r="Q364" t="s">
        <v>55</v>
      </c>
      <c r="R364">
        <v>34</v>
      </c>
      <c r="S364">
        <v>6</v>
      </c>
      <c r="T364" t="s">
        <v>39</v>
      </c>
      <c r="U364" t="s">
        <v>2881</v>
      </c>
      <c r="V364">
        <f>1000*R364/(P364-O364)</f>
        <v>4.8827353657958641</v>
      </c>
    </row>
    <row r="365" spans="1:22">
      <c r="A365">
        <v>159</v>
      </c>
      <c r="B365">
        <v>37</v>
      </c>
      <c r="C365">
        <v>60.03</v>
      </c>
      <c r="D365">
        <v>-129.02000000000001</v>
      </c>
      <c r="E365" t="s">
        <v>731</v>
      </c>
      <c r="F365" t="s">
        <v>732</v>
      </c>
      <c r="G365">
        <v>690</v>
      </c>
      <c r="H365" t="s">
        <v>626</v>
      </c>
      <c r="I365" t="s">
        <v>626</v>
      </c>
      <c r="J365" t="s">
        <v>627</v>
      </c>
      <c r="K365">
        <v>1995</v>
      </c>
      <c r="L365" t="s">
        <v>628</v>
      </c>
      <c r="M365" t="s">
        <v>2888</v>
      </c>
      <c r="N365" t="s">
        <v>54</v>
      </c>
      <c r="O365">
        <v>67</v>
      </c>
      <c r="P365">
        <v>11334</v>
      </c>
      <c r="Q365" t="s">
        <v>55</v>
      </c>
      <c r="R365">
        <v>84</v>
      </c>
      <c r="S365">
        <v>13</v>
      </c>
      <c r="T365" t="s">
        <v>74</v>
      </c>
      <c r="U365" t="s">
        <v>1073</v>
      </c>
      <c r="V365">
        <f>1000*R365/(P365-O365)</f>
        <v>7.4554007277891188</v>
      </c>
    </row>
    <row r="366" spans="1:22">
      <c r="A366">
        <v>429</v>
      </c>
      <c r="B366">
        <v>186</v>
      </c>
      <c r="C366">
        <v>49.82</v>
      </c>
      <c r="D366">
        <v>-102.3</v>
      </c>
      <c r="E366" t="s">
        <v>1844</v>
      </c>
      <c r="F366" t="s">
        <v>1845</v>
      </c>
      <c r="G366">
        <v>746</v>
      </c>
      <c r="H366" t="s">
        <v>967</v>
      </c>
      <c r="I366" t="s">
        <v>967</v>
      </c>
      <c r="J366" t="s">
        <v>1846</v>
      </c>
      <c r="K366">
        <v>1992</v>
      </c>
      <c r="L366" t="s">
        <v>1847</v>
      </c>
      <c r="M366" t="s">
        <v>31</v>
      </c>
      <c r="N366" t="s">
        <v>54</v>
      </c>
      <c r="O366">
        <v>67</v>
      </c>
      <c r="P366">
        <v>5511</v>
      </c>
      <c r="Q366" t="s">
        <v>55</v>
      </c>
      <c r="R366">
        <v>28</v>
      </c>
      <c r="S366">
        <v>7</v>
      </c>
      <c r="T366" t="s">
        <v>39</v>
      </c>
      <c r="U366" t="s">
        <v>2881</v>
      </c>
      <c r="V366">
        <f>1000*R366/(P366-O366)</f>
        <v>5.143277002204262</v>
      </c>
    </row>
    <row r="367" spans="1:22">
      <c r="A367">
        <v>53</v>
      </c>
      <c r="B367">
        <v>53</v>
      </c>
      <c r="C367">
        <v>68.260000000000005</v>
      </c>
      <c r="D367">
        <v>65.8</v>
      </c>
      <c r="E367" t="s">
        <v>280</v>
      </c>
      <c r="F367" t="s">
        <v>281</v>
      </c>
      <c r="G367">
        <v>150</v>
      </c>
      <c r="H367" t="s">
        <v>282</v>
      </c>
      <c r="I367" t="s">
        <v>282</v>
      </c>
      <c r="J367" t="s">
        <v>283</v>
      </c>
      <c r="K367">
        <v>2005</v>
      </c>
      <c r="L367" t="s">
        <v>284</v>
      </c>
      <c r="M367" t="s">
        <v>53</v>
      </c>
      <c r="N367" t="s">
        <v>54</v>
      </c>
      <c r="O367">
        <v>68.888999999999996</v>
      </c>
      <c r="P367">
        <v>10888.064</v>
      </c>
      <c r="Q367" t="s">
        <v>55</v>
      </c>
      <c r="R367">
        <v>60</v>
      </c>
      <c r="S367">
        <v>15</v>
      </c>
      <c r="T367" t="s">
        <v>39</v>
      </c>
      <c r="U367" t="s">
        <v>590</v>
      </c>
      <c r="V367">
        <f>1000*R367/(P367-O367)</f>
        <v>5.5457093539941811</v>
      </c>
    </row>
    <row r="368" spans="1:22">
      <c r="A368">
        <v>461</v>
      </c>
      <c r="B368">
        <v>218</v>
      </c>
      <c r="C368">
        <v>68.260000000000005</v>
      </c>
      <c r="D368">
        <v>65.8</v>
      </c>
      <c r="E368" t="s">
        <v>280</v>
      </c>
      <c r="F368" t="s">
        <v>1955</v>
      </c>
      <c r="G368">
        <v>150</v>
      </c>
      <c r="H368" t="s">
        <v>282</v>
      </c>
      <c r="I368" t="s">
        <v>282</v>
      </c>
      <c r="J368" t="s">
        <v>283</v>
      </c>
      <c r="K368">
        <v>2005</v>
      </c>
      <c r="L368" t="s">
        <v>284</v>
      </c>
      <c r="M368" t="s">
        <v>53</v>
      </c>
      <c r="N368" t="s">
        <v>54</v>
      </c>
      <c r="O368">
        <v>68.888999999999996</v>
      </c>
      <c r="P368">
        <v>10888.064</v>
      </c>
      <c r="Q368" t="s">
        <v>222</v>
      </c>
      <c r="R368">
        <v>60</v>
      </c>
      <c r="S368">
        <v>7</v>
      </c>
      <c r="T368" t="s">
        <v>39</v>
      </c>
      <c r="U368" t="s">
        <v>2881</v>
      </c>
      <c r="V368">
        <f>1000*R368/(P368-O368)</f>
        <v>5.5457093539941811</v>
      </c>
    </row>
    <row r="369" spans="1:22">
      <c r="A369">
        <v>679</v>
      </c>
      <c r="B369">
        <v>436</v>
      </c>
      <c r="C369">
        <v>46.82</v>
      </c>
      <c r="D369">
        <v>7.74</v>
      </c>
      <c r="E369" t="s">
        <v>2791</v>
      </c>
      <c r="F369" t="s">
        <v>2792</v>
      </c>
      <c r="G369">
        <v>980</v>
      </c>
      <c r="H369" t="s">
        <v>1138</v>
      </c>
      <c r="I369" t="s">
        <v>1138</v>
      </c>
      <c r="J369" t="s">
        <v>2793</v>
      </c>
      <c r="K369">
        <v>1980</v>
      </c>
      <c r="L369" t="s">
        <v>2794</v>
      </c>
      <c r="M369" t="s">
        <v>2795</v>
      </c>
      <c r="N369" t="s">
        <v>637</v>
      </c>
      <c r="O369">
        <v>70.45</v>
      </c>
      <c r="P369">
        <v>10861.96</v>
      </c>
      <c r="Q369" t="s">
        <v>55</v>
      </c>
      <c r="R369">
        <v>87</v>
      </c>
      <c r="S369">
        <v>6</v>
      </c>
      <c r="T369" t="s">
        <v>39</v>
      </c>
      <c r="U369" t="s">
        <v>2881</v>
      </c>
      <c r="V369">
        <f>1000*R369/(P369-O369)</f>
        <v>8.0618930992975049</v>
      </c>
    </row>
    <row r="370" spans="1:22">
      <c r="A370">
        <v>122</v>
      </c>
      <c r="B370">
        <v>122</v>
      </c>
      <c r="C370">
        <v>59.879399999999997</v>
      </c>
      <c r="D370">
        <v>-159.20670000000001</v>
      </c>
      <c r="E370" t="s">
        <v>585</v>
      </c>
      <c r="F370" t="s">
        <v>586</v>
      </c>
      <c r="G370">
        <v>150</v>
      </c>
      <c r="H370" t="s">
        <v>218</v>
      </c>
      <c r="I370" t="s">
        <v>218</v>
      </c>
      <c r="J370" t="s">
        <v>587</v>
      </c>
      <c r="K370">
        <v>2004</v>
      </c>
      <c r="L370" t="s">
        <v>588</v>
      </c>
      <c r="M370" t="s">
        <v>432</v>
      </c>
      <c r="N370" t="s">
        <v>54</v>
      </c>
      <c r="O370">
        <v>71.150000000000006</v>
      </c>
      <c r="P370">
        <v>10978.74</v>
      </c>
      <c r="Q370" t="s">
        <v>31</v>
      </c>
      <c r="R370">
        <v>0</v>
      </c>
      <c r="S370">
        <v>13</v>
      </c>
      <c r="T370" t="s">
        <v>74</v>
      </c>
      <c r="U370" t="s">
        <v>590</v>
      </c>
      <c r="V370">
        <f>1000*R370/(P370-O370)</f>
        <v>0</v>
      </c>
    </row>
    <row r="371" spans="1:22">
      <c r="A371">
        <v>520</v>
      </c>
      <c r="B371">
        <v>277</v>
      </c>
      <c r="C371">
        <v>43.1</v>
      </c>
      <c r="D371">
        <v>-89.42</v>
      </c>
      <c r="E371" t="s">
        <v>2183</v>
      </c>
      <c r="F371" t="s">
        <v>2184</v>
      </c>
      <c r="G371">
        <v>257</v>
      </c>
      <c r="H371" t="s">
        <v>1473</v>
      </c>
      <c r="I371" t="s">
        <v>1473</v>
      </c>
      <c r="J371" t="s">
        <v>2185</v>
      </c>
      <c r="K371">
        <v>1986</v>
      </c>
      <c r="L371" t="s">
        <v>2186</v>
      </c>
      <c r="M371" t="s">
        <v>128</v>
      </c>
      <c r="N371" t="s">
        <v>54</v>
      </c>
      <c r="O371">
        <v>72</v>
      </c>
      <c r="P371">
        <v>10287</v>
      </c>
      <c r="Q371" t="s">
        <v>55</v>
      </c>
      <c r="R371">
        <v>34</v>
      </c>
      <c r="S371">
        <v>7</v>
      </c>
      <c r="T371" t="s">
        <v>39</v>
      </c>
      <c r="U371" t="s">
        <v>2881</v>
      </c>
      <c r="V371">
        <f>1000*R371/(P371-O371)</f>
        <v>3.3284385707293196</v>
      </c>
    </row>
    <row r="372" spans="1:22">
      <c r="A372">
        <v>325</v>
      </c>
      <c r="B372">
        <v>82</v>
      </c>
      <c r="C372">
        <v>54.7</v>
      </c>
      <c r="D372">
        <v>18.170000000000002</v>
      </c>
      <c r="E372" t="s">
        <v>1440</v>
      </c>
      <c r="F372" t="s">
        <v>1441</v>
      </c>
      <c r="G372">
        <v>40</v>
      </c>
      <c r="H372" t="s">
        <v>1247</v>
      </c>
      <c r="I372" t="s">
        <v>1247</v>
      </c>
      <c r="J372" t="s">
        <v>1442</v>
      </c>
      <c r="K372">
        <v>1996</v>
      </c>
      <c r="L372" t="s">
        <v>1443</v>
      </c>
      <c r="M372" t="s">
        <v>1444</v>
      </c>
      <c r="N372" t="s">
        <v>637</v>
      </c>
      <c r="O372">
        <v>72.19</v>
      </c>
      <c r="P372">
        <v>10887.32</v>
      </c>
      <c r="Q372" t="s">
        <v>55</v>
      </c>
      <c r="R372">
        <v>80</v>
      </c>
      <c r="S372">
        <v>6</v>
      </c>
      <c r="T372" t="s">
        <v>39</v>
      </c>
      <c r="U372" t="s">
        <v>2881</v>
      </c>
      <c r="V372">
        <f>1000*R372/(P372-O372)</f>
        <v>7.3970446957179439</v>
      </c>
    </row>
    <row r="373" spans="1:22">
      <c r="A373">
        <v>128</v>
      </c>
      <c r="B373">
        <v>6</v>
      </c>
      <c r="C373">
        <v>66.523899999999998</v>
      </c>
      <c r="D373">
        <v>-21.152200000000001</v>
      </c>
      <c r="E373" t="s">
        <v>608</v>
      </c>
      <c r="F373" t="s">
        <v>609</v>
      </c>
      <c r="G373">
        <v>-282</v>
      </c>
      <c r="H373" t="s">
        <v>204</v>
      </c>
      <c r="I373" t="s">
        <v>204</v>
      </c>
      <c r="J373" t="s">
        <v>2949</v>
      </c>
      <c r="K373">
        <v>2004</v>
      </c>
      <c r="L373" t="s">
        <v>606</v>
      </c>
      <c r="M373" t="s">
        <v>215</v>
      </c>
      <c r="N373" t="s">
        <v>22</v>
      </c>
      <c r="O373">
        <v>73</v>
      </c>
      <c r="P373">
        <v>12056</v>
      </c>
      <c r="Q373" t="s">
        <v>38</v>
      </c>
      <c r="R373">
        <v>42</v>
      </c>
      <c r="S373">
        <v>5</v>
      </c>
      <c r="T373" t="s">
        <v>607</v>
      </c>
      <c r="U373" t="s">
        <v>1073</v>
      </c>
      <c r="V373">
        <f>1000*R373/(P373-O373)</f>
        <v>3.5049653676041057</v>
      </c>
    </row>
    <row r="374" spans="1:22">
      <c r="A374">
        <v>587</v>
      </c>
      <c r="B374">
        <v>344</v>
      </c>
      <c r="C374">
        <v>-51.96</v>
      </c>
      <c r="D374">
        <v>-70.38</v>
      </c>
      <c r="E374" t="s">
        <v>2437</v>
      </c>
      <c r="F374" t="s">
        <v>2438</v>
      </c>
      <c r="G374">
        <v>113</v>
      </c>
      <c r="H374" t="s">
        <v>1942</v>
      </c>
      <c r="I374" t="s">
        <v>1942</v>
      </c>
      <c r="J374" t="s">
        <v>2439</v>
      </c>
      <c r="K374">
        <v>2013</v>
      </c>
      <c r="L374" t="s">
        <v>2440</v>
      </c>
      <c r="M374" t="s">
        <v>2441</v>
      </c>
      <c r="N374" t="s">
        <v>54</v>
      </c>
      <c r="O374">
        <v>73.355999999999995</v>
      </c>
      <c r="P374">
        <v>15315.9</v>
      </c>
      <c r="Q374" t="s">
        <v>222</v>
      </c>
      <c r="R374">
        <v>149</v>
      </c>
      <c r="S374">
        <v>8</v>
      </c>
      <c r="T374" t="s">
        <v>39</v>
      </c>
      <c r="U374" t="s">
        <v>2881</v>
      </c>
      <c r="V374">
        <f>1000*R374/(P374-O374)</f>
        <v>9.7752711095995526</v>
      </c>
    </row>
    <row r="375" spans="1:22">
      <c r="A375">
        <v>470</v>
      </c>
      <c r="B375">
        <v>227</v>
      </c>
      <c r="C375">
        <v>48.44</v>
      </c>
      <c r="D375">
        <v>-0.19</v>
      </c>
      <c r="E375" t="s">
        <v>1991</v>
      </c>
      <c r="F375" t="s">
        <v>1992</v>
      </c>
      <c r="G375">
        <v>276</v>
      </c>
      <c r="H375" t="s">
        <v>1155</v>
      </c>
      <c r="I375" t="s">
        <v>1155</v>
      </c>
      <c r="J375" t="s">
        <v>1993</v>
      </c>
      <c r="K375">
        <v>1999</v>
      </c>
      <c r="L375" t="s">
        <v>1994</v>
      </c>
      <c r="M375" t="s">
        <v>31</v>
      </c>
      <c r="N375" t="s">
        <v>637</v>
      </c>
      <c r="O375">
        <v>73.8</v>
      </c>
      <c r="P375">
        <v>10914.79</v>
      </c>
      <c r="Q375" t="s">
        <v>55</v>
      </c>
      <c r="R375">
        <v>46</v>
      </c>
      <c r="S375">
        <v>6</v>
      </c>
      <c r="T375" t="s">
        <v>39</v>
      </c>
      <c r="U375" t="s">
        <v>2881</v>
      </c>
      <c r="V375">
        <f>1000*R375/(P375-O375)</f>
        <v>4.243154914818664</v>
      </c>
    </row>
    <row r="376" spans="1:22">
      <c r="A376">
        <v>297</v>
      </c>
      <c r="B376">
        <v>54</v>
      </c>
      <c r="C376">
        <v>48.2</v>
      </c>
      <c r="D376">
        <v>-64.94</v>
      </c>
      <c r="E376" t="s">
        <v>1330</v>
      </c>
      <c r="F376" t="s">
        <v>1331</v>
      </c>
      <c r="G376">
        <v>116</v>
      </c>
      <c r="H376" t="s">
        <v>800</v>
      </c>
      <c r="I376" t="s">
        <v>800</v>
      </c>
      <c r="J376" t="s">
        <v>2890</v>
      </c>
      <c r="K376">
        <v>1992</v>
      </c>
      <c r="L376" t="s">
        <v>2891</v>
      </c>
      <c r="M376" t="s">
        <v>2888</v>
      </c>
      <c r="N376" t="s">
        <v>54</v>
      </c>
      <c r="O376">
        <v>74</v>
      </c>
      <c r="P376">
        <v>10494</v>
      </c>
      <c r="Q376" t="s">
        <v>55</v>
      </c>
      <c r="R376">
        <v>29</v>
      </c>
      <c r="S376">
        <v>7</v>
      </c>
      <c r="T376" t="s">
        <v>39</v>
      </c>
      <c r="U376" t="s">
        <v>2881</v>
      </c>
      <c r="V376">
        <f>1000*R376/(P376-O376)</f>
        <v>2.783109404990403</v>
      </c>
    </row>
    <row r="377" spans="1:22">
      <c r="A377">
        <v>490</v>
      </c>
      <c r="B377">
        <v>247</v>
      </c>
      <c r="C377">
        <v>58.58</v>
      </c>
      <c r="D377">
        <v>-75.25</v>
      </c>
      <c r="E377" t="s">
        <v>2066</v>
      </c>
      <c r="F377" t="s">
        <v>2067</v>
      </c>
      <c r="G377">
        <v>160</v>
      </c>
      <c r="H377" t="s">
        <v>800</v>
      </c>
      <c r="I377" t="s">
        <v>800</v>
      </c>
      <c r="J377" t="s">
        <v>1233</v>
      </c>
      <c r="K377">
        <v>1992</v>
      </c>
      <c r="L377" t="s">
        <v>1234</v>
      </c>
      <c r="M377" t="s">
        <v>1235</v>
      </c>
      <c r="N377" t="s">
        <v>54</v>
      </c>
      <c r="O377">
        <v>74</v>
      </c>
      <c r="P377">
        <v>5796</v>
      </c>
      <c r="Q377" t="s">
        <v>55</v>
      </c>
      <c r="R377">
        <v>16</v>
      </c>
      <c r="S377">
        <v>7</v>
      </c>
      <c r="T377" t="s">
        <v>39</v>
      </c>
      <c r="U377" t="s">
        <v>2881</v>
      </c>
      <c r="V377">
        <f>1000*R377/(P377-O377)</f>
        <v>2.7962250961202377</v>
      </c>
    </row>
    <row r="378" spans="1:22">
      <c r="A378">
        <v>183</v>
      </c>
      <c r="B378">
        <v>61</v>
      </c>
      <c r="C378">
        <v>60.274999999999999</v>
      </c>
      <c r="D378">
        <v>-136.18199999999999</v>
      </c>
      <c r="E378" t="s">
        <v>822</v>
      </c>
      <c r="F378" t="s">
        <v>823</v>
      </c>
      <c r="G378">
        <v>671</v>
      </c>
      <c r="H378" t="s">
        <v>626</v>
      </c>
      <c r="I378" t="s">
        <v>626</v>
      </c>
      <c r="J378" t="s">
        <v>824</v>
      </c>
      <c r="K378">
        <v>2010</v>
      </c>
      <c r="L378" t="s">
        <v>825</v>
      </c>
      <c r="M378" t="s">
        <v>128</v>
      </c>
      <c r="N378" t="s">
        <v>54</v>
      </c>
      <c r="O378">
        <v>76.540000000000006</v>
      </c>
      <c r="P378">
        <v>12298.4</v>
      </c>
      <c r="Q378" t="s">
        <v>31</v>
      </c>
      <c r="R378">
        <v>0</v>
      </c>
      <c r="S378">
        <v>13</v>
      </c>
      <c r="T378" t="s">
        <v>74</v>
      </c>
      <c r="U378" t="s">
        <v>1073</v>
      </c>
      <c r="V378">
        <f>1000*R378/(P378-O378)</f>
        <v>0</v>
      </c>
    </row>
    <row r="379" spans="1:22">
      <c r="A379">
        <v>611</v>
      </c>
      <c r="B379">
        <v>368</v>
      </c>
      <c r="C379">
        <v>45.96</v>
      </c>
      <c r="D379">
        <v>-73.87</v>
      </c>
      <c r="E379" t="s">
        <v>2527</v>
      </c>
      <c r="F379" t="s">
        <v>2528</v>
      </c>
      <c r="G379">
        <v>261</v>
      </c>
      <c r="H379" t="s">
        <v>800</v>
      </c>
      <c r="I379" t="s">
        <v>800</v>
      </c>
      <c r="J379" t="s">
        <v>31</v>
      </c>
      <c r="K379" t="s">
        <v>31</v>
      </c>
      <c r="L379" t="s">
        <v>31</v>
      </c>
      <c r="M379" t="s">
        <v>31</v>
      </c>
      <c r="N379" t="s">
        <v>54</v>
      </c>
      <c r="O379">
        <v>77</v>
      </c>
      <c r="P379">
        <v>10788</v>
      </c>
      <c r="Q379" t="s">
        <v>55</v>
      </c>
      <c r="R379">
        <v>35</v>
      </c>
      <c r="S379">
        <v>7</v>
      </c>
      <c r="T379" t="s">
        <v>39</v>
      </c>
      <c r="U379" t="s">
        <v>2881</v>
      </c>
      <c r="V379">
        <f>1000*R379/(P379-O379)</f>
        <v>3.2676687517505369</v>
      </c>
    </row>
    <row r="380" spans="1:22">
      <c r="A380">
        <v>103</v>
      </c>
      <c r="B380">
        <v>103</v>
      </c>
      <c r="C380">
        <v>31.458300000000001</v>
      </c>
      <c r="D380">
        <v>128.41329999999999</v>
      </c>
      <c r="E380" t="s">
        <v>499</v>
      </c>
      <c r="F380" t="s">
        <v>500</v>
      </c>
      <c r="G380">
        <v>-590</v>
      </c>
      <c r="H380" t="s">
        <v>42</v>
      </c>
      <c r="I380" t="s">
        <v>42</v>
      </c>
      <c r="J380" t="s">
        <v>501</v>
      </c>
      <c r="K380">
        <v>2015</v>
      </c>
      <c r="L380" t="s">
        <v>502</v>
      </c>
      <c r="M380" t="s">
        <v>45</v>
      </c>
      <c r="N380" t="s">
        <v>22</v>
      </c>
      <c r="O380">
        <v>78.099999999999994</v>
      </c>
      <c r="P380">
        <v>24296.23</v>
      </c>
      <c r="Q380" t="s">
        <v>38</v>
      </c>
      <c r="R380">
        <v>409</v>
      </c>
      <c r="S380">
        <v>5</v>
      </c>
      <c r="T380" t="s">
        <v>503</v>
      </c>
      <c r="U380" t="s">
        <v>590</v>
      </c>
      <c r="V380">
        <f>1000*R380/(P380-O380)</f>
        <v>16.888174272745253</v>
      </c>
    </row>
    <row r="381" spans="1:22">
      <c r="A381">
        <v>206</v>
      </c>
      <c r="B381">
        <v>84</v>
      </c>
      <c r="C381">
        <v>-64.861900000000006</v>
      </c>
      <c r="D381">
        <v>-64.207999999999998</v>
      </c>
      <c r="E381" t="s">
        <v>918</v>
      </c>
      <c r="F381" t="s">
        <v>919</v>
      </c>
      <c r="G381">
        <v>-1010</v>
      </c>
      <c r="H381" t="s">
        <v>920</v>
      </c>
      <c r="I381" t="s">
        <v>920</v>
      </c>
      <c r="J381" t="s">
        <v>921</v>
      </c>
      <c r="K381">
        <v>2011</v>
      </c>
      <c r="L381" t="s">
        <v>922</v>
      </c>
      <c r="M381" t="s">
        <v>80</v>
      </c>
      <c r="N381" t="s">
        <v>22</v>
      </c>
      <c r="O381">
        <v>79.55</v>
      </c>
      <c r="P381">
        <v>11768.52</v>
      </c>
      <c r="Q381" t="s">
        <v>394</v>
      </c>
      <c r="R381">
        <v>125</v>
      </c>
      <c r="S381">
        <v>5</v>
      </c>
      <c r="T381" t="s">
        <v>923</v>
      </c>
      <c r="U381" t="s">
        <v>1073</v>
      </c>
      <c r="V381">
        <f>1000*R381/(P381-O381)</f>
        <v>10.693842143490828</v>
      </c>
    </row>
    <row r="382" spans="1:22">
      <c r="A382">
        <v>551</v>
      </c>
      <c r="B382">
        <v>308</v>
      </c>
      <c r="C382">
        <v>57.65</v>
      </c>
      <c r="D382">
        <v>-71.650000000000006</v>
      </c>
      <c r="E382" t="s">
        <v>2298</v>
      </c>
      <c r="F382" t="s">
        <v>2299</v>
      </c>
      <c r="G382">
        <v>330</v>
      </c>
      <c r="H382" t="s">
        <v>800</v>
      </c>
      <c r="I382" t="s">
        <v>800</v>
      </c>
      <c r="J382" t="s">
        <v>1454</v>
      </c>
      <c r="K382">
        <v>1981</v>
      </c>
      <c r="L382" t="s">
        <v>1455</v>
      </c>
      <c r="M382" t="s">
        <v>31</v>
      </c>
      <c r="N382" t="s">
        <v>54</v>
      </c>
      <c r="O382">
        <v>81</v>
      </c>
      <c r="P382">
        <v>4154</v>
      </c>
      <c r="Q382" t="s">
        <v>55</v>
      </c>
      <c r="R382">
        <v>13</v>
      </c>
      <c r="S382">
        <v>7</v>
      </c>
      <c r="T382" t="s">
        <v>39</v>
      </c>
      <c r="U382" t="s">
        <v>2881</v>
      </c>
      <c r="V382">
        <f>1000*R382/(P382-O382)</f>
        <v>3.1917505524183647</v>
      </c>
    </row>
    <row r="383" spans="1:22">
      <c r="A383">
        <v>346</v>
      </c>
      <c r="B383">
        <v>103</v>
      </c>
      <c r="C383">
        <v>47.18</v>
      </c>
      <c r="D383">
        <v>8.58</v>
      </c>
      <c r="E383" t="s">
        <v>1527</v>
      </c>
      <c r="F383" t="s">
        <v>1528</v>
      </c>
      <c r="G383">
        <v>770</v>
      </c>
      <c r="H383" t="s">
        <v>1138</v>
      </c>
      <c r="I383" t="s">
        <v>1138</v>
      </c>
      <c r="J383" t="s">
        <v>1529</v>
      </c>
      <c r="K383">
        <v>2010</v>
      </c>
      <c r="L383" t="s">
        <v>1530</v>
      </c>
      <c r="M383" t="s">
        <v>737</v>
      </c>
      <c r="N383" t="s">
        <v>54</v>
      </c>
      <c r="O383">
        <v>81.563999999999993</v>
      </c>
      <c r="P383">
        <v>16192.857</v>
      </c>
      <c r="Q383" t="s">
        <v>222</v>
      </c>
      <c r="R383">
        <v>86</v>
      </c>
      <c r="S383">
        <v>16</v>
      </c>
      <c r="T383" t="s">
        <v>39</v>
      </c>
      <c r="U383" t="s">
        <v>2881</v>
      </c>
      <c r="V383">
        <f>1000*R383/(P383-O383)</f>
        <v>5.3378707717623906</v>
      </c>
    </row>
    <row r="384" spans="1:22">
      <c r="A384">
        <v>686</v>
      </c>
      <c r="B384">
        <v>443</v>
      </c>
      <c r="C384">
        <v>52.69</v>
      </c>
      <c r="D384">
        <v>0.34</v>
      </c>
      <c r="E384" t="s">
        <v>2821</v>
      </c>
      <c r="F384" t="s">
        <v>2822</v>
      </c>
      <c r="G384">
        <v>1</v>
      </c>
      <c r="H384" t="s">
        <v>1132</v>
      </c>
      <c r="I384" t="s">
        <v>1132</v>
      </c>
      <c r="J384" t="s">
        <v>2823</v>
      </c>
      <c r="K384">
        <v>1994</v>
      </c>
      <c r="L384" t="s">
        <v>2824</v>
      </c>
      <c r="M384" t="s">
        <v>2825</v>
      </c>
      <c r="N384" t="s">
        <v>637</v>
      </c>
      <c r="O384">
        <v>85.25</v>
      </c>
      <c r="P384">
        <v>5204.53</v>
      </c>
      <c r="Q384" t="s">
        <v>55</v>
      </c>
      <c r="R384">
        <v>30</v>
      </c>
      <c r="S384">
        <v>6</v>
      </c>
      <c r="T384" t="s">
        <v>39</v>
      </c>
      <c r="U384" t="s">
        <v>2881</v>
      </c>
      <c r="V384">
        <f>1000*R384/(P384-O384)</f>
        <v>5.8601990904971011</v>
      </c>
    </row>
    <row r="385" spans="1:22">
      <c r="A385">
        <v>681</v>
      </c>
      <c r="B385">
        <v>438</v>
      </c>
      <c r="C385">
        <v>47.03</v>
      </c>
      <c r="D385">
        <v>11.83</v>
      </c>
      <c r="E385" t="s">
        <v>2801</v>
      </c>
      <c r="F385" t="s">
        <v>2802</v>
      </c>
      <c r="G385">
        <v>16476</v>
      </c>
      <c r="H385" t="s">
        <v>1160</v>
      </c>
      <c r="I385" t="s">
        <v>1160</v>
      </c>
      <c r="J385" t="s">
        <v>2803</v>
      </c>
      <c r="K385">
        <v>1987</v>
      </c>
      <c r="L385" t="s">
        <v>2804</v>
      </c>
      <c r="M385" t="s">
        <v>1311</v>
      </c>
      <c r="N385" t="s">
        <v>637</v>
      </c>
      <c r="O385">
        <v>85.75</v>
      </c>
      <c r="P385">
        <v>7749.49</v>
      </c>
      <c r="Q385" t="s">
        <v>55</v>
      </c>
      <c r="R385">
        <v>53</v>
      </c>
      <c r="S385">
        <v>6</v>
      </c>
      <c r="T385" t="s">
        <v>39</v>
      </c>
      <c r="U385" t="s">
        <v>2881</v>
      </c>
      <c r="V385">
        <f>1000*R385/(P385-O385)</f>
        <v>6.9156834652532577</v>
      </c>
    </row>
    <row r="386" spans="1:22">
      <c r="A386">
        <v>186</v>
      </c>
      <c r="B386">
        <v>64</v>
      </c>
      <c r="C386">
        <v>58.58</v>
      </c>
      <c r="D386">
        <v>-75.25</v>
      </c>
      <c r="E386" t="s">
        <v>834</v>
      </c>
      <c r="F386" t="s">
        <v>835</v>
      </c>
      <c r="G386">
        <v>170</v>
      </c>
      <c r="H386" t="s">
        <v>800</v>
      </c>
      <c r="I386" t="s">
        <v>800</v>
      </c>
      <c r="J386" t="s">
        <v>836</v>
      </c>
      <c r="K386">
        <v>1993</v>
      </c>
      <c r="L386" t="s">
        <v>837</v>
      </c>
      <c r="M386" t="s">
        <v>838</v>
      </c>
      <c r="N386" t="s">
        <v>54</v>
      </c>
      <c r="O386">
        <v>88</v>
      </c>
      <c r="P386">
        <v>7562</v>
      </c>
      <c r="Q386" t="s">
        <v>55</v>
      </c>
      <c r="R386">
        <v>21</v>
      </c>
      <c r="S386">
        <v>13</v>
      </c>
      <c r="T386" t="s">
        <v>74</v>
      </c>
      <c r="U386" t="s">
        <v>1073</v>
      </c>
      <c r="V386">
        <f>1000*R386/(P386-O386)</f>
        <v>2.8097404335028098</v>
      </c>
    </row>
    <row r="387" spans="1:22">
      <c r="A387">
        <v>489</v>
      </c>
      <c r="B387">
        <v>246</v>
      </c>
      <c r="C387">
        <v>58.582999999999998</v>
      </c>
      <c r="D387">
        <v>-75.25</v>
      </c>
      <c r="E387" t="s">
        <v>2064</v>
      </c>
      <c r="F387" t="s">
        <v>2065</v>
      </c>
      <c r="G387">
        <v>170</v>
      </c>
      <c r="H387" t="s">
        <v>800</v>
      </c>
      <c r="I387" t="s">
        <v>800</v>
      </c>
      <c r="J387" t="s">
        <v>836</v>
      </c>
      <c r="K387">
        <v>1993</v>
      </c>
      <c r="L387" t="s">
        <v>837</v>
      </c>
      <c r="M387" t="s">
        <v>838</v>
      </c>
      <c r="N387" t="s">
        <v>54</v>
      </c>
      <c r="O387">
        <v>88</v>
      </c>
      <c r="P387">
        <v>7570</v>
      </c>
      <c r="Q387" t="s">
        <v>55</v>
      </c>
      <c r="R387">
        <v>21</v>
      </c>
      <c r="S387">
        <v>7</v>
      </c>
      <c r="T387" t="s">
        <v>39</v>
      </c>
      <c r="U387" t="s">
        <v>2881</v>
      </c>
      <c r="V387">
        <f>1000*R387/(P387-O387)</f>
        <v>2.8067361668003206</v>
      </c>
    </row>
    <row r="388" spans="1:22">
      <c r="A388">
        <v>563</v>
      </c>
      <c r="B388">
        <v>320</v>
      </c>
      <c r="C388">
        <v>20.8</v>
      </c>
      <c r="D388">
        <v>-18.600000000000001</v>
      </c>
      <c r="E388" t="s">
        <v>2339</v>
      </c>
      <c r="F388" t="s">
        <v>2344</v>
      </c>
      <c r="G388">
        <v>-2263</v>
      </c>
      <c r="H388" t="s">
        <v>66</v>
      </c>
      <c r="I388" t="s">
        <v>66</v>
      </c>
      <c r="J388" t="s">
        <v>2345</v>
      </c>
      <c r="K388">
        <v>2000</v>
      </c>
      <c r="L388" t="s">
        <v>2346</v>
      </c>
      <c r="M388" t="s">
        <v>348</v>
      </c>
      <c r="N388" t="s">
        <v>22</v>
      </c>
      <c r="O388">
        <v>88</v>
      </c>
      <c r="P388">
        <v>14350</v>
      </c>
      <c r="Q388" t="s">
        <v>227</v>
      </c>
      <c r="R388">
        <v>163</v>
      </c>
      <c r="S388" t="s">
        <v>31</v>
      </c>
      <c r="T388" t="s">
        <v>2347</v>
      </c>
      <c r="U388" t="s">
        <v>2881</v>
      </c>
      <c r="V388">
        <f>1000*R388/(P388-O388)</f>
        <v>11.428972093675501</v>
      </c>
    </row>
    <row r="389" spans="1:22">
      <c r="A389">
        <v>114</v>
      </c>
      <c r="B389">
        <v>114</v>
      </c>
      <c r="C389">
        <v>1.155</v>
      </c>
      <c r="D389">
        <v>98.066000000000003</v>
      </c>
      <c r="E389" t="s">
        <v>548</v>
      </c>
      <c r="F389" t="s">
        <v>549</v>
      </c>
      <c r="G389">
        <v>-481</v>
      </c>
      <c r="H389" t="s">
        <v>98</v>
      </c>
      <c r="I389" t="s">
        <v>98</v>
      </c>
      <c r="J389" t="s">
        <v>542</v>
      </c>
      <c r="K389">
        <v>2014</v>
      </c>
      <c r="L389" t="s">
        <v>543</v>
      </c>
      <c r="M389" t="s">
        <v>80</v>
      </c>
      <c r="N389" t="s">
        <v>22</v>
      </c>
      <c r="O389">
        <v>90</v>
      </c>
      <c r="P389">
        <v>23722</v>
      </c>
      <c r="Q389" t="s">
        <v>38</v>
      </c>
      <c r="R389">
        <v>379</v>
      </c>
      <c r="S389">
        <v>5</v>
      </c>
      <c r="T389" t="s">
        <v>550</v>
      </c>
      <c r="U389" t="s">
        <v>590</v>
      </c>
      <c r="V389">
        <f>1000*R389/(P389-O389)</f>
        <v>16.037576167907922</v>
      </c>
    </row>
    <row r="390" spans="1:22">
      <c r="A390">
        <v>441</v>
      </c>
      <c r="B390">
        <v>198</v>
      </c>
      <c r="C390">
        <v>69.628500000000003</v>
      </c>
      <c r="D390">
        <v>123.6481</v>
      </c>
      <c r="E390" t="s">
        <v>1889</v>
      </c>
      <c r="F390" t="s">
        <v>1890</v>
      </c>
      <c r="G390">
        <v>66</v>
      </c>
      <c r="H390" t="s">
        <v>282</v>
      </c>
      <c r="I390" t="s">
        <v>282</v>
      </c>
      <c r="J390" t="s">
        <v>1891</v>
      </c>
      <c r="K390">
        <v>2016</v>
      </c>
      <c r="L390" t="s">
        <v>1892</v>
      </c>
      <c r="M390" t="s">
        <v>21</v>
      </c>
      <c r="N390" t="s">
        <v>54</v>
      </c>
      <c r="O390">
        <v>90.368399999999994</v>
      </c>
      <c r="P390">
        <v>12085.6</v>
      </c>
      <c r="Q390" t="s">
        <v>55</v>
      </c>
      <c r="R390">
        <v>30</v>
      </c>
      <c r="S390">
        <v>9</v>
      </c>
      <c r="T390" t="s">
        <v>1893</v>
      </c>
      <c r="U390" t="s">
        <v>2881</v>
      </c>
      <c r="V390">
        <f>1000*R390/(P390-O390)</f>
        <v>2.5009938115742592</v>
      </c>
    </row>
    <row r="391" spans="1:22">
      <c r="A391">
        <v>606</v>
      </c>
      <c r="B391">
        <v>363</v>
      </c>
      <c r="C391">
        <v>66.17</v>
      </c>
      <c r="D391">
        <v>29.15</v>
      </c>
      <c r="E391" t="s">
        <v>2509</v>
      </c>
      <c r="F391" t="s">
        <v>2510</v>
      </c>
      <c r="G391">
        <v>462</v>
      </c>
      <c r="H391" t="s">
        <v>599</v>
      </c>
      <c r="I391" t="s">
        <v>599</v>
      </c>
      <c r="J391" t="s">
        <v>2511</v>
      </c>
      <c r="K391">
        <v>1985</v>
      </c>
      <c r="L391" t="s">
        <v>2512</v>
      </c>
      <c r="M391" t="s">
        <v>2513</v>
      </c>
      <c r="N391" t="s">
        <v>637</v>
      </c>
      <c r="O391">
        <v>93.3</v>
      </c>
      <c r="P391">
        <v>5610.25</v>
      </c>
      <c r="Q391" t="s">
        <v>55</v>
      </c>
      <c r="R391">
        <v>18</v>
      </c>
      <c r="S391">
        <v>6</v>
      </c>
      <c r="T391" t="s">
        <v>39</v>
      </c>
      <c r="U391" t="s">
        <v>2881</v>
      </c>
      <c r="V391">
        <f>1000*R391/(P391-O391)</f>
        <v>3.2626723098813657</v>
      </c>
    </row>
    <row r="392" spans="1:22">
      <c r="A392">
        <v>258</v>
      </c>
      <c r="B392">
        <v>15</v>
      </c>
      <c r="C392">
        <v>46.77</v>
      </c>
      <c r="D392">
        <v>17.170000000000002</v>
      </c>
      <c r="E392" t="s">
        <v>1148</v>
      </c>
      <c r="F392" t="s">
        <v>1149</v>
      </c>
      <c r="G392">
        <v>126</v>
      </c>
      <c r="H392" t="s">
        <v>1150</v>
      </c>
      <c r="I392" t="s">
        <v>1150</v>
      </c>
      <c r="J392" t="s">
        <v>1151</v>
      </c>
      <c r="K392">
        <v>2007</v>
      </c>
      <c r="L392" t="s">
        <v>1152</v>
      </c>
      <c r="M392" t="s">
        <v>31</v>
      </c>
      <c r="N392" t="s">
        <v>637</v>
      </c>
      <c r="O392">
        <v>94.97</v>
      </c>
      <c r="P392">
        <v>10678.81</v>
      </c>
      <c r="Q392" t="s">
        <v>55</v>
      </c>
      <c r="R392">
        <v>86</v>
      </c>
      <c r="S392">
        <v>6</v>
      </c>
      <c r="T392" t="s">
        <v>39</v>
      </c>
      <c r="U392" t="s">
        <v>2881</v>
      </c>
      <c r="V392">
        <f>1000*R392/(P392-O392)</f>
        <v>8.125595247093683</v>
      </c>
    </row>
    <row r="393" spans="1:22">
      <c r="A393">
        <v>254</v>
      </c>
      <c r="B393">
        <v>11</v>
      </c>
      <c r="C393">
        <v>72.599999999999994</v>
      </c>
      <c r="D393">
        <v>-38.5</v>
      </c>
      <c r="E393" t="s">
        <v>719</v>
      </c>
      <c r="F393" t="s">
        <v>1125</v>
      </c>
      <c r="G393">
        <v>3200</v>
      </c>
      <c r="H393" t="s">
        <v>464</v>
      </c>
      <c r="I393" t="s">
        <v>464</v>
      </c>
      <c r="J393" t="s">
        <v>1126</v>
      </c>
      <c r="K393">
        <v>1997</v>
      </c>
      <c r="L393" t="s">
        <v>1127</v>
      </c>
      <c r="M393" t="s">
        <v>1128</v>
      </c>
      <c r="N393" t="s">
        <v>651</v>
      </c>
      <c r="O393">
        <v>95.141000000000005</v>
      </c>
      <c r="P393">
        <v>49981</v>
      </c>
      <c r="Q393" t="s">
        <v>1062</v>
      </c>
      <c r="R393">
        <v>1632</v>
      </c>
      <c r="S393" t="s">
        <v>31</v>
      </c>
      <c r="T393" t="s">
        <v>1129</v>
      </c>
      <c r="U393" t="s">
        <v>2881</v>
      </c>
      <c r="V393">
        <f>1000*R393/(P393-O393)</f>
        <v>32.714681729746303</v>
      </c>
    </row>
    <row r="394" spans="1:22">
      <c r="A394">
        <v>27</v>
      </c>
      <c r="B394">
        <v>27</v>
      </c>
      <c r="C394">
        <v>-18.565000000000001</v>
      </c>
      <c r="D394">
        <v>37.380000000000003</v>
      </c>
      <c r="E394" t="s">
        <v>167</v>
      </c>
      <c r="F394" t="s">
        <v>168</v>
      </c>
      <c r="G394">
        <v>-542</v>
      </c>
      <c r="H394" t="s">
        <v>98</v>
      </c>
      <c r="I394" t="s">
        <v>98</v>
      </c>
      <c r="J394" t="s">
        <v>169</v>
      </c>
      <c r="K394">
        <v>2014</v>
      </c>
      <c r="L394" t="s">
        <v>170</v>
      </c>
      <c r="M394" t="s">
        <v>53</v>
      </c>
      <c r="N394" t="s">
        <v>22</v>
      </c>
      <c r="O394">
        <v>100</v>
      </c>
      <c r="P394">
        <v>17298</v>
      </c>
      <c r="Q394" t="s">
        <v>46</v>
      </c>
      <c r="R394">
        <v>249</v>
      </c>
      <c r="S394">
        <v>5</v>
      </c>
      <c r="T394" t="s">
        <v>171</v>
      </c>
      <c r="U394" t="s">
        <v>590</v>
      </c>
      <c r="V394">
        <f>1000*R394/(P394-O394)</f>
        <v>14.478427724153972</v>
      </c>
    </row>
    <row r="395" spans="1:22">
      <c r="A395">
        <v>632</v>
      </c>
      <c r="B395">
        <v>389</v>
      </c>
      <c r="C395">
        <v>41.24</v>
      </c>
      <c r="D395">
        <v>-74.2</v>
      </c>
      <c r="E395" t="s">
        <v>2607</v>
      </c>
      <c r="F395" t="s">
        <v>2608</v>
      </c>
      <c r="G395">
        <v>223</v>
      </c>
      <c r="H395" t="s">
        <v>2609</v>
      </c>
      <c r="I395" t="s">
        <v>2609</v>
      </c>
      <c r="J395" t="s">
        <v>1474</v>
      </c>
      <c r="K395">
        <v>2016</v>
      </c>
      <c r="L395" t="s">
        <v>1475</v>
      </c>
      <c r="M395" t="s">
        <v>21</v>
      </c>
      <c r="N395" t="s">
        <v>54</v>
      </c>
      <c r="O395">
        <v>100</v>
      </c>
      <c r="P395">
        <v>29248</v>
      </c>
      <c r="Q395" t="s">
        <v>55</v>
      </c>
      <c r="R395">
        <v>178</v>
      </c>
      <c r="S395">
        <v>10</v>
      </c>
      <c r="T395" t="s">
        <v>39</v>
      </c>
      <c r="U395" t="s">
        <v>2881</v>
      </c>
      <c r="V395">
        <f>1000*R395/(P395-O395)</f>
        <v>6.1067654727597089</v>
      </c>
    </row>
    <row r="396" spans="1:22">
      <c r="A396">
        <v>314</v>
      </c>
      <c r="B396">
        <v>71</v>
      </c>
      <c r="C396">
        <v>33.799999999999997</v>
      </c>
      <c r="D396">
        <v>-78.95</v>
      </c>
      <c r="E396" t="s">
        <v>1395</v>
      </c>
      <c r="F396" t="s">
        <v>1396</v>
      </c>
      <c r="G396">
        <v>10</v>
      </c>
      <c r="H396" t="s">
        <v>1397</v>
      </c>
      <c r="I396" t="s">
        <v>1397</v>
      </c>
      <c r="J396" t="s">
        <v>1398</v>
      </c>
      <c r="K396">
        <v>1993</v>
      </c>
      <c r="L396" t="s">
        <v>1399</v>
      </c>
      <c r="M396" t="s">
        <v>31</v>
      </c>
      <c r="N396" t="s">
        <v>54</v>
      </c>
      <c r="O396">
        <v>101</v>
      </c>
      <c r="P396">
        <v>10912</v>
      </c>
      <c r="Q396" t="s">
        <v>55</v>
      </c>
      <c r="R396">
        <v>160</v>
      </c>
      <c r="S396">
        <v>7</v>
      </c>
      <c r="T396" t="s">
        <v>39</v>
      </c>
      <c r="U396" t="s">
        <v>2881</v>
      </c>
      <c r="V396">
        <f>1000*R396/(P396-O396)</f>
        <v>14.79974100453242</v>
      </c>
    </row>
    <row r="397" spans="1:22">
      <c r="A397">
        <v>494</v>
      </c>
      <c r="B397">
        <v>251</v>
      </c>
      <c r="C397">
        <v>-18.241199999999999</v>
      </c>
      <c r="D397">
        <v>37.868499999999997</v>
      </c>
      <c r="E397" t="s">
        <v>2081</v>
      </c>
      <c r="F397" t="s">
        <v>2082</v>
      </c>
      <c r="G397">
        <v>-1339</v>
      </c>
      <c r="H397" t="s">
        <v>98</v>
      </c>
      <c r="I397" t="s">
        <v>98</v>
      </c>
      <c r="J397" t="s">
        <v>2083</v>
      </c>
      <c r="K397">
        <v>2013</v>
      </c>
      <c r="L397" t="s">
        <v>2084</v>
      </c>
      <c r="M397" t="s">
        <v>45</v>
      </c>
      <c r="N397" t="s">
        <v>22</v>
      </c>
      <c r="O397">
        <v>101</v>
      </c>
      <c r="P397">
        <v>36199</v>
      </c>
      <c r="Q397" t="s">
        <v>23</v>
      </c>
      <c r="R397">
        <v>136</v>
      </c>
      <c r="S397">
        <v>9</v>
      </c>
      <c r="T397" t="s">
        <v>2085</v>
      </c>
      <c r="U397" t="s">
        <v>2881</v>
      </c>
      <c r="V397">
        <f>1000*R397/(P397-O397)</f>
        <v>3.7675217463571391</v>
      </c>
    </row>
    <row r="398" spans="1:22">
      <c r="A398">
        <v>136</v>
      </c>
      <c r="B398">
        <v>14</v>
      </c>
      <c r="C398">
        <v>60.53</v>
      </c>
      <c r="D398">
        <v>-145.44999999999999</v>
      </c>
      <c r="E398" t="s">
        <v>633</v>
      </c>
      <c r="F398" t="s">
        <v>634</v>
      </c>
      <c r="G398">
        <v>70</v>
      </c>
      <c r="H398" t="s">
        <v>218</v>
      </c>
      <c r="I398" t="s">
        <v>218</v>
      </c>
      <c r="J398" t="s">
        <v>635</v>
      </c>
      <c r="K398">
        <v>2014</v>
      </c>
      <c r="L398" t="s">
        <v>636</v>
      </c>
      <c r="M398" t="s">
        <v>432</v>
      </c>
      <c r="N398" t="s">
        <v>637</v>
      </c>
      <c r="O398">
        <v>103</v>
      </c>
      <c r="P398">
        <v>11116</v>
      </c>
      <c r="Q398" t="s">
        <v>394</v>
      </c>
      <c r="R398">
        <v>36</v>
      </c>
      <c r="S398">
        <v>13</v>
      </c>
      <c r="T398" t="s">
        <v>74</v>
      </c>
      <c r="U398" t="s">
        <v>1073</v>
      </c>
      <c r="V398">
        <f>1000*R398/(P398-O398)</f>
        <v>3.2688640697357667</v>
      </c>
    </row>
    <row r="399" spans="1:22">
      <c r="A399">
        <v>294</v>
      </c>
      <c r="B399">
        <v>51</v>
      </c>
      <c r="C399">
        <v>46.67</v>
      </c>
      <c r="D399">
        <v>-88.02</v>
      </c>
      <c r="E399" t="s">
        <v>1316</v>
      </c>
      <c r="F399" t="s">
        <v>1317</v>
      </c>
      <c r="G399">
        <v>549</v>
      </c>
      <c r="H399" t="s">
        <v>1318</v>
      </c>
      <c r="I399" t="s">
        <v>1318</v>
      </c>
      <c r="J399" t="s">
        <v>1319</v>
      </c>
      <c r="K399">
        <v>1975</v>
      </c>
      <c r="L399" t="s">
        <v>1320</v>
      </c>
      <c r="M399" t="s">
        <v>128</v>
      </c>
      <c r="N399" t="s">
        <v>54</v>
      </c>
      <c r="O399">
        <v>105</v>
      </c>
      <c r="P399">
        <v>10580</v>
      </c>
      <c r="Q399" t="s">
        <v>55</v>
      </c>
      <c r="R399">
        <v>35</v>
      </c>
      <c r="S399">
        <v>7</v>
      </c>
      <c r="T399" t="s">
        <v>39</v>
      </c>
      <c r="U399" t="s">
        <v>2881</v>
      </c>
      <c r="V399">
        <f>1000*R399/(P399-O399)</f>
        <v>3.3412887828162292</v>
      </c>
    </row>
    <row r="400" spans="1:22">
      <c r="A400">
        <v>264</v>
      </c>
      <c r="B400">
        <v>21</v>
      </c>
      <c r="C400">
        <v>49.42</v>
      </c>
      <c r="D400">
        <v>-0.03</v>
      </c>
      <c r="E400" t="s">
        <v>1179</v>
      </c>
      <c r="F400" t="s">
        <v>1180</v>
      </c>
      <c r="G400">
        <v>0</v>
      </c>
      <c r="H400" t="s">
        <v>66</v>
      </c>
      <c r="I400" t="s">
        <v>66</v>
      </c>
      <c r="J400" t="s">
        <v>2884</v>
      </c>
      <c r="K400">
        <v>2003</v>
      </c>
      <c r="L400" t="s">
        <v>1181</v>
      </c>
      <c r="M400" t="s">
        <v>812</v>
      </c>
      <c r="N400" t="s">
        <v>22</v>
      </c>
      <c r="O400">
        <v>105.97</v>
      </c>
      <c r="P400">
        <v>8532.5300000000007</v>
      </c>
      <c r="Q400" t="s">
        <v>55</v>
      </c>
      <c r="R400">
        <v>26</v>
      </c>
      <c r="S400">
        <v>6</v>
      </c>
      <c r="T400" t="s">
        <v>39</v>
      </c>
      <c r="U400" t="s">
        <v>2881</v>
      </c>
      <c r="V400">
        <f>1000*R400/(P400-O400)</f>
        <v>3.0854820947100592</v>
      </c>
    </row>
    <row r="401" spans="1:22">
      <c r="A401">
        <v>132</v>
      </c>
      <c r="B401">
        <v>10</v>
      </c>
      <c r="C401">
        <v>-3.5667</v>
      </c>
      <c r="D401">
        <v>119.38330000000001</v>
      </c>
      <c r="E401" t="s">
        <v>618</v>
      </c>
      <c r="F401" t="s">
        <v>619</v>
      </c>
      <c r="G401">
        <v>-482</v>
      </c>
      <c r="H401" t="s">
        <v>59</v>
      </c>
      <c r="I401" t="s">
        <v>59</v>
      </c>
      <c r="J401" t="s">
        <v>60</v>
      </c>
      <c r="K401">
        <v>2010</v>
      </c>
      <c r="L401" t="s">
        <v>61</v>
      </c>
      <c r="M401" t="s">
        <v>62</v>
      </c>
      <c r="N401" t="s">
        <v>22</v>
      </c>
      <c r="O401">
        <v>107</v>
      </c>
      <c r="P401">
        <v>14300</v>
      </c>
      <c r="Q401" t="s">
        <v>46</v>
      </c>
      <c r="R401">
        <v>101</v>
      </c>
      <c r="S401">
        <v>5</v>
      </c>
      <c r="T401" t="s">
        <v>63</v>
      </c>
      <c r="U401" t="s">
        <v>1073</v>
      </c>
      <c r="V401">
        <f>1000*R401/(P401-O401)</f>
        <v>7.1161840343831466</v>
      </c>
    </row>
    <row r="402" spans="1:22">
      <c r="A402">
        <v>280</v>
      </c>
      <c r="B402">
        <v>37</v>
      </c>
      <c r="C402">
        <v>68.430000000000007</v>
      </c>
      <c r="D402">
        <v>18.07</v>
      </c>
      <c r="E402" t="s">
        <v>1250</v>
      </c>
      <c r="F402" t="s">
        <v>1251</v>
      </c>
      <c r="G402">
        <v>510</v>
      </c>
      <c r="H402" t="s">
        <v>70</v>
      </c>
      <c r="I402" t="s">
        <v>70</v>
      </c>
      <c r="J402" t="s">
        <v>1252</v>
      </c>
      <c r="K402">
        <v>2006</v>
      </c>
      <c r="L402" t="s">
        <v>1253</v>
      </c>
      <c r="M402" t="s">
        <v>21</v>
      </c>
      <c r="N402" t="s">
        <v>54</v>
      </c>
      <c r="O402">
        <v>107.31</v>
      </c>
      <c r="P402">
        <v>11280.43</v>
      </c>
      <c r="Q402" t="s">
        <v>222</v>
      </c>
      <c r="R402">
        <v>61</v>
      </c>
      <c r="S402">
        <v>9</v>
      </c>
      <c r="T402" t="s">
        <v>39</v>
      </c>
      <c r="U402" t="s">
        <v>2881</v>
      </c>
      <c r="V402">
        <f>1000*R402/(P402-O402)</f>
        <v>5.459531446901134</v>
      </c>
    </row>
    <row r="403" spans="1:22">
      <c r="A403">
        <v>202</v>
      </c>
      <c r="B403">
        <v>80</v>
      </c>
      <c r="C403">
        <v>68.33</v>
      </c>
      <c r="D403">
        <v>18.78</v>
      </c>
      <c r="E403" t="s">
        <v>900</v>
      </c>
      <c r="F403" t="s">
        <v>901</v>
      </c>
      <c r="G403">
        <v>409</v>
      </c>
      <c r="H403" t="s">
        <v>92</v>
      </c>
      <c r="I403" t="s">
        <v>92</v>
      </c>
      <c r="J403" t="s">
        <v>902</v>
      </c>
      <c r="K403">
        <v>2006</v>
      </c>
      <c r="L403" t="s">
        <v>903</v>
      </c>
      <c r="M403" t="s">
        <v>904</v>
      </c>
      <c r="N403" t="s">
        <v>54</v>
      </c>
      <c r="O403">
        <v>111</v>
      </c>
      <c r="P403">
        <v>8855</v>
      </c>
      <c r="Q403" t="s">
        <v>273</v>
      </c>
      <c r="R403">
        <v>41</v>
      </c>
      <c r="S403">
        <v>13</v>
      </c>
      <c r="T403" t="s">
        <v>74</v>
      </c>
      <c r="U403" t="s">
        <v>1073</v>
      </c>
      <c r="V403">
        <f>1000*R403/(P403-O403)</f>
        <v>4.6889295516925893</v>
      </c>
    </row>
    <row r="404" spans="1:22">
      <c r="A404">
        <v>338</v>
      </c>
      <c r="B404">
        <v>95</v>
      </c>
      <c r="C404">
        <v>46.64</v>
      </c>
      <c r="D404">
        <v>11.46</v>
      </c>
      <c r="E404" t="s">
        <v>1492</v>
      </c>
      <c r="F404" t="s">
        <v>1493</v>
      </c>
      <c r="G404">
        <v>2080</v>
      </c>
      <c r="H404" t="s">
        <v>1494</v>
      </c>
      <c r="I404" t="s">
        <v>1494</v>
      </c>
      <c r="J404" t="s">
        <v>1495</v>
      </c>
      <c r="K404">
        <v>1980</v>
      </c>
      <c r="L404" t="s">
        <v>1496</v>
      </c>
      <c r="M404" t="s">
        <v>1311</v>
      </c>
      <c r="N404" t="s">
        <v>637</v>
      </c>
      <c r="O404">
        <v>111.78</v>
      </c>
      <c r="P404">
        <v>10966.14</v>
      </c>
      <c r="Q404" t="s">
        <v>55</v>
      </c>
      <c r="R404">
        <v>101</v>
      </c>
      <c r="S404">
        <v>6</v>
      </c>
      <c r="T404" t="s">
        <v>39</v>
      </c>
      <c r="U404" t="s">
        <v>2881</v>
      </c>
      <c r="V404">
        <f>1000*R404/(P404-O404)</f>
        <v>9.3050166016236808</v>
      </c>
    </row>
    <row r="405" spans="1:22">
      <c r="A405">
        <v>561</v>
      </c>
      <c r="B405">
        <v>318</v>
      </c>
      <c r="C405">
        <v>45.22</v>
      </c>
      <c r="D405">
        <v>-79.45</v>
      </c>
      <c r="E405" t="s">
        <v>2337</v>
      </c>
      <c r="F405" t="s">
        <v>2338</v>
      </c>
      <c r="G405">
        <v>305</v>
      </c>
      <c r="H405" t="s">
        <v>1197</v>
      </c>
      <c r="I405" t="s">
        <v>1197</v>
      </c>
      <c r="J405" t="s">
        <v>1198</v>
      </c>
      <c r="K405">
        <v>1987</v>
      </c>
      <c r="L405" t="s">
        <v>1199</v>
      </c>
      <c r="M405" t="s">
        <v>268</v>
      </c>
      <c r="N405" t="s">
        <v>54</v>
      </c>
      <c r="O405">
        <v>113</v>
      </c>
      <c r="P405">
        <v>10659</v>
      </c>
      <c r="Q405" t="s">
        <v>55</v>
      </c>
      <c r="R405">
        <v>83</v>
      </c>
      <c r="S405">
        <v>7</v>
      </c>
      <c r="T405" t="s">
        <v>39</v>
      </c>
      <c r="U405" t="s">
        <v>2881</v>
      </c>
      <c r="V405">
        <f>1000*R405/(P405-O405)</f>
        <v>7.8702825715911242</v>
      </c>
    </row>
    <row r="406" spans="1:22">
      <c r="A406">
        <v>110</v>
      </c>
      <c r="B406">
        <v>110</v>
      </c>
      <c r="C406">
        <v>10.977499999999999</v>
      </c>
      <c r="D406">
        <v>74.999300000000005</v>
      </c>
      <c r="E406" t="s">
        <v>530</v>
      </c>
      <c r="F406" t="s">
        <v>531</v>
      </c>
      <c r="G406">
        <v>-1245</v>
      </c>
      <c r="H406" t="s">
        <v>98</v>
      </c>
      <c r="I406" t="s">
        <v>98</v>
      </c>
      <c r="J406" t="s">
        <v>532</v>
      </c>
      <c r="K406">
        <v>2013</v>
      </c>
      <c r="L406" t="s">
        <v>533</v>
      </c>
      <c r="M406" t="s">
        <v>101</v>
      </c>
      <c r="N406" t="s">
        <v>22</v>
      </c>
      <c r="O406">
        <v>120</v>
      </c>
      <c r="P406">
        <v>31600</v>
      </c>
      <c r="Q406" t="s">
        <v>46</v>
      </c>
      <c r="R406">
        <v>285</v>
      </c>
      <c r="S406">
        <v>5</v>
      </c>
      <c r="T406" t="s">
        <v>534</v>
      </c>
      <c r="U406" t="s">
        <v>590</v>
      </c>
      <c r="V406">
        <f>1000*R406/(P406-O406)</f>
        <v>9.0533672172808135</v>
      </c>
    </row>
    <row r="407" spans="1:22">
      <c r="A407">
        <v>646</v>
      </c>
      <c r="B407">
        <v>403</v>
      </c>
      <c r="C407">
        <v>54.92</v>
      </c>
      <c r="D407">
        <v>-2.71</v>
      </c>
      <c r="E407" t="s">
        <v>2663</v>
      </c>
      <c r="F407" t="s">
        <v>2664</v>
      </c>
      <c r="G407">
        <v>130</v>
      </c>
      <c r="H407" t="s">
        <v>1132</v>
      </c>
      <c r="I407" t="s">
        <v>1132</v>
      </c>
      <c r="J407" t="s">
        <v>2665</v>
      </c>
      <c r="K407">
        <v>2004</v>
      </c>
      <c r="L407" t="s">
        <v>2666</v>
      </c>
      <c r="M407" t="s">
        <v>737</v>
      </c>
      <c r="N407" t="s">
        <v>54</v>
      </c>
      <c r="O407">
        <v>121.316</v>
      </c>
      <c r="P407">
        <v>5758.5709999999999</v>
      </c>
      <c r="Q407" t="s">
        <v>222</v>
      </c>
      <c r="R407">
        <v>34</v>
      </c>
      <c r="S407">
        <v>9</v>
      </c>
      <c r="T407" t="s">
        <v>39</v>
      </c>
      <c r="U407" t="s">
        <v>2881</v>
      </c>
      <c r="V407">
        <f>1000*R407/(P407-O407)</f>
        <v>6.0313042429338388</v>
      </c>
    </row>
    <row r="408" spans="1:22">
      <c r="A408">
        <v>207</v>
      </c>
      <c r="B408">
        <v>85</v>
      </c>
      <c r="C408">
        <v>73.683000000000007</v>
      </c>
      <c r="D408">
        <v>-162.66</v>
      </c>
      <c r="E408" t="s">
        <v>924</v>
      </c>
      <c r="F408" t="s">
        <v>925</v>
      </c>
      <c r="G408">
        <v>-201</v>
      </c>
      <c r="H408" t="s">
        <v>204</v>
      </c>
      <c r="I408" t="s">
        <v>204</v>
      </c>
      <c r="J408" t="s">
        <v>926</v>
      </c>
      <c r="K408">
        <v>2005</v>
      </c>
      <c r="L408" t="s">
        <v>927</v>
      </c>
      <c r="M408" t="s">
        <v>45</v>
      </c>
      <c r="N408" t="s">
        <v>22</v>
      </c>
      <c r="O408">
        <v>125.61</v>
      </c>
      <c r="P408">
        <v>9626</v>
      </c>
      <c r="Q408" t="s">
        <v>206</v>
      </c>
      <c r="R408">
        <v>72</v>
      </c>
      <c r="S408">
        <v>13</v>
      </c>
      <c r="T408" t="s">
        <v>74</v>
      </c>
      <c r="U408" t="s">
        <v>1073</v>
      </c>
      <c r="V408">
        <f>1000*R408/(P408-O408)</f>
        <v>7.5786362454593972</v>
      </c>
    </row>
    <row r="409" spans="1:22">
      <c r="A409">
        <v>79</v>
      </c>
      <c r="B409">
        <v>79</v>
      </c>
      <c r="C409">
        <v>-5.0030999999999999</v>
      </c>
      <c r="D409">
        <v>133.44470000000001</v>
      </c>
      <c r="E409" t="s">
        <v>400</v>
      </c>
      <c r="F409" t="s">
        <v>401</v>
      </c>
      <c r="G409">
        <v>-2382</v>
      </c>
      <c r="H409" t="s">
        <v>98</v>
      </c>
      <c r="I409" t="s">
        <v>98</v>
      </c>
      <c r="J409" t="s">
        <v>402</v>
      </c>
      <c r="K409">
        <v>2007</v>
      </c>
      <c r="L409" t="s">
        <v>403</v>
      </c>
      <c r="M409" t="s">
        <v>348</v>
      </c>
      <c r="N409" t="s">
        <v>22</v>
      </c>
      <c r="O409">
        <v>125.7</v>
      </c>
      <c r="P409">
        <v>20333</v>
      </c>
      <c r="Q409" t="s">
        <v>38</v>
      </c>
      <c r="R409">
        <v>279</v>
      </c>
      <c r="S409">
        <v>5</v>
      </c>
      <c r="T409" t="s">
        <v>404</v>
      </c>
      <c r="U409" t="s">
        <v>590</v>
      </c>
      <c r="V409">
        <f>1000*R409/(P409-O409)</f>
        <v>13.806891568888471</v>
      </c>
    </row>
    <row r="410" spans="1:22">
      <c r="A410">
        <v>6</v>
      </c>
      <c r="B410">
        <v>6</v>
      </c>
      <c r="C410">
        <v>-7.4</v>
      </c>
      <c r="D410">
        <v>115.2</v>
      </c>
      <c r="E410" t="s">
        <v>57</v>
      </c>
      <c r="F410" t="s">
        <v>58</v>
      </c>
      <c r="G410">
        <v>-594</v>
      </c>
      <c r="H410" t="s">
        <v>59</v>
      </c>
      <c r="I410" t="s">
        <v>59</v>
      </c>
      <c r="J410" t="s">
        <v>60</v>
      </c>
      <c r="K410">
        <v>2010</v>
      </c>
      <c r="L410" t="s">
        <v>61</v>
      </c>
      <c r="M410" t="s">
        <v>62</v>
      </c>
      <c r="N410" t="s">
        <v>22</v>
      </c>
      <c r="O410">
        <v>129</v>
      </c>
      <c r="P410">
        <v>10575</v>
      </c>
      <c r="Q410" t="s">
        <v>46</v>
      </c>
      <c r="R410">
        <v>397</v>
      </c>
      <c r="S410">
        <v>5</v>
      </c>
      <c r="T410" t="s">
        <v>63</v>
      </c>
      <c r="U410" t="s">
        <v>590</v>
      </c>
      <c r="V410">
        <f>1000*R410/(P410-O410)</f>
        <v>38.004977982002679</v>
      </c>
    </row>
    <row r="411" spans="1:22">
      <c r="A411">
        <v>302</v>
      </c>
      <c r="B411">
        <v>59</v>
      </c>
      <c r="C411">
        <v>46.61</v>
      </c>
      <c r="D411">
        <v>-73</v>
      </c>
      <c r="E411" t="s">
        <v>1348</v>
      </c>
      <c r="F411" t="s">
        <v>1349</v>
      </c>
      <c r="G411">
        <v>220</v>
      </c>
      <c r="H411" t="s">
        <v>800</v>
      </c>
      <c r="I411" t="s">
        <v>800</v>
      </c>
      <c r="J411" t="s">
        <v>31</v>
      </c>
      <c r="K411" t="s">
        <v>31</v>
      </c>
      <c r="L411" t="s">
        <v>31</v>
      </c>
      <c r="M411" t="s">
        <v>31</v>
      </c>
      <c r="N411" t="s">
        <v>54</v>
      </c>
      <c r="O411">
        <v>136</v>
      </c>
      <c r="P411">
        <v>10900</v>
      </c>
      <c r="Q411" t="s">
        <v>55</v>
      </c>
      <c r="R411">
        <v>41</v>
      </c>
      <c r="S411">
        <v>7</v>
      </c>
      <c r="T411" t="s">
        <v>39</v>
      </c>
      <c r="U411" t="s">
        <v>2881</v>
      </c>
      <c r="V411">
        <f>1000*R411/(P411-O411)</f>
        <v>3.8089929394277222</v>
      </c>
    </row>
    <row r="412" spans="1:22">
      <c r="A412">
        <v>630</v>
      </c>
      <c r="B412">
        <v>387</v>
      </c>
      <c r="C412">
        <v>66.62</v>
      </c>
      <c r="D412">
        <v>13.68</v>
      </c>
      <c r="E412" t="s">
        <v>2598</v>
      </c>
      <c r="F412" t="s">
        <v>2599</v>
      </c>
      <c r="G412">
        <v>280</v>
      </c>
      <c r="H412" t="s">
        <v>70</v>
      </c>
      <c r="I412" t="s">
        <v>70</v>
      </c>
      <c r="J412" t="s">
        <v>2600</v>
      </c>
      <c r="K412">
        <v>1999</v>
      </c>
      <c r="L412" t="s">
        <v>2601</v>
      </c>
      <c r="M412" t="s">
        <v>432</v>
      </c>
      <c r="N412" t="s">
        <v>89</v>
      </c>
      <c r="O412">
        <v>136.50299999999999</v>
      </c>
      <c r="P412">
        <v>9955.2219999999998</v>
      </c>
      <c r="Q412" t="s">
        <v>38</v>
      </c>
      <c r="R412">
        <v>243</v>
      </c>
      <c r="S412">
        <v>15</v>
      </c>
      <c r="T412" t="s">
        <v>74</v>
      </c>
      <c r="U412" t="s">
        <v>2881</v>
      </c>
      <c r="V412">
        <f>1000*R412/(P412-O412)</f>
        <v>24.748645928251946</v>
      </c>
    </row>
    <row r="413" spans="1:22">
      <c r="A413">
        <v>562</v>
      </c>
      <c r="B413">
        <v>319</v>
      </c>
      <c r="C413">
        <v>20.75</v>
      </c>
      <c r="D413">
        <v>-18.579999999999998</v>
      </c>
      <c r="E413" t="s">
        <v>2339</v>
      </c>
      <c r="F413" t="s">
        <v>2340</v>
      </c>
      <c r="G413">
        <v>-2263</v>
      </c>
      <c r="H413" t="s">
        <v>66</v>
      </c>
      <c r="I413" t="s">
        <v>66</v>
      </c>
      <c r="J413" t="s">
        <v>2341</v>
      </c>
      <c r="K413">
        <v>1995</v>
      </c>
      <c r="L413" t="s">
        <v>2342</v>
      </c>
      <c r="M413" t="s">
        <v>45</v>
      </c>
      <c r="N413" t="s">
        <v>22</v>
      </c>
      <c r="O413">
        <v>137</v>
      </c>
      <c r="P413">
        <v>22589</v>
      </c>
      <c r="Q413" t="s">
        <v>23</v>
      </c>
      <c r="R413">
        <v>418</v>
      </c>
      <c r="S413">
        <v>8</v>
      </c>
      <c r="T413" t="s">
        <v>2343</v>
      </c>
      <c r="U413" t="s">
        <v>2881</v>
      </c>
      <c r="V413">
        <f>1000*R413/(P413-O413)</f>
        <v>18.617495100659184</v>
      </c>
    </row>
    <row r="414" spans="1:22">
      <c r="A414">
        <v>259</v>
      </c>
      <c r="B414">
        <v>16</v>
      </c>
      <c r="C414">
        <v>48.01</v>
      </c>
      <c r="D414">
        <v>6.99</v>
      </c>
      <c r="E414" t="s">
        <v>1153</v>
      </c>
      <c r="F414" t="s">
        <v>1154</v>
      </c>
      <c r="G414">
        <v>926</v>
      </c>
      <c r="H414" t="s">
        <v>1155</v>
      </c>
      <c r="I414" t="s">
        <v>1155</v>
      </c>
      <c r="J414" t="s">
        <v>1156</v>
      </c>
      <c r="K414">
        <v>1981</v>
      </c>
      <c r="L414" t="s">
        <v>1157</v>
      </c>
      <c r="M414" t="s">
        <v>31</v>
      </c>
      <c r="N414" t="s">
        <v>637</v>
      </c>
      <c r="O414">
        <v>138.63</v>
      </c>
      <c r="P414">
        <v>10910.16</v>
      </c>
      <c r="Q414" t="s">
        <v>55</v>
      </c>
      <c r="R414">
        <v>113</v>
      </c>
      <c r="S414">
        <v>6</v>
      </c>
      <c r="T414" t="s">
        <v>39</v>
      </c>
      <c r="U414" t="s">
        <v>2881</v>
      </c>
      <c r="V414">
        <f>1000*R414/(P414-O414)</f>
        <v>10.490617396043087</v>
      </c>
    </row>
    <row r="415" spans="1:22">
      <c r="A415">
        <v>62</v>
      </c>
      <c r="B415">
        <v>62</v>
      </c>
      <c r="C415">
        <v>34.386200000000002</v>
      </c>
      <c r="D415">
        <v>-120.0365</v>
      </c>
      <c r="E415" t="s">
        <v>320</v>
      </c>
      <c r="F415" t="s">
        <v>321</v>
      </c>
      <c r="G415">
        <v>-569</v>
      </c>
      <c r="H415" t="s">
        <v>35</v>
      </c>
      <c r="I415" t="s">
        <v>35</v>
      </c>
      <c r="J415" t="s">
        <v>322</v>
      </c>
      <c r="K415">
        <v>2006</v>
      </c>
      <c r="L415" t="s">
        <v>323</v>
      </c>
      <c r="M415" t="s">
        <v>21</v>
      </c>
      <c r="N415" t="s">
        <v>22</v>
      </c>
      <c r="O415">
        <v>141.49199999999999</v>
      </c>
      <c r="P415">
        <v>35767</v>
      </c>
      <c r="Q415" t="s">
        <v>38</v>
      </c>
      <c r="R415">
        <v>286</v>
      </c>
      <c r="S415">
        <v>5</v>
      </c>
      <c r="T415" t="s">
        <v>324</v>
      </c>
      <c r="U415" t="s">
        <v>590</v>
      </c>
      <c r="V415">
        <f>1000*R415/(P415-O415)</f>
        <v>8.0279556996071459</v>
      </c>
    </row>
    <row r="416" spans="1:22">
      <c r="A416">
        <v>149</v>
      </c>
      <c r="B416">
        <v>27</v>
      </c>
      <c r="C416">
        <v>31.652000000000001</v>
      </c>
      <c r="D416">
        <v>34.066699999999997</v>
      </c>
      <c r="E416" t="s">
        <v>688</v>
      </c>
      <c r="F416" t="s">
        <v>689</v>
      </c>
      <c r="G416">
        <v>-562</v>
      </c>
      <c r="H416" t="s">
        <v>18</v>
      </c>
      <c r="I416" t="s">
        <v>18</v>
      </c>
      <c r="J416" t="s">
        <v>2930</v>
      </c>
      <c r="K416">
        <v>2010</v>
      </c>
      <c r="L416" t="s">
        <v>690</v>
      </c>
      <c r="M416" t="s">
        <v>45</v>
      </c>
      <c r="N416" t="s">
        <v>22</v>
      </c>
      <c r="O416">
        <v>142</v>
      </c>
      <c r="P416">
        <v>26617</v>
      </c>
      <c r="Q416" t="s">
        <v>394</v>
      </c>
      <c r="R416">
        <v>115</v>
      </c>
      <c r="S416">
        <v>5</v>
      </c>
      <c r="T416" t="s">
        <v>691</v>
      </c>
      <c r="U416" t="s">
        <v>1073</v>
      </c>
      <c r="V416">
        <f>1000*R416/(P416-O416)</f>
        <v>4.3437204910292726</v>
      </c>
    </row>
    <row r="417" spans="1:22">
      <c r="A417">
        <v>610</v>
      </c>
      <c r="B417">
        <v>367</v>
      </c>
      <c r="C417">
        <v>46.93</v>
      </c>
      <c r="D417">
        <v>-70.930000000000007</v>
      </c>
      <c r="E417" t="s">
        <v>2525</v>
      </c>
      <c r="F417" t="s">
        <v>2526</v>
      </c>
      <c r="G417">
        <v>68</v>
      </c>
      <c r="H417" t="s">
        <v>800</v>
      </c>
      <c r="I417" t="s">
        <v>800</v>
      </c>
      <c r="J417" t="s">
        <v>1454</v>
      </c>
      <c r="K417">
        <v>1981</v>
      </c>
      <c r="L417" t="s">
        <v>1455</v>
      </c>
      <c r="M417" t="s">
        <v>31</v>
      </c>
      <c r="N417" t="s">
        <v>54</v>
      </c>
      <c r="O417">
        <v>143</v>
      </c>
      <c r="P417">
        <v>6561</v>
      </c>
      <c r="Q417" t="s">
        <v>55</v>
      </c>
      <c r="R417">
        <v>17</v>
      </c>
      <c r="S417">
        <v>7</v>
      </c>
      <c r="T417" t="s">
        <v>39</v>
      </c>
      <c r="U417" t="s">
        <v>2881</v>
      </c>
      <c r="V417">
        <f>1000*R417/(P417-O417)</f>
        <v>2.6488002492988469</v>
      </c>
    </row>
    <row r="418" spans="1:22">
      <c r="A418">
        <v>529</v>
      </c>
      <c r="B418">
        <v>286</v>
      </c>
      <c r="C418">
        <v>32.310600000000001</v>
      </c>
      <c r="D418">
        <v>-109.0977</v>
      </c>
      <c r="E418" t="s">
        <v>2215</v>
      </c>
      <c r="F418" t="s">
        <v>2216</v>
      </c>
      <c r="G418">
        <v>1339</v>
      </c>
      <c r="H418" t="s">
        <v>2217</v>
      </c>
      <c r="I418" t="s">
        <v>2217</v>
      </c>
      <c r="J418" t="s">
        <v>2195</v>
      </c>
      <c r="K418">
        <v>2018</v>
      </c>
      <c r="L418" t="s">
        <v>2196</v>
      </c>
      <c r="M418" t="s">
        <v>2197</v>
      </c>
      <c r="N418" t="s">
        <v>2198</v>
      </c>
      <c r="O418">
        <v>144</v>
      </c>
      <c r="P418">
        <v>34938</v>
      </c>
      <c r="Q418" t="s">
        <v>2199</v>
      </c>
      <c r="R418">
        <v>53</v>
      </c>
      <c r="S418" t="s">
        <v>31</v>
      </c>
      <c r="T418" t="s">
        <v>2200</v>
      </c>
      <c r="U418" t="s">
        <v>2881</v>
      </c>
      <c r="V418">
        <f>1000*R418/(P418-O418)</f>
        <v>1.5232511352532045</v>
      </c>
    </row>
    <row r="419" spans="1:22">
      <c r="A419">
        <v>469</v>
      </c>
      <c r="B419">
        <v>226</v>
      </c>
      <c r="C419">
        <v>52.56</v>
      </c>
      <c r="D419">
        <v>17.39</v>
      </c>
      <c r="E419" t="s">
        <v>1986</v>
      </c>
      <c r="F419" t="s">
        <v>1987</v>
      </c>
      <c r="G419">
        <v>109</v>
      </c>
      <c r="H419" t="s">
        <v>1247</v>
      </c>
      <c r="I419" t="s">
        <v>1247</v>
      </c>
      <c r="J419" t="s">
        <v>1988</v>
      </c>
      <c r="K419">
        <v>1991</v>
      </c>
      <c r="L419" t="s">
        <v>1989</v>
      </c>
      <c r="M419" t="s">
        <v>1990</v>
      </c>
      <c r="N419" t="s">
        <v>54</v>
      </c>
      <c r="O419">
        <v>144.06</v>
      </c>
      <c r="P419">
        <v>10063.66</v>
      </c>
      <c r="Q419" t="s">
        <v>55</v>
      </c>
      <c r="R419">
        <v>103</v>
      </c>
      <c r="S419">
        <v>6</v>
      </c>
      <c r="T419" t="s">
        <v>39</v>
      </c>
      <c r="U419" t="s">
        <v>2881</v>
      </c>
      <c r="V419">
        <f>1000*R419/(P419-O419)</f>
        <v>10.383483204967941</v>
      </c>
    </row>
    <row r="420" spans="1:22">
      <c r="A420">
        <v>543</v>
      </c>
      <c r="B420">
        <v>300</v>
      </c>
      <c r="C420">
        <v>52.27</v>
      </c>
      <c r="D420">
        <v>-58.05</v>
      </c>
      <c r="E420" t="s">
        <v>2272</v>
      </c>
      <c r="F420" t="s">
        <v>2273</v>
      </c>
      <c r="G420">
        <v>385</v>
      </c>
      <c r="H420" t="s">
        <v>1282</v>
      </c>
      <c r="I420" t="s">
        <v>1282</v>
      </c>
      <c r="J420" t="s">
        <v>1758</v>
      </c>
      <c r="K420">
        <v>1985</v>
      </c>
      <c r="L420" t="s">
        <v>1759</v>
      </c>
      <c r="M420" t="s">
        <v>268</v>
      </c>
      <c r="N420" t="s">
        <v>54</v>
      </c>
      <c r="O420">
        <v>146</v>
      </c>
      <c r="P420">
        <v>10728</v>
      </c>
      <c r="Q420" t="s">
        <v>55</v>
      </c>
      <c r="R420">
        <v>43</v>
      </c>
      <c r="S420">
        <v>7</v>
      </c>
      <c r="T420" t="s">
        <v>39</v>
      </c>
      <c r="U420" t="s">
        <v>2881</v>
      </c>
      <c r="V420">
        <f>1000*R420/(P420-O420)</f>
        <v>4.0635040635040633</v>
      </c>
    </row>
    <row r="421" spans="1:22">
      <c r="A421">
        <v>558</v>
      </c>
      <c r="B421">
        <v>315</v>
      </c>
      <c r="C421">
        <v>75.099999999999994</v>
      </c>
      <c r="D421">
        <v>-42.32</v>
      </c>
      <c r="E421" t="s">
        <v>2322</v>
      </c>
      <c r="F421" t="s">
        <v>2323</v>
      </c>
      <c r="G421">
        <v>2925</v>
      </c>
      <c r="H421" t="s">
        <v>464</v>
      </c>
      <c r="I421" t="s">
        <v>464</v>
      </c>
      <c r="J421" t="s">
        <v>2324</v>
      </c>
      <c r="K421">
        <v>2014</v>
      </c>
      <c r="L421" t="s">
        <v>2325</v>
      </c>
      <c r="M421" t="s">
        <v>101</v>
      </c>
      <c r="N421" t="s">
        <v>651</v>
      </c>
      <c r="O421">
        <v>150</v>
      </c>
      <c r="P421">
        <v>16000</v>
      </c>
      <c r="Q421" t="s">
        <v>2326</v>
      </c>
      <c r="R421">
        <v>1586</v>
      </c>
      <c r="S421" t="s">
        <v>31</v>
      </c>
      <c r="T421" t="s">
        <v>2327</v>
      </c>
      <c r="U421" t="s">
        <v>2881</v>
      </c>
      <c r="V421">
        <f>1000*R421/(P421-O421)</f>
        <v>100.06309148264984</v>
      </c>
    </row>
    <row r="422" spans="1:22">
      <c r="A422">
        <v>620</v>
      </c>
      <c r="B422">
        <v>377</v>
      </c>
      <c r="C422">
        <v>42.28</v>
      </c>
      <c r="D422">
        <v>126.6</v>
      </c>
      <c r="E422" t="s">
        <v>2553</v>
      </c>
      <c r="F422" t="s">
        <v>2554</v>
      </c>
      <c r="G422">
        <v>797</v>
      </c>
      <c r="H422" t="s">
        <v>1176</v>
      </c>
      <c r="I422" t="s">
        <v>1176</v>
      </c>
      <c r="J422" t="s">
        <v>2555</v>
      </c>
      <c r="K422">
        <v>2015</v>
      </c>
      <c r="L422" t="s">
        <v>2556</v>
      </c>
      <c r="M422" t="s">
        <v>21</v>
      </c>
      <c r="N422" t="s">
        <v>54</v>
      </c>
      <c r="O422">
        <v>150</v>
      </c>
      <c r="P422">
        <v>11992</v>
      </c>
      <c r="Q422" t="s">
        <v>55</v>
      </c>
      <c r="R422">
        <v>206</v>
      </c>
      <c r="S422">
        <v>20</v>
      </c>
      <c r="T422" t="s">
        <v>2557</v>
      </c>
      <c r="U422" t="s">
        <v>2881</v>
      </c>
      <c r="V422">
        <f>1000*R422/(P422-O422)</f>
        <v>17.395710184090525</v>
      </c>
    </row>
    <row r="423" spans="1:22">
      <c r="A423">
        <v>367</v>
      </c>
      <c r="B423">
        <v>124</v>
      </c>
      <c r="C423">
        <v>52.32</v>
      </c>
      <c r="D423">
        <v>17.36</v>
      </c>
      <c r="E423" t="s">
        <v>1608</v>
      </c>
      <c r="F423" t="s">
        <v>1609</v>
      </c>
      <c r="G423">
        <v>100</v>
      </c>
      <c r="H423" t="s">
        <v>1247</v>
      </c>
      <c r="I423" t="s">
        <v>1247</v>
      </c>
      <c r="J423" t="s">
        <v>1610</v>
      </c>
      <c r="K423">
        <v>2002</v>
      </c>
      <c r="L423" t="s">
        <v>1611</v>
      </c>
      <c r="M423" t="s">
        <v>1612</v>
      </c>
      <c r="N423" t="s">
        <v>54</v>
      </c>
      <c r="O423">
        <v>150.97</v>
      </c>
      <c r="P423">
        <v>9050.4599999999991</v>
      </c>
      <c r="Q423" t="s">
        <v>55</v>
      </c>
      <c r="R423">
        <v>71</v>
      </c>
      <c r="S423">
        <v>6</v>
      </c>
      <c r="T423" t="s">
        <v>39</v>
      </c>
      <c r="U423" t="s">
        <v>2881</v>
      </c>
      <c r="V423">
        <f>1000*R423/(P423-O423)</f>
        <v>7.9779852553348567</v>
      </c>
    </row>
    <row r="424" spans="1:22">
      <c r="A424">
        <v>371</v>
      </c>
      <c r="B424">
        <v>128</v>
      </c>
      <c r="C424">
        <v>46.21</v>
      </c>
      <c r="D424">
        <v>8.11</v>
      </c>
      <c r="E424" t="s">
        <v>1624</v>
      </c>
      <c r="F424" t="s">
        <v>1625</v>
      </c>
      <c r="G424">
        <v>1724</v>
      </c>
      <c r="H424" t="s">
        <v>1138</v>
      </c>
      <c r="I424" t="s">
        <v>1138</v>
      </c>
      <c r="J424" t="s">
        <v>1139</v>
      </c>
      <c r="K424">
        <v>1982</v>
      </c>
      <c r="L424" t="s">
        <v>1140</v>
      </c>
      <c r="M424" t="s">
        <v>1141</v>
      </c>
      <c r="N424" t="s">
        <v>54</v>
      </c>
      <c r="O424">
        <v>151.05000000000001</v>
      </c>
      <c r="P424">
        <v>6577.36</v>
      </c>
      <c r="Q424" t="s">
        <v>55</v>
      </c>
      <c r="R424">
        <v>42</v>
      </c>
      <c r="S424">
        <v>6</v>
      </c>
      <c r="T424" t="s">
        <v>39</v>
      </c>
      <c r="U424" t="s">
        <v>2881</v>
      </c>
      <c r="V424">
        <f>1000*R424/(P424-O424)</f>
        <v>6.5356324235836745</v>
      </c>
    </row>
    <row r="425" spans="1:22">
      <c r="A425">
        <v>612</v>
      </c>
      <c r="B425">
        <v>369</v>
      </c>
      <c r="C425">
        <v>47.27</v>
      </c>
      <c r="D425">
        <v>-1.75</v>
      </c>
      <c r="E425" t="s">
        <v>2529</v>
      </c>
      <c r="F425" t="s">
        <v>2530</v>
      </c>
      <c r="G425">
        <v>1</v>
      </c>
      <c r="H425" t="s">
        <v>1155</v>
      </c>
      <c r="I425" t="s">
        <v>1155</v>
      </c>
      <c r="J425" t="s">
        <v>1193</v>
      </c>
      <c r="K425">
        <v>1987</v>
      </c>
      <c r="L425" t="s">
        <v>1194</v>
      </c>
      <c r="M425" t="s">
        <v>31</v>
      </c>
      <c r="N425" t="s">
        <v>637</v>
      </c>
      <c r="O425">
        <v>152.24</v>
      </c>
      <c r="P425">
        <v>6947.16</v>
      </c>
      <c r="Q425" t="s">
        <v>55</v>
      </c>
      <c r="R425">
        <v>101</v>
      </c>
      <c r="S425">
        <v>6</v>
      </c>
      <c r="T425" t="s">
        <v>39</v>
      </c>
      <c r="U425" t="s">
        <v>2881</v>
      </c>
      <c r="V425">
        <f>1000*R425/(P425-O425)</f>
        <v>14.864045492809334</v>
      </c>
    </row>
    <row r="426" spans="1:22">
      <c r="A426">
        <v>221</v>
      </c>
      <c r="B426">
        <v>99</v>
      </c>
      <c r="C426">
        <v>12.486000000000001</v>
      </c>
      <c r="D426">
        <v>74.132999999999996</v>
      </c>
      <c r="E426" t="s">
        <v>978</v>
      </c>
      <c r="F426" t="s">
        <v>979</v>
      </c>
      <c r="G426">
        <v>-589</v>
      </c>
      <c r="H426" t="s">
        <v>98</v>
      </c>
      <c r="I426" t="s">
        <v>98</v>
      </c>
      <c r="J426" t="s">
        <v>980</v>
      </c>
      <c r="K426">
        <v>2015</v>
      </c>
      <c r="L426" t="s">
        <v>981</v>
      </c>
      <c r="M426" t="s">
        <v>432</v>
      </c>
      <c r="N426" t="s">
        <v>22</v>
      </c>
      <c r="O426">
        <v>154.21</v>
      </c>
      <c r="P426">
        <v>4772.1899999999996</v>
      </c>
      <c r="Q426" t="s">
        <v>46</v>
      </c>
      <c r="R426">
        <v>36</v>
      </c>
      <c r="S426">
        <v>20</v>
      </c>
      <c r="T426" t="s">
        <v>982</v>
      </c>
      <c r="U426" t="s">
        <v>1073</v>
      </c>
      <c r="V426">
        <f>1000*R426/(P426-O426)</f>
        <v>7.7956162651202483</v>
      </c>
    </row>
    <row r="427" spans="1:22">
      <c r="A427">
        <v>87</v>
      </c>
      <c r="B427">
        <v>87</v>
      </c>
      <c r="C427">
        <v>66.641300000000001</v>
      </c>
      <c r="D427">
        <v>-20.863199999999999</v>
      </c>
      <c r="E427" t="s">
        <v>428</v>
      </c>
      <c r="F427" t="s">
        <v>429</v>
      </c>
      <c r="G427">
        <v>-365</v>
      </c>
      <c r="H427" t="s">
        <v>204</v>
      </c>
      <c r="I427" t="s">
        <v>204</v>
      </c>
      <c r="J427" t="s">
        <v>430</v>
      </c>
      <c r="K427">
        <v>2017</v>
      </c>
      <c r="L427" t="s">
        <v>431</v>
      </c>
      <c r="M427" t="s">
        <v>432</v>
      </c>
      <c r="N427" t="s">
        <v>22</v>
      </c>
      <c r="O427">
        <v>156.154</v>
      </c>
      <c r="P427">
        <v>11519.35</v>
      </c>
      <c r="Q427" t="s">
        <v>23</v>
      </c>
      <c r="R427">
        <v>427</v>
      </c>
      <c r="S427">
        <v>5</v>
      </c>
      <c r="T427" t="s">
        <v>433</v>
      </c>
      <c r="U427" t="s">
        <v>590</v>
      </c>
      <c r="V427">
        <f>1000*R427/(P427-O427)</f>
        <v>37.577456201582727</v>
      </c>
    </row>
    <row r="428" spans="1:22">
      <c r="A428">
        <v>281</v>
      </c>
      <c r="B428">
        <v>38</v>
      </c>
      <c r="C428">
        <v>52.55</v>
      </c>
      <c r="D428">
        <v>20.67</v>
      </c>
      <c r="E428" t="s">
        <v>1254</v>
      </c>
      <c r="F428" t="s">
        <v>1255</v>
      </c>
      <c r="G428">
        <v>78</v>
      </c>
      <c r="H428" t="s">
        <v>1247</v>
      </c>
      <c r="I428" t="s">
        <v>1247</v>
      </c>
      <c r="J428" t="s">
        <v>1256</v>
      </c>
      <c r="K428">
        <v>1988</v>
      </c>
      <c r="L428" t="s">
        <v>1257</v>
      </c>
      <c r="M428" t="s">
        <v>1258</v>
      </c>
      <c r="N428" t="s">
        <v>54</v>
      </c>
      <c r="O428">
        <v>156.22999999999999</v>
      </c>
      <c r="P428">
        <v>10995.75</v>
      </c>
      <c r="Q428" t="s">
        <v>55</v>
      </c>
      <c r="R428">
        <v>294</v>
      </c>
      <c r="S428">
        <v>6</v>
      </c>
      <c r="T428" t="s">
        <v>39</v>
      </c>
      <c r="U428" t="s">
        <v>2881</v>
      </c>
      <c r="V428">
        <f>1000*R428/(P428-O428)</f>
        <v>27.122972234932909</v>
      </c>
    </row>
    <row r="429" spans="1:22">
      <c r="A429">
        <v>423</v>
      </c>
      <c r="B429">
        <v>180</v>
      </c>
      <c r="C429">
        <v>60.73</v>
      </c>
      <c r="D429">
        <v>24.22</v>
      </c>
      <c r="E429" t="s">
        <v>1823</v>
      </c>
      <c r="F429" t="s">
        <v>1824</v>
      </c>
      <c r="G429">
        <v>115</v>
      </c>
      <c r="H429" t="s">
        <v>599</v>
      </c>
      <c r="I429" t="s">
        <v>599</v>
      </c>
      <c r="J429" t="s">
        <v>1825</v>
      </c>
      <c r="K429">
        <v>1988</v>
      </c>
      <c r="L429" t="s">
        <v>1826</v>
      </c>
      <c r="M429" t="s">
        <v>1827</v>
      </c>
      <c r="N429" t="s">
        <v>637</v>
      </c>
      <c r="O429">
        <v>159.63999999999999</v>
      </c>
      <c r="P429">
        <v>4900.8100000000004</v>
      </c>
      <c r="Q429" t="s">
        <v>55</v>
      </c>
      <c r="R429">
        <v>54</v>
      </c>
      <c r="S429">
        <v>6</v>
      </c>
      <c r="T429" t="s">
        <v>39</v>
      </c>
      <c r="U429" t="s">
        <v>2881</v>
      </c>
      <c r="V429">
        <f>1000*R429/(P429-O429)</f>
        <v>11.389593707882231</v>
      </c>
    </row>
    <row r="430" spans="1:22">
      <c r="A430">
        <v>204</v>
      </c>
      <c r="B430">
        <v>82</v>
      </c>
      <c r="C430">
        <v>41.682899999999997</v>
      </c>
      <c r="D430">
        <v>-124.932</v>
      </c>
      <c r="E430" t="s">
        <v>909</v>
      </c>
      <c r="F430" t="s">
        <v>910</v>
      </c>
      <c r="G430">
        <v>-946</v>
      </c>
      <c r="H430" t="s">
        <v>35</v>
      </c>
      <c r="I430" t="s">
        <v>35</v>
      </c>
      <c r="J430" t="s">
        <v>911</v>
      </c>
      <c r="K430">
        <v>2003</v>
      </c>
      <c r="L430" t="s">
        <v>912</v>
      </c>
      <c r="M430" t="s">
        <v>45</v>
      </c>
      <c r="N430" t="s">
        <v>22</v>
      </c>
      <c r="O430">
        <v>160</v>
      </c>
      <c r="P430">
        <v>14940</v>
      </c>
      <c r="Q430" t="s">
        <v>23</v>
      </c>
      <c r="R430">
        <v>116</v>
      </c>
      <c r="S430">
        <v>5</v>
      </c>
      <c r="T430" t="s">
        <v>913</v>
      </c>
      <c r="U430" t="s">
        <v>1073</v>
      </c>
      <c r="V430">
        <f>1000*R430/(P430-O430)</f>
        <v>7.8484438430311227</v>
      </c>
    </row>
    <row r="431" spans="1:22">
      <c r="A431">
        <v>671</v>
      </c>
      <c r="B431">
        <v>428</v>
      </c>
      <c r="C431">
        <v>50.62</v>
      </c>
      <c r="D431">
        <v>16.2</v>
      </c>
      <c r="E431" t="s">
        <v>2760</v>
      </c>
      <c r="F431" t="s">
        <v>2761</v>
      </c>
      <c r="G431">
        <v>492</v>
      </c>
      <c r="H431" t="s">
        <v>2762</v>
      </c>
      <c r="I431" t="s">
        <v>2762</v>
      </c>
      <c r="J431" t="s">
        <v>2763</v>
      </c>
      <c r="K431">
        <v>1979</v>
      </c>
      <c r="L431" t="s">
        <v>2764</v>
      </c>
      <c r="M431" t="s">
        <v>31</v>
      </c>
      <c r="N431" t="s">
        <v>637</v>
      </c>
      <c r="O431">
        <v>160.41</v>
      </c>
      <c r="P431">
        <v>10941.91</v>
      </c>
      <c r="Q431" t="s">
        <v>55</v>
      </c>
      <c r="R431">
        <v>38</v>
      </c>
      <c r="S431">
        <v>6</v>
      </c>
      <c r="T431" t="s">
        <v>39</v>
      </c>
      <c r="U431" t="s">
        <v>2881</v>
      </c>
      <c r="V431">
        <f>1000*R431/(P431-O431)</f>
        <v>3.524555952325743</v>
      </c>
    </row>
    <row r="432" spans="1:22">
      <c r="A432">
        <v>519</v>
      </c>
      <c r="B432">
        <v>276</v>
      </c>
      <c r="C432">
        <v>50.1</v>
      </c>
      <c r="D432">
        <v>6.75</v>
      </c>
      <c r="E432" t="s">
        <v>2181</v>
      </c>
      <c r="F432" t="s">
        <v>2182</v>
      </c>
      <c r="G432">
        <v>336.5</v>
      </c>
      <c r="H432" t="s">
        <v>1298</v>
      </c>
      <c r="I432" t="s">
        <v>1298</v>
      </c>
      <c r="J432" t="s">
        <v>1750</v>
      </c>
      <c r="K432">
        <v>2009</v>
      </c>
      <c r="L432" t="s">
        <v>1751</v>
      </c>
      <c r="M432" t="s">
        <v>569</v>
      </c>
      <c r="N432" t="s">
        <v>54</v>
      </c>
      <c r="O432">
        <v>163</v>
      </c>
      <c r="P432">
        <v>10990</v>
      </c>
      <c r="Q432" t="s">
        <v>55</v>
      </c>
      <c r="R432">
        <v>406</v>
      </c>
      <c r="S432">
        <v>9</v>
      </c>
      <c r="T432" t="s">
        <v>39</v>
      </c>
      <c r="U432" t="s">
        <v>2881</v>
      </c>
      <c r="V432">
        <f>1000*R432/(P432-O432)</f>
        <v>37.498845478895355</v>
      </c>
    </row>
    <row r="433" spans="1:22">
      <c r="A433">
        <v>666</v>
      </c>
      <c r="B433">
        <v>423</v>
      </c>
      <c r="C433">
        <v>56.82</v>
      </c>
      <c r="D433">
        <v>160.10499999999999</v>
      </c>
      <c r="E433" t="s">
        <v>2743</v>
      </c>
      <c r="F433" t="s">
        <v>2744</v>
      </c>
      <c r="G433">
        <v>280</v>
      </c>
      <c r="H433" t="s">
        <v>282</v>
      </c>
      <c r="I433" t="s">
        <v>282</v>
      </c>
      <c r="J433" t="s">
        <v>2745</v>
      </c>
      <c r="K433">
        <v>2013</v>
      </c>
      <c r="L433" t="s">
        <v>2746</v>
      </c>
      <c r="M433" t="s">
        <v>21</v>
      </c>
      <c r="N433" t="s">
        <v>54</v>
      </c>
      <c r="O433">
        <v>164.55799999999999</v>
      </c>
      <c r="P433">
        <v>4500</v>
      </c>
      <c r="Q433" t="s">
        <v>222</v>
      </c>
      <c r="R433">
        <v>36</v>
      </c>
      <c r="S433">
        <v>8</v>
      </c>
      <c r="T433" t="s">
        <v>39</v>
      </c>
      <c r="U433" t="s">
        <v>2881</v>
      </c>
      <c r="V433">
        <f>1000*R433/(P433-O433)</f>
        <v>8.303651623064038</v>
      </c>
    </row>
    <row r="434" spans="1:22">
      <c r="A434">
        <v>623</v>
      </c>
      <c r="B434">
        <v>380</v>
      </c>
      <c r="C434">
        <v>52.55</v>
      </c>
      <c r="D434">
        <v>17.36</v>
      </c>
      <c r="E434" t="s">
        <v>2568</v>
      </c>
      <c r="F434" t="s">
        <v>2569</v>
      </c>
      <c r="G434">
        <v>109</v>
      </c>
      <c r="H434" t="s">
        <v>1247</v>
      </c>
      <c r="I434" t="s">
        <v>1247</v>
      </c>
      <c r="J434" t="s">
        <v>2570</v>
      </c>
      <c r="K434">
        <v>2001</v>
      </c>
      <c r="L434" t="s">
        <v>2571</v>
      </c>
      <c r="M434" t="s">
        <v>21</v>
      </c>
      <c r="N434" t="s">
        <v>54</v>
      </c>
      <c r="O434">
        <v>166.37</v>
      </c>
      <c r="P434">
        <v>10917.99</v>
      </c>
      <c r="Q434" t="s">
        <v>55</v>
      </c>
      <c r="R434">
        <v>83</v>
      </c>
      <c r="S434">
        <v>6</v>
      </c>
      <c r="T434" t="s">
        <v>39</v>
      </c>
      <c r="U434" t="s">
        <v>2881</v>
      </c>
      <c r="V434">
        <f>1000*R434/(P434-O434)</f>
        <v>7.7197668816420233</v>
      </c>
    </row>
    <row r="435" spans="1:22">
      <c r="A435">
        <v>21</v>
      </c>
      <c r="B435">
        <v>21</v>
      </c>
      <c r="C435">
        <v>-4.6132999999999997</v>
      </c>
      <c r="D435">
        <v>-36.636699999999998</v>
      </c>
      <c r="E435" t="s">
        <v>140</v>
      </c>
      <c r="F435" t="s">
        <v>141</v>
      </c>
      <c r="G435">
        <v>-830</v>
      </c>
      <c r="H435" t="s">
        <v>110</v>
      </c>
      <c r="I435" t="s">
        <v>110</v>
      </c>
      <c r="J435" t="s">
        <v>2938</v>
      </c>
      <c r="K435">
        <v>2006</v>
      </c>
      <c r="L435" t="s">
        <v>142</v>
      </c>
      <c r="M435" t="s">
        <v>101</v>
      </c>
      <c r="N435" t="s">
        <v>22</v>
      </c>
      <c r="O435">
        <v>170</v>
      </c>
      <c r="P435">
        <v>13900</v>
      </c>
      <c r="Q435" t="s">
        <v>46</v>
      </c>
      <c r="R435">
        <v>119</v>
      </c>
      <c r="S435">
        <v>5</v>
      </c>
      <c r="T435" t="s">
        <v>143</v>
      </c>
      <c r="U435" t="s">
        <v>590</v>
      </c>
      <c r="V435">
        <f>1000*R435/(P435-O435)</f>
        <v>8.6671522214129642</v>
      </c>
    </row>
    <row r="436" spans="1:22">
      <c r="A436">
        <v>265</v>
      </c>
      <c r="B436">
        <v>22</v>
      </c>
      <c r="C436">
        <v>72.37</v>
      </c>
      <c r="D436">
        <v>-119.83</v>
      </c>
      <c r="E436" t="s">
        <v>1182</v>
      </c>
      <c r="F436" t="s">
        <v>1183</v>
      </c>
      <c r="G436">
        <v>220</v>
      </c>
      <c r="H436" t="s">
        <v>50</v>
      </c>
      <c r="I436" t="s">
        <v>50</v>
      </c>
      <c r="J436" t="s">
        <v>1184</v>
      </c>
      <c r="K436">
        <v>2000</v>
      </c>
      <c r="L436" t="s">
        <v>1185</v>
      </c>
      <c r="M436" t="s">
        <v>268</v>
      </c>
      <c r="N436" t="s">
        <v>54</v>
      </c>
      <c r="O436">
        <v>175</v>
      </c>
      <c r="P436">
        <v>10183</v>
      </c>
      <c r="Q436" t="s">
        <v>55</v>
      </c>
      <c r="R436">
        <v>33</v>
      </c>
      <c r="S436">
        <v>7</v>
      </c>
      <c r="T436" t="s">
        <v>39</v>
      </c>
      <c r="U436" t="s">
        <v>2881</v>
      </c>
      <c r="V436">
        <f>1000*R436/(P436-O436)</f>
        <v>3.2973621103117505</v>
      </c>
    </row>
    <row r="437" spans="1:22">
      <c r="A437">
        <v>425</v>
      </c>
      <c r="B437">
        <v>182</v>
      </c>
      <c r="C437">
        <v>57.63</v>
      </c>
      <c r="D437">
        <v>14.53</v>
      </c>
      <c r="E437" t="s">
        <v>1832</v>
      </c>
      <c r="F437" t="s">
        <v>1833</v>
      </c>
      <c r="G437">
        <v>308</v>
      </c>
      <c r="H437" t="s">
        <v>92</v>
      </c>
      <c r="I437" t="s">
        <v>92</v>
      </c>
      <c r="J437" t="s">
        <v>31</v>
      </c>
      <c r="K437" t="s">
        <v>31</v>
      </c>
      <c r="L437" t="s">
        <v>31</v>
      </c>
      <c r="M437" t="s">
        <v>31</v>
      </c>
      <c r="N437" t="s">
        <v>54</v>
      </c>
      <c r="O437">
        <v>175.37</v>
      </c>
      <c r="P437">
        <v>10425.17</v>
      </c>
      <c r="Q437" t="s">
        <v>55</v>
      </c>
      <c r="R437">
        <v>31</v>
      </c>
      <c r="S437">
        <v>6</v>
      </c>
      <c r="T437" t="s">
        <v>39</v>
      </c>
      <c r="U437" t="s">
        <v>2881</v>
      </c>
      <c r="V437">
        <f>1000*R437/(P437-O437)</f>
        <v>3.0244492575464887</v>
      </c>
    </row>
    <row r="438" spans="1:22">
      <c r="A438">
        <v>65</v>
      </c>
      <c r="B438">
        <v>65</v>
      </c>
      <c r="C438">
        <v>-34.71</v>
      </c>
      <c r="D438">
        <v>17.338000000000001</v>
      </c>
      <c r="E438" t="s">
        <v>335</v>
      </c>
      <c r="F438" t="s">
        <v>336</v>
      </c>
      <c r="G438">
        <v>-2240</v>
      </c>
      <c r="H438" t="s">
        <v>110</v>
      </c>
      <c r="I438" t="s">
        <v>110</v>
      </c>
      <c r="J438" t="s">
        <v>337</v>
      </c>
      <c r="K438">
        <v>2014</v>
      </c>
      <c r="L438" t="s">
        <v>338</v>
      </c>
      <c r="M438" t="s">
        <v>45</v>
      </c>
      <c r="N438" t="s">
        <v>22</v>
      </c>
      <c r="O438">
        <v>177</v>
      </c>
      <c r="P438">
        <v>80117</v>
      </c>
      <c r="Q438" t="s">
        <v>46</v>
      </c>
      <c r="R438">
        <v>271</v>
      </c>
      <c r="S438">
        <v>5</v>
      </c>
      <c r="T438" t="s">
        <v>339</v>
      </c>
      <c r="U438" t="s">
        <v>590</v>
      </c>
      <c r="V438">
        <f>1000*R438/(P438-O438)</f>
        <v>3.3900425318989242</v>
      </c>
    </row>
    <row r="439" spans="1:22">
      <c r="A439">
        <v>85</v>
      </c>
      <c r="B439">
        <v>85</v>
      </c>
      <c r="C439">
        <v>67.136300000000006</v>
      </c>
      <c r="D439">
        <v>-30.8278</v>
      </c>
      <c r="E439" t="s">
        <v>419</v>
      </c>
      <c r="F439" t="s">
        <v>420</v>
      </c>
      <c r="G439">
        <v>-714</v>
      </c>
      <c r="H439" t="s">
        <v>66</v>
      </c>
      <c r="I439" t="s">
        <v>66</v>
      </c>
      <c r="J439" t="s">
        <v>421</v>
      </c>
      <c r="K439">
        <v>2011</v>
      </c>
      <c r="L439" t="s">
        <v>422</v>
      </c>
      <c r="M439" t="s">
        <v>21</v>
      </c>
      <c r="N439" t="s">
        <v>22</v>
      </c>
      <c r="O439">
        <v>183.17</v>
      </c>
      <c r="P439">
        <v>11739</v>
      </c>
      <c r="Q439" t="s">
        <v>227</v>
      </c>
      <c r="R439">
        <v>120</v>
      </c>
      <c r="S439">
        <v>13</v>
      </c>
      <c r="T439" t="s">
        <v>74</v>
      </c>
      <c r="U439" t="s">
        <v>590</v>
      </c>
      <c r="V439">
        <f>1000*R439/(P439-O439)</f>
        <v>10.384368755857434</v>
      </c>
    </row>
    <row r="440" spans="1:22">
      <c r="A440">
        <v>1</v>
      </c>
      <c r="B440">
        <v>1</v>
      </c>
      <c r="C440">
        <v>36.205399999999997</v>
      </c>
      <c r="D440">
        <v>-4.3127000000000004</v>
      </c>
      <c r="E440" t="s">
        <v>16</v>
      </c>
      <c r="F440" t="s">
        <v>17</v>
      </c>
      <c r="G440">
        <v>-1108</v>
      </c>
      <c r="H440" t="s">
        <v>18</v>
      </c>
      <c r="I440" t="s">
        <v>18</v>
      </c>
      <c r="J440" t="s">
        <v>19</v>
      </c>
      <c r="K440">
        <v>2014</v>
      </c>
      <c r="L440" t="s">
        <v>20</v>
      </c>
      <c r="M440" t="s">
        <v>21</v>
      </c>
      <c r="N440" t="s">
        <v>22</v>
      </c>
      <c r="O440">
        <v>185</v>
      </c>
      <c r="P440">
        <v>149480</v>
      </c>
      <c r="Q440" t="s">
        <v>23</v>
      </c>
      <c r="R440">
        <v>867</v>
      </c>
      <c r="S440">
        <v>11</v>
      </c>
      <c r="T440" t="s">
        <v>24</v>
      </c>
      <c r="U440" t="s">
        <v>591</v>
      </c>
      <c r="V440">
        <f>1000*R440/(P440-O440)</f>
        <v>5.8072942831307142</v>
      </c>
    </row>
    <row r="441" spans="1:22">
      <c r="A441">
        <v>368</v>
      </c>
      <c r="B441">
        <v>125</v>
      </c>
      <c r="C441">
        <v>47.47</v>
      </c>
      <c r="D441">
        <v>12.36</v>
      </c>
      <c r="E441" t="s">
        <v>1613</v>
      </c>
      <c r="F441" t="s">
        <v>1614</v>
      </c>
      <c r="G441">
        <v>820</v>
      </c>
      <c r="H441" t="s">
        <v>1160</v>
      </c>
      <c r="I441" t="s">
        <v>1160</v>
      </c>
      <c r="J441" t="s">
        <v>1615</v>
      </c>
      <c r="K441">
        <v>1976</v>
      </c>
      <c r="L441" t="s">
        <v>1616</v>
      </c>
      <c r="M441" t="s">
        <v>1311</v>
      </c>
      <c r="N441" t="s">
        <v>637</v>
      </c>
      <c r="O441">
        <v>187.68</v>
      </c>
      <c r="P441">
        <v>10970.58</v>
      </c>
      <c r="Q441" t="s">
        <v>55</v>
      </c>
      <c r="R441">
        <v>81</v>
      </c>
      <c r="S441">
        <v>6</v>
      </c>
      <c r="T441" t="s">
        <v>39</v>
      </c>
      <c r="U441" t="s">
        <v>2881</v>
      </c>
      <c r="V441">
        <f>1000*R441/(P441-O441)</f>
        <v>7.5118938319005091</v>
      </c>
    </row>
    <row r="442" spans="1:22">
      <c r="A442">
        <v>534</v>
      </c>
      <c r="B442">
        <v>291</v>
      </c>
      <c r="C442">
        <v>46.28</v>
      </c>
      <c r="D442">
        <v>7.84</v>
      </c>
      <c r="E442" t="s">
        <v>2237</v>
      </c>
      <c r="F442" t="s">
        <v>2238</v>
      </c>
      <c r="G442">
        <v>1538</v>
      </c>
      <c r="H442" t="s">
        <v>1138</v>
      </c>
      <c r="I442" t="s">
        <v>1138</v>
      </c>
      <c r="J442" t="s">
        <v>1139</v>
      </c>
      <c r="K442">
        <v>1982</v>
      </c>
      <c r="L442" t="s">
        <v>1140</v>
      </c>
      <c r="M442" t="s">
        <v>1141</v>
      </c>
      <c r="N442" t="s">
        <v>637</v>
      </c>
      <c r="O442">
        <v>192.25</v>
      </c>
      <c r="P442">
        <v>10931.4</v>
      </c>
      <c r="Q442" t="s">
        <v>55</v>
      </c>
      <c r="R442">
        <v>95</v>
      </c>
      <c r="S442">
        <v>6</v>
      </c>
      <c r="T442" t="s">
        <v>39</v>
      </c>
      <c r="U442" t="s">
        <v>2881</v>
      </c>
      <c r="V442">
        <f>1000*R442/(P442-O442)</f>
        <v>8.8461377297085892</v>
      </c>
    </row>
    <row r="443" spans="1:22">
      <c r="A443">
        <v>196</v>
      </c>
      <c r="B443">
        <v>74</v>
      </c>
      <c r="C443">
        <v>20.117000000000001</v>
      </c>
      <c r="D443">
        <v>117.384</v>
      </c>
      <c r="E443" t="s">
        <v>874</v>
      </c>
      <c r="F443" t="s">
        <v>875</v>
      </c>
      <c r="G443">
        <v>-1720</v>
      </c>
      <c r="H443" t="s">
        <v>185</v>
      </c>
      <c r="I443" t="s">
        <v>185</v>
      </c>
      <c r="J443" t="s">
        <v>876</v>
      </c>
      <c r="K443">
        <v>2011</v>
      </c>
      <c r="L443" t="s">
        <v>877</v>
      </c>
      <c r="M443" t="s">
        <v>878</v>
      </c>
      <c r="N443" t="s">
        <v>22</v>
      </c>
      <c r="O443">
        <v>192.32400000000001</v>
      </c>
      <c r="P443">
        <v>28021.75</v>
      </c>
      <c r="Q443" t="s">
        <v>394</v>
      </c>
      <c r="R443">
        <v>82</v>
      </c>
      <c r="S443">
        <v>5</v>
      </c>
      <c r="T443" t="s">
        <v>879</v>
      </c>
      <c r="U443" t="s">
        <v>1073</v>
      </c>
      <c r="V443">
        <f>1000*R443/(P443-O443)</f>
        <v>2.946521426636683</v>
      </c>
    </row>
    <row r="444" spans="1:22">
      <c r="A444">
        <v>82</v>
      </c>
      <c r="B444">
        <v>82</v>
      </c>
      <c r="C444">
        <v>31.6388</v>
      </c>
      <c r="D444">
        <v>128.94380000000001</v>
      </c>
      <c r="E444" t="s">
        <v>409</v>
      </c>
      <c r="F444" t="s">
        <v>410</v>
      </c>
      <c r="G444">
        <v>-746</v>
      </c>
      <c r="H444" t="s">
        <v>42</v>
      </c>
      <c r="I444" t="s">
        <v>42</v>
      </c>
      <c r="J444" t="s">
        <v>411</v>
      </c>
      <c r="K444">
        <v>2005</v>
      </c>
      <c r="L444" t="s">
        <v>412</v>
      </c>
      <c r="M444" t="s">
        <v>53</v>
      </c>
      <c r="N444" t="s">
        <v>22</v>
      </c>
      <c r="O444">
        <v>194</v>
      </c>
      <c r="P444">
        <v>23203</v>
      </c>
      <c r="Q444" t="s">
        <v>23</v>
      </c>
      <c r="R444">
        <v>182</v>
      </c>
      <c r="S444">
        <v>5</v>
      </c>
      <c r="T444" t="s">
        <v>413</v>
      </c>
      <c r="U444" t="s">
        <v>590</v>
      </c>
      <c r="V444">
        <f>1000*R444/(P444-O444)</f>
        <v>7.9099482811073925</v>
      </c>
    </row>
    <row r="445" spans="1:22">
      <c r="A445">
        <v>290</v>
      </c>
      <c r="B445">
        <v>47</v>
      </c>
      <c r="C445">
        <v>47.93</v>
      </c>
      <c r="D445">
        <v>8.07</v>
      </c>
      <c r="E445" t="s">
        <v>1296</v>
      </c>
      <c r="F445" t="s">
        <v>1297</v>
      </c>
      <c r="G445">
        <v>986</v>
      </c>
      <c r="H445" t="s">
        <v>1298</v>
      </c>
      <c r="I445" t="s">
        <v>1298</v>
      </c>
      <c r="J445" t="s">
        <v>1299</v>
      </c>
      <c r="K445">
        <v>2009</v>
      </c>
      <c r="L445" t="s">
        <v>1300</v>
      </c>
      <c r="M445" t="s">
        <v>1301</v>
      </c>
      <c r="N445" t="s">
        <v>637</v>
      </c>
      <c r="O445">
        <v>198.81</v>
      </c>
      <c r="P445">
        <v>10758.39</v>
      </c>
      <c r="Q445" t="s">
        <v>55</v>
      </c>
      <c r="R445">
        <v>77</v>
      </c>
      <c r="S445">
        <v>6</v>
      </c>
      <c r="T445" t="s">
        <v>39</v>
      </c>
      <c r="U445" t="s">
        <v>2881</v>
      </c>
      <c r="V445">
        <f>1000*R445/(P445-O445)</f>
        <v>7.2919566876712896</v>
      </c>
    </row>
    <row r="446" spans="1:22">
      <c r="A446">
        <v>105</v>
      </c>
      <c r="B446">
        <v>105</v>
      </c>
      <c r="C446">
        <v>71.7363</v>
      </c>
      <c r="D446">
        <v>42.605200000000004</v>
      </c>
      <c r="E446" t="s">
        <v>508</v>
      </c>
      <c r="F446" t="s">
        <v>509</v>
      </c>
      <c r="G446">
        <v>286</v>
      </c>
      <c r="H446" t="s">
        <v>510</v>
      </c>
      <c r="I446" t="s">
        <v>510</v>
      </c>
      <c r="J446" t="s">
        <v>511</v>
      </c>
      <c r="K446">
        <v>2001</v>
      </c>
      <c r="L446" t="s">
        <v>512</v>
      </c>
      <c r="M446" t="s">
        <v>215</v>
      </c>
      <c r="N446" t="s">
        <v>22</v>
      </c>
      <c r="O446">
        <v>202.76</v>
      </c>
      <c r="P446">
        <v>8561.2000000000007</v>
      </c>
      <c r="Q446" t="s">
        <v>206</v>
      </c>
      <c r="R446">
        <v>57</v>
      </c>
      <c r="S446">
        <v>13</v>
      </c>
      <c r="T446" t="s">
        <v>74</v>
      </c>
      <c r="U446" t="s">
        <v>590</v>
      </c>
      <c r="V446">
        <f>1000*R446/(P446-O446)</f>
        <v>6.8194543479405247</v>
      </c>
    </row>
    <row r="447" spans="1:22">
      <c r="A447">
        <v>146</v>
      </c>
      <c r="B447">
        <v>24</v>
      </c>
      <c r="C447">
        <v>-7.3091999999999997</v>
      </c>
      <c r="D447">
        <v>105.0587</v>
      </c>
      <c r="E447" t="s">
        <v>674</v>
      </c>
      <c r="F447" t="s">
        <v>675</v>
      </c>
      <c r="G447">
        <v>-2172</v>
      </c>
      <c r="H447" t="s">
        <v>98</v>
      </c>
      <c r="I447" t="s">
        <v>98</v>
      </c>
      <c r="J447" t="s">
        <v>671</v>
      </c>
      <c r="K447">
        <v>2015</v>
      </c>
      <c r="L447" t="s">
        <v>672</v>
      </c>
      <c r="M447" t="s">
        <v>45</v>
      </c>
      <c r="N447" t="s">
        <v>22</v>
      </c>
      <c r="O447">
        <v>210</v>
      </c>
      <c r="P447">
        <v>33630</v>
      </c>
      <c r="Q447" t="s">
        <v>46</v>
      </c>
      <c r="R447">
        <v>69</v>
      </c>
      <c r="S447">
        <v>8</v>
      </c>
      <c r="T447" t="s">
        <v>676</v>
      </c>
      <c r="U447" t="s">
        <v>1073</v>
      </c>
      <c r="V447">
        <f>1000*R447/(P447-O447)</f>
        <v>2.0646319569120286</v>
      </c>
    </row>
    <row r="448" spans="1:22">
      <c r="A448">
        <v>222</v>
      </c>
      <c r="B448">
        <v>100</v>
      </c>
      <c r="C448">
        <v>14.321</v>
      </c>
      <c r="D448">
        <v>57.347000000000001</v>
      </c>
      <c r="E448" t="s">
        <v>983</v>
      </c>
      <c r="F448" t="s">
        <v>984</v>
      </c>
      <c r="G448">
        <v>-3212</v>
      </c>
      <c r="H448" t="s">
        <v>985</v>
      </c>
      <c r="I448" t="s">
        <v>985</v>
      </c>
      <c r="J448" t="s">
        <v>986</v>
      </c>
      <c r="K448">
        <v>2000</v>
      </c>
      <c r="L448" t="s">
        <v>987</v>
      </c>
      <c r="M448" t="s">
        <v>313</v>
      </c>
      <c r="N448" t="s">
        <v>22</v>
      </c>
      <c r="O448">
        <v>210</v>
      </c>
      <c r="P448">
        <v>11280</v>
      </c>
      <c r="Q448" t="s">
        <v>23</v>
      </c>
      <c r="R448">
        <v>41</v>
      </c>
      <c r="S448">
        <v>12</v>
      </c>
      <c r="T448" t="s">
        <v>988</v>
      </c>
      <c r="U448" t="s">
        <v>1073</v>
      </c>
      <c r="V448">
        <f>1000*R448/(P448-O448)</f>
        <v>3.7037037037037037</v>
      </c>
    </row>
    <row r="449" spans="1:22">
      <c r="A449">
        <v>384</v>
      </c>
      <c r="B449">
        <v>141</v>
      </c>
      <c r="C449">
        <v>46.79</v>
      </c>
      <c r="D449">
        <v>7.83</v>
      </c>
      <c r="E449" t="s">
        <v>1678</v>
      </c>
      <c r="F449" t="s">
        <v>1679</v>
      </c>
      <c r="G449">
        <v>1252</v>
      </c>
      <c r="H449" t="s">
        <v>1138</v>
      </c>
      <c r="I449" t="s">
        <v>1138</v>
      </c>
      <c r="J449" t="s">
        <v>1680</v>
      </c>
      <c r="K449">
        <v>1972</v>
      </c>
      <c r="L449" t="s">
        <v>1681</v>
      </c>
      <c r="M449" t="s">
        <v>1682</v>
      </c>
      <c r="N449" t="s">
        <v>637</v>
      </c>
      <c r="O449">
        <v>211.61</v>
      </c>
      <c r="P449">
        <v>7834.28</v>
      </c>
      <c r="Q449" t="s">
        <v>55</v>
      </c>
      <c r="R449">
        <v>47</v>
      </c>
      <c r="S449">
        <v>6</v>
      </c>
      <c r="T449" t="s">
        <v>39</v>
      </c>
      <c r="U449" t="s">
        <v>2881</v>
      </c>
      <c r="V449">
        <f>1000*R449/(P449-O449)</f>
        <v>6.1658185386485309</v>
      </c>
    </row>
    <row r="450" spans="1:22">
      <c r="A450">
        <v>432</v>
      </c>
      <c r="B450">
        <v>189</v>
      </c>
      <c r="C450">
        <v>73</v>
      </c>
      <c r="D450">
        <v>102</v>
      </c>
      <c r="E450" t="s">
        <v>1855</v>
      </c>
      <c r="F450" t="s">
        <v>1856</v>
      </c>
      <c r="G450">
        <v>60</v>
      </c>
      <c r="H450" t="s">
        <v>282</v>
      </c>
      <c r="I450" t="s">
        <v>282</v>
      </c>
      <c r="J450" t="s">
        <v>1857</v>
      </c>
      <c r="K450">
        <v>2017</v>
      </c>
      <c r="L450" t="s">
        <v>1858</v>
      </c>
      <c r="M450" t="s">
        <v>1859</v>
      </c>
      <c r="N450" t="s">
        <v>54</v>
      </c>
      <c r="O450">
        <v>211.67699999999999</v>
      </c>
      <c r="P450">
        <v>6918.66</v>
      </c>
      <c r="Q450" t="s">
        <v>222</v>
      </c>
      <c r="R450">
        <v>24</v>
      </c>
      <c r="S450">
        <v>8</v>
      </c>
      <c r="T450" t="s">
        <v>39</v>
      </c>
      <c r="U450" t="s">
        <v>2881</v>
      </c>
      <c r="V450">
        <f>1000*R450/(P450-O450)</f>
        <v>3.5783600465365724</v>
      </c>
    </row>
    <row r="451" spans="1:22">
      <c r="A451">
        <v>370</v>
      </c>
      <c r="B451">
        <v>127</v>
      </c>
      <c r="C451">
        <v>54.09</v>
      </c>
      <c r="D451">
        <v>18.55</v>
      </c>
      <c r="E451" t="s">
        <v>1619</v>
      </c>
      <c r="F451" t="s">
        <v>1620</v>
      </c>
      <c r="G451">
        <v>71</v>
      </c>
      <c r="H451" t="s">
        <v>1247</v>
      </c>
      <c r="I451" t="s">
        <v>1247</v>
      </c>
      <c r="J451" t="s">
        <v>1621</v>
      </c>
      <c r="K451">
        <v>1986</v>
      </c>
      <c r="L451" t="s">
        <v>1622</v>
      </c>
      <c r="M451" t="s">
        <v>1623</v>
      </c>
      <c r="N451" t="s">
        <v>54</v>
      </c>
      <c r="O451">
        <v>212.13</v>
      </c>
      <c r="P451">
        <v>9520.91</v>
      </c>
      <c r="Q451" t="s">
        <v>55</v>
      </c>
      <c r="R451">
        <v>86</v>
      </c>
      <c r="S451">
        <v>6</v>
      </c>
      <c r="T451" t="s">
        <v>39</v>
      </c>
      <c r="U451" t="s">
        <v>2881</v>
      </c>
      <c r="V451">
        <f>1000*R451/(P451-O451)</f>
        <v>9.2385898044641728</v>
      </c>
    </row>
    <row r="452" spans="1:22">
      <c r="A452">
        <v>32</v>
      </c>
      <c r="B452">
        <v>32</v>
      </c>
      <c r="C452">
        <v>-3.6297999999999999</v>
      </c>
      <c r="D452">
        <v>119.36</v>
      </c>
      <c r="E452" t="s">
        <v>189</v>
      </c>
      <c r="F452" t="s">
        <v>190</v>
      </c>
      <c r="G452">
        <v>-688</v>
      </c>
      <c r="H452" t="s">
        <v>59</v>
      </c>
      <c r="I452" t="s">
        <v>59</v>
      </c>
      <c r="J452" t="s">
        <v>2942</v>
      </c>
      <c r="K452">
        <v>2016</v>
      </c>
      <c r="L452" t="s">
        <v>191</v>
      </c>
      <c r="M452" t="s">
        <v>21</v>
      </c>
      <c r="N452" t="s">
        <v>22</v>
      </c>
      <c r="O452">
        <v>214</v>
      </c>
      <c r="P452">
        <v>26421</v>
      </c>
      <c r="Q452" t="s">
        <v>46</v>
      </c>
      <c r="R452">
        <v>335</v>
      </c>
      <c r="S452">
        <v>10</v>
      </c>
      <c r="T452" t="s">
        <v>192</v>
      </c>
      <c r="U452" t="s">
        <v>590</v>
      </c>
      <c r="V452">
        <f>1000*R452/(P452-O452)</f>
        <v>12.782844278246269</v>
      </c>
    </row>
    <row r="453" spans="1:22">
      <c r="A453">
        <v>537</v>
      </c>
      <c r="B453">
        <v>294</v>
      </c>
      <c r="C453">
        <v>41.82</v>
      </c>
      <c r="D453">
        <v>-73.290000000000006</v>
      </c>
      <c r="E453" t="s">
        <v>2246</v>
      </c>
      <c r="F453" t="s">
        <v>2247</v>
      </c>
      <c r="G453">
        <v>360</v>
      </c>
      <c r="H453" t="s">
        <v>2248</v>
      </c>
      <c r="I453" t="s">
        <v>2248</v>
      </c>
      <c r="J453" t="s">
        <v>2249</v>
      </c>
      <c r="K453">
        <v>1986</v>
      </c>
      <c r="L453" t="s">
        <v>2250</v>
      </c>
      <c r="M453" t="s">
        <v>31</v>
      </c>
      <c r="N453" t="s">
        <v>54</v>
      </c>
      <c r="O453">
        <v>215</v>
      </c>
      <c r="P453">
        <v>10887</v>
      </c>
      <c r="Q453" t="s">
        <v>55</v>
      </c>
      <c r="R453">
        <v>43</v>
      </c>
      <c r="S453">
        <v>7</v>
      </c>
      <c r="T453" t="s">
        <v>39</v>
      </c>
      <c r="U453" t="s">
        <v>2881</v>
      </c>
      <c r="V453">
        <f>1000*R453/(P453-O453)</f>
        <v>4.0292353823088458</v>
      </c>
    </row>
    <row r="454" spans="1:22">
      <c r="A454">
        <v>35</v>
      </c>
      <c r="B454">
        <v>35</v>
      </c>
      <c r="C454">
        <v>72.694699999999997</v>
      </c>
      <c r="D454">
        <v>-157.52000000000001</v>
      </c>
      <c r="E454" t="s">
        <v>202</v>
      </c>
      <c r="F454" t="s">
        <v>203</v>
      </c>
      <c r="G454">
        <v>415</v>
      </c>
      <c r="H454" t="s">
        <v>204</v>
      </c>
      <c r="I454" t="s">
        <v>204</v>
      </c>
      <c r="J454" t="s">
        <v>2926</v>
      </c>
      <c r="K454">
        <v>2013</v>
      </c>
      <c r="L454" t="s">
        <v>205</v>
      </c>
      <c r="M454" t="s">
        <v>21</v>
      </c>
      <c r="N454" t="s">
        <v>22</v>
      </c>
      <c r="O454">
        <v>225.35</v>
      </c>
      <c r="P454">
        <v>8209.4</v>
      </c>
      <c r="Q454" t="s">
        <v>206</v>
      </c>
      <c r="R454">
        <v>73</v>
      </c>
      <c r="S454">
        <v>13</v>
      </c>
      <c r="T454" t="s">
        <v>74</v>
      </c>
      <c r="U454" t="s">
        <v>590</v>
      </c>
      <c r="V454">
        <f>1000*R454/(P454-O454)</f>
        <v>9.1432293134436797</v>
      </c>
    </row>
    <row r="455" spans="1:22">
      <c r="A455">
        <v>26</v>
      </c>
      <c r="B455">
        <v>26</v>
      </c>
      <c r="C455">
        <v>20.2133</v>
      </c>
      <c r="D455">
        <v>-18.451699999999999</v>
      </c>
      <c r="E455" t="s">
        <v>163</v>
      </c>
      <c r="F455" t="s">
        <v>164</v>
      </c>
      <c r="G455">
        <v>-2500</v>
      </c>
      <c r="H455" t="s">
        <v>66</v>
      </c>
      <c r="I455" t="s">
        <v>66</v>
      </c>
      <c r="J455" t="s">
        <v>2925</v>
      </c>
      <c r="K455">
        <v>2012</v>
      </c>
      <c r="L455" t="s">
        <v>165</v>
      </c>
      <c r="M455" t="s">
        <v>101</v>
      </c>
      <c r="N455" t="s">
        <v>22</v>
      </c>
      <c r="O455">
        <v>226.61</v>
      </c>
      <c r="P455">
        <v>48493.279999999999</v>
      </c>
      <c r="Q455" t="s">
        <v>23</v>
      </c>
      <c r="R455">
        <v>274</v>
      </c>
      <c r="S455">
        <v>5</v>
      </c>
      <c r="T455" t="s">
        <v>166</v>
      </c>
      <c r="U455" t="s">
        <v>590</v>
      </c>
      <c r="V455">
        <f>1000*R455/(P455-O455)</f>
        <v>5.676795188066631</v>
      </c>
    </row>
    <row r="456" spans="1:22">
      <c r="A456">
        <v>570</v>
      </c>
      <c r="B456">
        <v>327</v>
      </c>
      <c r="C456">
        <v>43.47</v>
      </c>
      <c r="D456">
        <v>-109.96</v>
      </c>
      <c r="E456" t="s">
        <v>2371</v>
      </c>
      <c r="F456" t="s">
        <v>2372</v>
      </c>
      <c r="G456">
        <v>2705</v>
      </c>
      <c r="H456" t="s">
        <v>2373</v>
      </c>
      <c r="I456" t="s">
        <v>2373</v>
      </c>
      <c r="J456" t="s">
        <v>2374</v>
      </c>
      <c r="K456">
        <v>1998</v>
      </c>
      <c r="L456" t="s">
        <v>2375</v>
      </c>
      <c r="M456" t="s">
        <v>753</v>
      </c>
      <c r="N456" t="s">
        <v>54</v>
      </c>
      <c r="O456">
        <v>227</v>
      </c>
      <c r="P456">
        <v>5233</v>
      </c>
      <c r="Q456" t="s">
        <v>55</v>
      </c>
      <c r="R456">
        <v>23</v>
      </c>
      <c r="S456">
        <v>8</v>
      </c>
      <c r="T456" t="s">
        <v>39</v>
      </c>
      <c r="U456" t="s">
        <v>2881</v>
      </c>
      <c r="V456">
        <f>1000*R456/(P456-O456)</f>
        <v>4.5944866160607267</v>
      </c>
    </row>
    <row r="457" spans="1:22">
      <c r="A457">
        <v>406</v>
      </c>
      <c r="B457">
        <v>163</v>
      </c>
      <c r="C457">
        <v>52.45</v>
      </c>
      <c r="D457">
        <v>-56.43</v>
      </c>
      <c r="E457" t="s">
        <v>1756</v>
      </c>
      <c r="F457" t="s">
        <v>1757</v>
      </c>
      <c r="G457">
        <v>295</v>
      </c>
      <c r="H457" t="s">
        <v>1282</v>
      </c>
      <c r="I457" t="s">
        <v>1282</v>
      </c>
      <c r="J457" t="s">
        <v>1758</v>
      </c>
      <c r="K457">
        <v>1985</v>
      </c>
      <c r="L457" t="s">
        <v>1759</v>
      </c>
      <c r="M457" t="s">
        <v>268</v>
      </c>
      <c r="N457" t="s">
        <v>54</v>
      </c>
      <c r="O457">
        <v>232</v>
      </c>
      <c r="P457">
        <v>10749</v>
      </c>
      <c r="Q457" t="s">
        <v>55</v>
      </c>
      <c r="R457">
        <v>50</v>
      </c>
      <c r="S457">
        <v>7</v>
      </c>
      <c r="T457" t="s">
        <v>39</v>
      </c>
      <c r="U457" t="s">
        <v>2881</v>
      </c>
      <c r="V457">
        <f>1000*R457/(P457-O457)</f>
        <v>4.7542074736141489</v>
      </c>
    </row>
    <row r="458" spans="1:22">
      <c r="A458">
        <v>566</v>
      </c>
      <c r="B458">
        <v>323</v>
      </c>
      <c r="C458">
        <v>42.082999999999998</v>
      </c>
      <c r="D458">
        <v>-123.416</v>
      </c>
      <c r="E458" t="s">
        <v>2354</v>
      </c>
      <c r="F458" t="s">
        <v>2355</v>
      </c>
      <c r="G458">
        <v>1390</v>
      </c>
      <c r="H458" t="s">
        <v>2017</v>
      </c>
      <c r="I458" t="s">
        <v>2017</v>
      </c>
      <c r="J458" t="s">
        <v>2356</v>
      </c>
      <c r="K458">
        <v>2012</v>
      </c>
      <c r="L458" t="s">
        <v>2357</v>
      </c>
      <c r="M458" t="s">
        <v>1469</v>
      </c>
      <c r="N458" t="s">
        <v>89</v>
      </c>
      <c r="O458">
        <v>234.28</v>
      </c>
      <c r="P458">
        <v>7991.74</v>
      </c>
      <c r="Q458" t="s">
        <v>31</v>
      </c>
      <c r="R458">
        <v>0</v>
      </c>
      <c r="S458">
        <v>12</v>
      </c>
      <c r="T458" t="s">
        <v>2358</v>
      </c>
      <c r="U458" t="s">
        <v>2881</v>
      </c>
      <c r="V458">
        <f>1000*R458/(P458-O458)</f>
        <v>0</v>
      </c>
    </row>
    <row r="459" spans="1:22">
      <c r="A459">
        <v>13</v>
      </c>
      <c r="B459">
        <v>13</v>
      </c>
      <c r="C459">
        <v>-8.6765000000000008</v>
      </c>
      <c r="D459">
        <v>112.8725</v>
      </c>
      <c r="E459" t="s">
        <v>96</v>
      </c>
      <c r="F459" t="s">
        <v>97</v>
      </c>
      <c r="G459">
        <v>-1372</v>
      </c>
      <c r="H459" t="s">
        <v>98</v>
      </c>
      <c r="I459" t="s">
        <v>98</v>
      </c>
      <c r="J459" t="s">
        <v>99</v>
      </c>
      <c r="K459">
        <v>2010</v>
      </c>
      <c r="L459" t="s">
        <v>100</v>
      </c>
      <c r="M459" t="s">
        <v>101</v>
      </c>
      <c r="N459" t="s">
        <v>22</v>
      </c>
      <c r="O459">
        <v>240</v>
      </c>
      <c r="P459">
        <v>21980</v>
      </c>
      <c r="Q459" t="s">
        <v>38</v>
      </c>
      <c r="R459">
        <v>291</v>
      </c>
      <c r="S459">
        <v>5</v>
      </c>
      <c r="T459" t="s">
        <v>102</v>
      </c>
      <c r="U459" t="s">
        <v>590</v>
      </c>
      <c r="V459">
        <f>1000*R459/(P459-O459)</f>
        <v>13.385464581416743</v>
      </c>
    </row>
    <row r="460" spans="1:22">
      <c r="A460">
        <v>61</v>
      </c>
      <c r="B460">
        <v>61</v>
      </c>
      <c r="C460">
        <v>36.033000000000001</v>
      </c>
      <c r="D460">
        <v>141.78299999999999</v>
      </c>
      <c r="E460" t="s">
        <v>315</v>
      </c>
      <c r="F460" t="s">
        <v>316</v>
      </c>
      <c r="G460">
        <v>-2224</v>
      </c>
      <c r="H460" t="s">
        <v>35</v>
      </c>
      <c r="I460" t="s">
        <v>35</v>
      </c>
      <c r="J460" t="s">
        <v>317</v>
      </c>
      <c r="K460">
        <v>2009</v>
      </c>
      <c r="L460" t="s">
        <v>318</v>
      </c>
      <c r="M460" t="s">
        <v>152</v>
      </c>
      <c r="N460" t="s">
        <v>22</v>
      </c>
      <c r="O460">
        <v>240</v>
      </c>
      <c r="P460">
        <v>144086</v>
      </c>
      <c r="Q460" t="s">
        <v>23</v>
      </c>
      <c r="R460">
        <v>233</v>
      </c>
      <c r="S460">
        <v>5</v>
      </c>
      <c r="T460" t="s">
        <v>319</v>
      </c>
      <c r="U460" t="s">
        <v>590</v>
      </c>
      <c r="V460">
        <f>1000*R460/(P460-O460)</f>
        <v>1.6197878286500842</v>
      </c>
    </row>
    <row r="461" spans="1:22">
      <c r="A461">
        <v>119</v>
      </c>
      <c r="B461">
        <v>119</v>
      </c>
      <c r="C461">
        <v>60.866700000000002</v>
      </c>
      <c r="D461">
        <v>3.7332999999999998</v>
      </c>
      <c r="E461" t="s">
        <v>570</v>
      </c>
      <c r="F461" t="s">
        <v>571</v>
      </c>
      <c r="G461">
        <v>-345</v>
      </c>
      <c r="H461" t="s">
        <v>572</v>
      </c>
      <c r="I461" t="s">
        <v>572</v>
      </c>
      <c r="J461" t="s">
        <v>573</v>
      </c>
      <c r="K461">
        <v>2001</v>
      </c>
      <c r="L461" t="s">
        <v>574</v>
      </c>
      <c r="M461" t="s">
        <v>45</v>
      </c>
      <c r="N461" t="s">
        <v>22</v>
      </c>
      <c r="O461">
        <v>240</v>
      </c>
      <c r="P461">
        <v>9800</v>
      </c>
      <c r="Q461" t="s">
        <v>227</v>
      </c>
      <c r="R461">
        <v>73</v>
      </c>
      <c r="S461">
        <v>13</v>
      </c>
      <c r="T461" t="s">
        <v>74</v>
      </c>
      <c r="U461" t="s">
        <v>590</v>
      </c>
      <c r="V461">
        <f>1000*R461/(P461-O461)</f>
        <v>7.6359832635983267</v>
      </c>
    </row>
    <row r="462" spans="1:22">
      <c r="A462">
        <v>533</v>
      </c>
      <c r="B462">
        <v>290</v>
      </c>
      <c r="C462">
        <v>58.4</v>
      </c>
      <c r="D462">
        <v>27.23</v>
      </c>
      <c r="E462" t="s">
        <v>2232</v>
      </c>
      <c r="F462" t="s">
        <v>2233</v>
      </c>
      <c r="G462">
        <v>30</v>
      </c>
      <c r="H462" t="s">
        <v>520</v>
      </c>
      <c r="I462" t="s">
        <v>520</v>
      </c>
      <c r="J462" t="s">
        <v>2234</v>
      </c>
      <c r="K462">
        <v>1975</v>
      </c>
      <c r="L462" t="s">
        <v>2235</v>
      </c>
      <c r="M462" t="s">
        <v>2236</v>
      </c>
      <c r="N462" t="s">
        <v>637</v>
      </c>
      <c r="O462">
        <v>242.94</v>
      </c>
      <c r="P462">
        <v>10772.55</v>
      </c>
      <c r="Q462" t="s">
        <v>55</v>
      </c>
      <c r="R462">
        <v>74</v>
      </c>
      <c r="S462">
        <v>6</v>
      </c>
      <c r="T462" t="s">
        <v>39</v>
      </c>
      <c r="U462" t="s">
        <v>2881</v>
      </c>
      <c r="V462">
        <f>1000*R462/(P462-O462)</f>
        <v>7.0278006497866503</v>
      </c>
    </row>
    <row r="463" spans="1:22">
      <c r="A463">
        <v>315</v>
      </c>
      <c r="B463">
        <v>72</v>
      </c>
      <c r="C463">
        <v>30.561900000000001</v>
      </c>
      <c r="D463">
        <v>91.177800000000005</v>
      </c>
      <c r="E463" t="s">
        <v>1400</v>
      </c>
      <c r="F463" t="s">
        <v>1401</v>
      </c>
      <c r="G463">
        <v>4280</v>
      </c>
      <c r="H463" t="s">
        <v>1176</v>
      </c>
      <c r="I463" t="s">
        <v>1176</v>
      </c>
      <c r="J463" t="s">
        <v>1402</v>
      </c>
      <c r="K463">
        <v>2017</v>
      </c>
      <c r="L463" t="s">
        <v>1403</v>
      </c>
      <c r="M463" t="s">
        <v>432</v>
      </c>
      <c r="N463" t="s">
        <v>637</v>
      </c>
      <c r="O463">
        <v>243</v>
      </c>
      <c r="P463">
        <v>9921</v>
      </c>
      <c r="Q463" t="s">
        <v>394</v>
      </c>
      <c r="R463">
        <v>58</v>
      </c>
      <c r="S463">
        <v>7</v>
      </c>
      <c r="T463" t="s">
        <v>39</v>
      </c>
      <c r="U463" t="s">
        <v>2881</v>
      </c>
      <c r="V463">
        <f>1000*R463/(P463-O463)</f>
        <v>5.9929737549080384</v>
      </c>
    </row>
    <row r="464" spans="1:22">
      <c r="A464">
        <v>23</v>
      </c>
      <c r="B464">
        <v>23</v>
      </c>
      <c r="C464">
        <v>-4.2450000000000001</v>
      </c>
      <c r="D464">
        <v>-36.344999999999999</v>
      </c>
      <c r="E464" t="s">
        <v>149</v>
      </c>
      <c r="F464" t="s">
        <v>150</v>
      </c>
      <c r="G464">
        <v>-2362</v>
      </c>
      <c r="H464" t="s">
        <v>110</v>
      </c>
      <c r="I464" t="s">
        <v>110</v>
      </c>
      <c r="J464" t="s">
        <v>2939</v>
      </c>
      <c r="K464">
        <v>2001</v>
      </c>
      <c r="L464" t="s">
        <v>151</v>
      </c>
      <c r="M464" t="s">
        <v>152</v>
      </c>
      <c r="N464" t="s">
        <v>22</v>
      </c>
      <c r="O464">
        <v>245</v>
      </c>
      <c r="P464">
        <v>10699</v>
      </c>
      <c r="Q464" t="s">
        <v>23</v>
      </c>
      <c r="R464">
        <v>334</v>
      </c>
      <c r="S464">
        <v>5</v>
      </c>
      <c r="T464" t="s">
        <v>153</v>
      </c>
      <c r="U464" t="s">
        <v>590</v>
      </c>
      <c r="V464">
        <f>1000*R464/(P464-O464)</f>
        <v>31.949493017026974</v>
      </c>
    </row>
    <row r="465" spans="1:22">
      <c r="A465">
        <v>284</v>
      </c>
      <c r="B465">
        <v>41</v>
      </c>
      <c r="C465">
        <v>46.26</v>
      </c>
      <c r="D465">
        <v>7.84</v>
      </c>
      <c r="E465" t="s">
        <v>1266</v>
      </c>
      <c r="F465" t="s">
        <v>1267</v>
      </c>
      <c r="G465">
        <v>2100</v>
      </c>
      <c r="H465" t="s">
        <v>1138</v>
      </c>
      <c r="I465" t="s">
        <v>1138</v>
      </c>
      <c r="J465" t="s">
        <v>1268</v>
      </c>
      <c r="K465">
        <v>1969</v>
      </c>
      <c r="L465" t="s">
        <v>1269</v>
      </c>
      <c r="M465" t="s">
        <v>1270</v>
      </c>
      <c r="N465" t="s">
        <v>637</v>
      </c>
      <c r="O465">
        <v>247.09</v>
      </c>
      <c r="P465">
        <v>10974.95</v>
      </c>
      <c r="Q465" t="s">
        <v>55</v>
      </c>
      <c r="R465">
        <v>94</v>
      </c>
      <c r="S465">
        <v>6</v>
      </c>
      <c r="T465" t="s">
        <v>39</v>
      </c>
      <c r="U465" t="s">
        <v>2881</v>
      </c>
      <c r="V465">
        <f>1000*R465/(P465-O465)</f>
        <v>8.7622321693236103</v>
      </c>
    </row>
    <row r="466" spans="1:22">
      <c r="A466">
        <v>359</v>
      </c>
      <c r="B466">
        <v>116</v>
      </c>
      <c r="C466">
        <v>58.58</v>
      </c>
      <c r="D466">
        <v>13.67</v>
      </c>
      <c r="E466" t="s">
        <v>90</v>
      </c>
      <c r="F466" t="s">
        <v>1577</v>
      </c>
      <c r="G466">
        <v>109</v>
      </c>
      <c r="H466" t="s">
        <v>92</v>
      </c>
      <c r="I466" t="s">
        <v>92</v>
      </c>
      <c r="J466" t="s">
        <v>1578</v>
      </c>
      <c r="K466">
        <v>1966</v>
      </c>
      <c r="L466" t="s">
        <v>1579</v>
      </c>
      <c r="M466" t="s">
        <v>1580</v>
      </c>
      <c r="N466" t="s">
        <v>54</v>
      </c>
      <c r="O466">
        <v>247.67</v>
      </c>
      <c r="P466">
        <v>12185.51</v>
      </c>
      <c r="Q466" t="s">
        <v>55</v>
      </c>
      <c r="R466">
        <v>114</v>
      </c>
      <c r="S466">
        <v>6</v>
      </c>
      <c r="T466" t="s">
        <v>39</v>
      </c>
      <c r="U466" t="s">
        <v>2881</v>
      </c>
      <c r="V466">
        <f>1000*R466/(P466-O466)</f>
        <v>9.5494662350978068</v>
      </c>
    </row>
    <row r="467" spans="1:22">
      <c r="A467">
        <v>376</v>
      </c>
      <c r="B467">
        <v>133</v>
      </c>
      <c r="C467">
        <v>47.37</v>
      </c>
      <c r="D467">
        <v>-2.25</v>
      </c>
      <c r="E467" t="s">
        <v>1641</v>
      </c>
      <c r="F467" t="s">
        <v>1642</v>
      </c>
      <c r="G467">
        <v>80</v>
      </c>
      <c r="H467" t="s">
        <v>1155</v>
      </c>
      <c r="I467" t="s">
        <v>1155</v>
      </c>
      <c r="J467" t="s">
        <v>1643</v>
      </c>
      <c r="K467">
        <v>1979</v>
      </c>
      <c r="L467" t="s">
        <v>1644</v>
      </c>
      <c r="M467" t="s">
        <v>31</v>
      </c>
      <c r="N467" t="s">
        <v>637</v>
      </c>
      <c r="O467">
        <v>253.23</v>
      </c>
      <c r="P467">
        <v>4951.3</v>
      </c>
      <c r="Q467" t="s">
        <v>55</v>
      </c>
      <c r="R467">
        <v>48</v>
      </c>
      <c r="S467">
        <v>6</v>
      </c>
      <c r="T467" t="s">
        <v>39</v>
      </c>
      <c r="U467" t="s">
        <v>2881</v>
      </c>
      <c r="V467">
        <f>1000*R467/(P467-O467)</f>
        <v>10.216961433099122</v>
      </c>
    </row>
    <row r="468" spans="1:22">
      <c r="A468">
        <v>634</v>
      </c>
      <c r="B468">
        <v>391</v>
      </c>
      <c r="C468">
        <v>70.632800000000003</v>
      </c>
      <c r="D468">
        <v>-135.88030000000001</v>
      </c>
      <c r="E468" t="s">
        <v>2615</v>
      </c>
      <c r="F468" t="s">
        <v>2616</v>
      </c>
      <c r="G468">
        <v>-218</v>
      </c>
      <c r="H468" t="s">
        <v>2617</v>
      </c>
      <c r="I468" t="s">
        <v>2617</v>
      </c>
      <c r="J468" t="s">
        <v>2918</v>
      </c>
      <c r="K468">
        <v>2012</v>
      </c>
      <c r="L468" t="s">
        <v>2618</v>
      </c>
      <c r="M468" t="s">
        <v>812</v>
      </c>
      <c r="N468" t="s">
        <v>22</v>
      </c>
      <c r="O468">
        <v>256.45</v>
      </c>
      <c r="P468">
        <v>4589.6000000000004</v>
      </c>
      <c r="Q468" t="s">
        <v>31</v>
      </c>
      <c r="R468">
        <v>63</v>
      </c>
      <c r="S468" t="s">
        <v>31</v>
      </c>
      <c r="T468" t="s">
        <v>2619</v>
      </c>
      <c r="U468" t="s">
        <v>2881</v>
      </c>
      <c r="V468">
        <f>1000*R468/(P468-O468)</f>
        <v>14.53907665324302</v>
      </c>
    </row>
    <row r="469" spans="1:22">
      <c r="A469">
        <v>644</v>
      </c>
      <c r="B469">
        <v>401</v>
      </c>
      <c r="C469">
        <v>49.63</v>
      </c>
      <c r="D469">
        <v>21.1</v>
      </c>
      <c r="E469" t="s">
        <v>2653</v>
      </c>
      <c r="F469" t="s">
        <v>2654</v>
      </c>
      <c r="G469">
        <v>465</v>
      </c>
      <c r="H469" t="s">
        <v>1247</v>
      </c>
      <c r="I469" t="s">
        <v>1247</v>
      </c>
      <c r="J469" t="s">
        <v>2655</v>
      </c>
      <c r="K469">
        <v>1989</v>
      </c>
      <c r="L469" t="s">
        <v>2656</v>
      </c>
      <c r="M469" t="s">
        <v>2657</v>
      </c>
      <c r="N469" t="s">
        <v>637</v>
      </c>
      <c r="O469">
        <v>259.8</v>
      </c>
      <c r="P469">
        <v>10319.83</v>
      </c>
      <c r="Q469" t="s">
        <v>55</v>
      </c>
      <c r="R469">
        <v>96</v>
      </c>
      <c r="S469">
        <v>6</v>
      </c>
      <c r="T469" t="s">
        <v>39</v>
      </c>
      <c r="U469" t="s">
        <v>2881</v>
      </c>
      <c r="V469">
        <f>1000*R469/(P469-O469)</f>
        <v>9.5427150813665556</v>
      </c>
    </row>
    <row r="470" spans="1:22">
      <c r="A470">
        <v>583</v>
      </c>
      <c r="B470">
        <v>340</v>
      </c>
      <c r="C470">
        <v>47.08</v>
      </c>
      <c r="D470">
        <v>-64.8</v>
      </c>
      <c r="E470" t="s">
        <v>2420</v>
      </c>
      <c r="F470" t="s">
        <v>2421</v>
      </c>
      <c r="G470">
        <v>29</v>
      </c>
      <c r="H470" t="s">
        <v>2422</v>
      </c>
      <c r="I470" t="s">
        <v>2422</v>
      </c>
      <c r="J470" t="s">
        <v>2423</v>
      </c>
      <c r="K470">
        <v>1991</v>
      </c>
      <c r="L470" t="s">
        <v>2424</v>
      </c>
      <c r="M470" t="s">
        <v>771</v>
      </c>
      <c r="N470" t="s">
        <v>54</v>
      </c>
      <c r="O470">
        <v>261</v>
      </c>
      <c r="P470">
        <v>10889</v>
      </c>
      <c r="Q470" t="s">
        <v>55</v>
      </c>
      <c r="R470">
        <v>107</v>
      </c>
      <c r="S470">
        <v>7</v>
      </c>
      <c r="T470" t="s">
        <v>39</v>
      </c>
      <c r="U470" t="s">
        <v>2881</v>
      </c>
      <c r="V470">
        <f>1000*R470/(P470-O470)</f>
        <v>10.067745577719233</v>
      </c>
    </row>
    <row r="471" spans="1:22">
      <c r="A471">
        <v>658</v>
      </c>
      <c r="B471">
        <v>415</v>
      </c>
      <c r="C471">
        <v>40.865600000000001</v>
      </c>
      <c r="D471">
        <v>-124.57299999999999</v>
      </c>
      <c r="E471" t="s">
        <v>2717</v>
      </c>
      <c r="F471" t="s">
        <v>2718</v>
      </c>
      <c r="G471">
        <v>-569</v>
      </c>
      <c r="H471" t="s">
        <v>31</v>
      </c>
      <c r="I471" t="s">
        <v>35</v>
      </c>
      <c r="J471" t="s">
        <v>2719</v>
      </c>
      <c r="K471">
        <v>2018</v>
      </c>
      <c r="L471" t="s">
        <v>2720</v>
      </c>
      <c r="M471" t="s">
        <v>2230</v>
      </c>
      <c r="N471" t="s">
        <v>22</v>
      </c>
      <c r="O471">
        <v>263.5</v>
      </c>
      <c r="P471">
        <v>7331.82</v>
      </c>
      <c r="Q471" t="s">
        <v>31</v>
      </c>
      <c r="R471" t="s">
        <v>31</v>
      </c>
      <c r="S471">
        <v>8</v>
      </c>
      <c r="T471" t="s">
        <v>39</v>
      </c>
      <c r="U471" t="s">
        <v>2881</v>
      </c>
      <c r="V471">
        <v>0</v>
      </c>
    </row>
    <row r="472" spans="1:22">
      <c r="A472">
        <v>279</v>
      </c>
      <c r="B472">
        <v>36</v>
      </c>
      <c r="C472">
        <v>52.78</v>
      </c>
      <c r="D472">
        <v>17.73</v>
      </c>
      <c r="E472" t="s">
        <v>1245</v>
      </c>
      <c r="F472" t="s">
        <v>1246</v>
      </c>
      <c r="G472">
        <v>80</v>
      </c>
      <c r="H472" t="s">
        <v>1247</v>
      </c>
      <c r="I472" t="s">
        <v>1247</v>
      </c>
      <c r="J472" t="s">
        <v>1248</v>
      </c>
      <c r="K472">
        <v>1995</v>
      </c>
      <c r="L472" t="s">
        <v>1249</v>
      </c>
      <c r="M472" t="s">
        <v>31</v>
      </c>
      <c r="N472" t="s">
        <v>54</v>
      </c>
      <c r="O472">
        <v>264.67</v>
      </c>
      <c r="P472">
        <v>10959.94</v>
      </c>
      <c r="Q472" t="s">
        <v>55</v>
      </c>
      <c r="R472">
        <v>145</v>
      </c>
      <c r="S472">
        <v>6</v>
      </c>
      <c r="T472" t="s">
        <v>39</v>
      </c>
      <c r="U472" t="s">
        <v>2881</v>
      </c>
      <c r="V472">
        <f>1000*R472/(P472-O472)</f>
        <v>13.55739499797574</v>
      </c>
    </row>
    <row r="473" spans="1:22">
      <c r="A473">
        <v>662</v>
      </c>
      <c r="B473">
        <v>419</v>
      </c>
      <c r="C473">
        <v>45.99</v>
      </c>
      <c r="D473">
        <v>-73.3</v>
      </c>
      <c r="E473" t="s">
        <v>2732</v>
      </c>
      <c r="F473" t="s">
        <v>2733</v>
      </c>
      <c r="G473">
        <v>18</v>
      </c>
      <c r="H473" t="s">
        <v>800</v>
      </c>
      <c r="I473" t="s">
        <v>800</v>
      </c>
      <c r="J473" t="s">
        <v>2734</v>
      </c>
      <c r="K473">
        <v>1982</v>
      </c>
      <c r="L473" t="s">
        <v>2921</v>
      </c>
      <c r="M473" t="s">
        <v>771</v>
      </c>
      <c r="N473" t="s">
        <v>54</v>
      </c>
      <c r="O473">
        <v>265</v>
      </c>
      <c r="P473">
        <v>6620</v>
      </c>
      <c r="Q473" t="s">
        <v>55</v>
      </c>
      <c r="R473">
        <v>23</v>
      </c>
      <c r="S473">
        <v>7</v>
      </c>
      <c r="T473" t="s">
        <v>39</v>
      </c>
      <c r="U473" t="s">
        <v>2881</v>
      </c>
      <c r="V473">
        <f>1000*R473/(P473-O473)</f>
        <v>3.6191974822974036</v>
      </c>
    </row>
    <row r="474" spans="1:22">
      <c r="A474">
        <v>131</v>
      </c>
      <c r="B474">
        <v>9</v>
      </c>
      <c r="C474">
        <v>-7.3666999999999998</v>
      </c>
      <c r="D474">
        <v>115.25</v>
      </c>
      <c r="E474" t="s">
        <v>616</v>
      </c>
      <c r="F474" t="s">
        <v>617</v>
      </c>
      <c r="G474">
        <v>-649</v>
      </c>
      <c r="H474" t="s">
        <v>59</v>
      </c>
      <c r="I474" t="s">
        <v>59</v>
      </c>
      <c r="J474" t="s">
        <v>60</v>
      </c>
      <c r="K474">
        <v>2010</v>
      </c>
      <c r="L474" t="s">
        <v>61</v>
      </c>
      <c r="M474" t="s">
        <v>62</v>
      </c>
      <c r="N474" t="s">
        <v>22</v>
      </c>
      <c r="O474">
        <v>275</v>
      </c>
      <c r="P474">
        <v>12025</v>
      </c>
      <c r="Q474" t="s">
        <v>38</v>
      </c>
      <c r="R474">
        <v>60</v>
      </c>
      <c r="S474">
        <v>5</v>
      </c>
      <c r="T474" t="s">
        <v>63</v>
      </c>
      <c r="U474" t="s">
        <v>1073</v>
      </c>
      <c r="V474">
        <f>1000*R474/(P474-O474)</f>
        <v>5.1063829787234045</v>
      </c>
    </row>
    <row r="475" spans="1:22">
      <c r="A475">
        <v>168</v>
      </c>
      <c r="B475">
        <v>46</v>
      </c>
      <c r="C475">
        <v>54.795200000000001</v>
      </c>
      <c r="D475">
        <v>-56.058300000000003</v>
      </c>
      <c r="E475" t="s">
        <v>765</v>
      </c>
      <c r="F475" t="s">
        <v>766</v>
      </c>
      <c r="G475">
        <v>-460</v>
      </c>
      <c r="H475" t="s">
        <v>66</v>
      </c>
      <c r="I475" t="s">
        <v>66</v>
      </c>
      <c r="J475" t="s">
        <v>762</v>
      </c>
      <c r="K475">
        <v>1999</v>
      </c>
      <c r="L475" t="s">
        <v>763</v>
      </c>
      <c r="M475" t="s">
        <v>215</v>
      </c>
      <c r="N475" t="s">
        <v>22</v>
      </c>
      <c r="O475">
        <v>280</v>
      </c>
      <c r="P475">
        <v>9008</v>
      </c>
      <c r="Q475" t="s">
        <v>38</v>
      </c>
      <c r="R475">
        <v>19</v>
      </c>
      <c r="S475">
        <v>5</v>
      </c>
      <c r="T475" t="s">
        <v>764</v>
      </c>
      <c r="U475" t="s">
        <v>1073</v>
      </c>
      <c r="V475">
        <f>1000*R475/(P475-O475)</f>
        <v>2.1769019248395969</v>
      </c>
    </row>
    <row r="476" spans="1:22">
      <c r="A476">
        <v>22</v>
      </c>
      <c r="B476">
        <v>22</v>
      </c>
      <c r="C476">
        <v>-41</v>
      </c>
      <c r="D476">
        <v>-74.3</v>
      </c>
      <c r="E476" t="s">
        <v>144</v>
      </c>
      <c r="F476" t="s">
        <v>145</v>
      </c>
      <c r="G476">
        <v>-852</v>
      </c>
      <c r="H476" t="s">
        <v>132</v>
      </c>
      <c r="I476" t="s">
        <v>132</v>
      </c>
      <c r="J476" t="s">
        <v>146</v>
      </c>
      <c r="K476">
        <v>2002</v>
      </c>
      <c r="L476" t="s">
        <v>147</v>
      </c>
      <c r="M476" t="s">
        <v>45</v>
      </c>
      <c r="N476" t="s">
        <v>22</v>
      </c>
      <c r="O476">
        <v>283.255</v>
      </c>
      <c r="P476">
        <v>6989.9380000000001</v>
      </c>
      <c r="Q476" t="s">
        <v>23</v>
      </c>
      <c r="R476">
        <v>75</v>
      </c>
      <c r="S476">
        <v>8</v>
      </c>
      <c r="T476" t="s">
        <v>148</v>
      </c>
      <c r="U476" t="s">
        <v>590</v>
      </c>
      <c r="V476">
        <f>1000*R476/(P476-O476)</f>
        <v>11.182875349856255</v>
      </c>
    </row>
    <row r="477" spans="1:22">
      <c r="A477">
        <v>272</v>
      </c>
      <c r="B477">
        <v>29</v>
      </c>
      <c r="C477">
        <v>54.09</v>
      </c>
      <c r="D477">
        <v>24.12</v>
      </c>
      <c r="E477" t="s">
        <v>1211</v>
      </c>
      <c r="F477" t="s">
        <v>1212</v>
      </c>
      <c r="G477">
        <v>149</v>
      </c>
      <c r="H477" t="s">
        <v>1213</v>
      </c>
      <c r="I477" t="s">
        <v>1213</v>
      </c>
      <c r="J477" t="s">
        <v>1214</v>
      </c>
      <c r="K477">
        <v>1967</v>
      </c>
      <c r="L477" t="s">
        <v>1215</v>
      </c>
      <c r="M477" t="s">
        <v>1216</v>
      </c>
      <c r="N477" t="s">
        <v>637</v>
      </c>
      <c r="O477">
        <v>285.89</v>
      </c>
      <c r="P477">
        <v>10889.62</v>
      </c>
      <c r="Q477" t="s">
        <v>55</v>
      </c>
      <c r="R477">
        <v>47</v>
      </c>
      <c r="S477">
        <v>6</v>
      </c>
      <c r="T477" t="s">
        <v>39</v>
      </c>
      <c r="U477" t="s">
        <v>2881</v>
      </c>
      <c r="V477">
        <f>1000*R477/(P477-O477)</f>
        <v>4.4324025602311634</v>
      </c>
    </row>
    <row r="478" spans="1:22">
      <c r="A478">
        <v>426</v>
      </c>
      <c r="B478">
        <v>183</v>
      </c>
      <c r="C478">
        <v>46.52</v>
      </c>
      <c r="D478">
        <v>32.619999999999997</v>
      </c>
      <c r="E478" t="s">
        <v>1834</v>
      </c>
      <c r="F478" t="s">
        <v>1835</v>
      </c>
      <c r="G478">
        <v>4</v>
      </c>
      <c r="H478" t="s">
        <v>1836</v>
      </c>
      <c r="I478" t="s">
        <v>1836</v>
      </c>
      <c r="J478" t="s">
        <v>1837</v>
      </c>
      <c r="K478">
        <v>1995</v>
      </c>
      <c r="L478" t="s">
        <v>1838</v>
      </c>
      <c r="M478" t="s">
        <v>1839</v>
      </c>
      <c r="N478" t="s">
        <v>637</v>
      </c>
      <c r="O478">
        <v>290.92</v>
      </c>
      <c r="P478">
        <v>9206.06</v>
      </c>
      <c r="Q478" t="s">
        <v>55</v>
      </c>
      <c r="R478">
        <v>38</v>
      </c>
      <c r="S478">
        <v>6</v>
      </c>
      <c r="T478" t="s">
        <v>39</v>
      </c>
      <c r="U478" t="s">
        <v>2881</v>
      </c>
      <c r="V478">
        <f>1000*R478/(P478-O478)</f>
        <v>4.2624120316674787</v>
      </c>
    </row>
    <row r="479" spans="1:22">
      <c r="A479">
        <v>569</v>
      </c>
      <c r="B479">
        <v>326</v>
      </c>
      <c r="C479">
        <v>50.91</v>
      </c>
      <c r="D479">
        <v>0.68</v>
      </c>
      <c r="E479" t="s">
        <v>2366</v>
      </c>
      <c r="F479" t="s">
        <v>2367</v>
      </c>
      <c r="G479">
        <v>3</v>
      </c>
      <c r="H479" t="s">
        <v>1132</v>
      </c>
      <c r="I479" t="s">
        <v>1132</v>
      </c>
      <c r="J479" t="s">
        <v>2368</v>
      </c>
      <c r="K479">
        <v>1993</v>
      </c>
      <c r="L479" t="s">
        <v>2369</v>
      </c>
      <c r="M479" t="s">
        <v>2370</v>
      </c>
      <c r="N479" t="s">
        <v>637</v>
      </c>
      <c r="O479">
        <v>299.41000000000003</v>
      </c>
      <c r="P479">
        <v>10975.46</v>
      </c>
      <c r="Q479" t="s">
        <v>55</v>
      </c>
      <c r="R479">
        <v>143</v>
      </c>
      <c r="S479">
        <v>6</v>
      </c>
      <c r="T479" t="s">
        <v>39</v>
      </c>
      <c r="U479" t="s">
        <v>2881</v>
      </c>
      <c r="V479">
        <f>1000*R479/(P479-O479)</f>
        <v>13.394467054762764</v>
      </c>
    </row>
    <row r="480" spans="1:22">
      <c r="A480">
        <v>697</v>
      </c>
      <c r="B480">
        <v>454</v>
      </c>
      <c r="C480">
        <v>49.75</v>
      </c>
      <c r="D480">
        <v>25.45</v>
      </c>
      <c r="E480" t="s">
        <v>2872</v>
      </c>
      <c r="F480" t="s">
        <v>2873</v>
      </c>
      <c r="G480">
        <v>320</v>
      </c>
      <c r="H480" t="s">
        <v>1836</v>
      </c>
      <c r="I480" t="s">
        <v>1836</v>
      </c>
      <c r="J480" t="s">
        <v>2874</v>
      </c>
      <c r="K480">
        <v>1992</v>
      </c>
      <c r="L480" t="s">
        <v>2875</v>
      </c>
      <c r="M480" t="s">
        <v>31</v>
      </c>
      <c r="N480" t="s">
        <v>637</v>
      </c>
      <c r="O480">
        <v>304.62</v>
      </c>
      <c r="P480">
        <v>9905.4</v>
      </c>
      <c r="Q480" t="s">
        <v>55</v>
      </c>
      <c r="R480">
        <v>24</v>
      </c>
      <c r="S480">
        <v>6</v>
      </c>
      <c r="T480" t="s">
        <v>39</v>
      </c>
      <c r="U480" t="s">
        <v>2881</v>
      </c>
      <c r="V480">
        <f>1000*R480/(P480-O480)</f>
        <v>2.4997968915025659</v>
      </c>
    </row>
    <row r="481" spans="1:22">
      <c r="A481">
        <v>106</v>
      </c>
      <c r="B481">
        <v>106</v>
      </c>
      <c r="C481">
        <v>10.7</v>
      </c>
      <c r="D481">
        <v>-65.941699999999997</v>
      </c>
      <c r="E481" t="s">
        <v>513</v>
      </c>
      <c r="F481" t="s">
        <v>514</v>
      </c>
      <c r="G481">
        <v>-790</v>
      </c>
      <c r="H481" t="s">
        <v>27</v>
      </c>
      <c r="I481" t="s">
        <v>27</v>
      </c>
      <c r="J481" t="s">
        <v>515</v>
      </c>
      <c r="K481">
        <v>2003</v>
      </c>
      <c r="L481" t="s">
        <v>516</v>
      </c>
      <c r="M481" t="s">
        <v>348</v>
      </c>
      <c r="N481" t="s">
        <v>22</v>
      </c>
      <c r="O481">
        <v>305</v>
      </c>
      <c r="P481">
        <v>24764</v>
      </c>
      <c r="Q481" t="s">
        <v>46</v>
      </c>
      <c r="R481">
        <v>193</v>
      </c>
      <c r="S481">
        <v>5</v>
      </c>
      <c r="T481" t="s">
        <v>517</v>
      </c>
      <c r="U481" t="s">
        <v>590</v>
      </c>
      <c r="V481">
        <f>1000*R481/(P481-O481)</f>
        <v>7.8907559589517149</v>
      </c>
    </row>
    <row r="482" spans="1:22">
      <c r="A482">
        <v>476</v>
      </c>
      <c r="B482">
        <v>233</v>
      </c>
      <c r="C482">
        <v>44.17</v>
      </c>
      <c r="D482">
        <v>-123.58</v>
      </c>
      <c r="E482" t="s">
        <v>2015</v>
      </c>
      <c r="F482" t="s">
        <v>2016</v>
      </c>
      <c r="G482">
        <v>217</v>
      </c>
      <c r="H482" t="s">
        <v>2017</v>
      </c>
      <c r="I482" t="s">
        <v>2017</v>
      </c>
      <c r="J482" t="s">
        <v>2018</v>
      </c>
      <c r="K482">
        <v>1995</v>
      </c>
      <c r="L482" t="s">
        <v>2019</v>
      </c>
      <c r="M482" t="s">
        <v>1347</v>
      </c>
      <c r="N482" t="s">
        <v>54</v>
      </c>
      <c r="O482">
        <v>305</v>
      </c>
      <c r="P482">
        <v>10372</v>
      </c>
      <c r="Q482" t="s">
        <v>55</v>
      </c>
      <c r="R482">
        <v>66</v>
      </c>
      <c r="S482">
        <v>7</v>
      </c>
      <c r="T482" t="s">
        <v>39</v>
      </c>
      <c r="U482" t="s">
        <v>2881</v>
      </c>
      <c r="V482">
        <f>1000*R482/(P482-O482)</f>
        <v>6.5560743021754249</v>
      </c>
    </row>
    <row r="483" spans="1:22">
      <c r="A483">
        <v>15</v>
      </c>
      <c r="B483">
        <v>15</v>
      </c>
      <c r="C483">
        <v>-17.1572</v>
      </c>
      <c r="D483">
        <v>11.011699999999999</v>
      </c>
      <c r="E483" t="s">
        <v>108</v>
      </c>
      <c r="F483" t="s">
        <v>109</v>
      </c>
      <c r="G483">
        <v>-1978</v>
      </c>
      <c r="H483" t="s">
        <v>110</v>
      </c>
      <c r="I483" t="s">
        <v>110</v>
      </c>
      <c r="J483" t="s">
        <v>111</v>
      </c>
      <c r="K483">
        <v>2002</v>
      </c>
      <c r="L483" t="s">
        <v>112</v>
      </c>
      <c r="M483" t="s">
        <v>101</v>
      </c>
      <c r="N483" t="s">
        <v>22</v>
      </c>
      <c r="O483">
        <v>310</v>
      </c>
      <c r="P483">
        <v>21190</v>
      </c>
      <c r="Q483" t="s">
        <v>23</v>
      </c>
      <c r="R483">
        <v>241</v>
      </c>
      <c r="S483">
        <v>5</v>
      </c>
      <c r="T483" t="s">
        <v>113</v>
      </c>
      <c r="U483" t="s">
        <v>590</v>
      </c>
      <c r="V483">
        <f>1000*R483/(P483-O483)</f>
        <v>11.542145593869732</v>
      </c>
    </row>
    <row r="484" spans="1:22">
      <c r="A484">
        <v>516</v>
      </c>
      <c r="B484">
        <v>273</v>
      </c>
      <c r="C484">
        <v>66.229500000000002</v>
      </c>
      <c r="D484">
        <v>-23.265499999999999</v>
      </c>
      <c r="E484" t="s">
        <v>416</v>
      </c>
      <c r="F484" t="s">
        <v>2167</v>
      </c>
      <c r="G484">
        <v>-106</v>
      </c>
      <c r="H484" t="s">
        <v>204</v>
      </c>
      <c r="I484" t="s">
        <v>204</v>
      </c>
      <c r="J484" t="s">
        <v>2168</v>
      </c>
      <c r="K484">
        <v>2015</v>
      </c>
      <c r="L484" t="s">
        <v>2169</v>
      </c>
      <c r="M484" t="s">
        <v>21</v>
      </c>
      <c r="N484" t="s">
        <v>22</v>
      </c>
      <c r="O484">
        <v>310</v>
      </c>
      <c r="P484">
        <v>10744</v>
      </c>
      <c r="Q484" t="s">
        <v>23</v>
      </c>
      <c r="R484">
        <v>326</v>
      </c>
      <c r="S484">
        <v>7</v>
      </c>
      <c r="T484" t="s">
        <v>2170</v>
      </c>
      <c r="U484" t="s">
        <v>2881</v>
      </c>
      <c r="V484">
        <f>1000*R484/(P484-O484)</f>
        <v>31.244009967414222</v>
      </c>
    </row>
    <row r="485" spans="1:22">
      <c r="A485">
        <v>492</v>
      </c>
      <c r="B485">
        <v>249</v>
      </c>
      <c r="C485">
        <v>56.84</v>
      </c>
      <c r="D485">
        <v>-101.04</v>
      </c>
      <c r="E485" t="s">
        <v>2073</v>
      </c>
      <c r="F485" t="s">
        <v>2074</v>
      </c>
      <c r="G485">
        <v>340</v>
      </c>
      <c r="H485" t="s">
        <v>1208</v>
      </c>
      <c r="I485" t="s">
        <v>1208</v>
      </c>
      <c r="J485" t="s">
        <v>1419</v>
      </c>
      <c r="K485">
        <v>1967</v>
      </c>
      <c r="L485" t="s">
        <v>2075</v>
      </c>
      <c r="M485" t="s">
        <v>1839</v>
      </c>
      <c r="N485" t="s">
        <v>54</v>
      </c>
      <c r="O485">
        <v>314.2</v>
      </c>
      <c r="P485">
        <v>7428</v>
      </c>
      <c r="Q485" t="s">
        <v>55</v>
      </c>
      <c r="R485">
        <v>30</v>
      </c>
      <c r="S485">
        <v>7</v>
      </c>
      <c r="T485" t="s">
        <v>39</v>
      </c>
      <c r="U485" t="s">
        <v>2881</v>
      </c>
      <c r="V485">
        <f>1000*R485/(P485-O485)</f>
        <v>4.2171553881188677</v>
      </c>
    </row>
    <row r="486" spans="1:22">
      <c r="A486">
        <v>642</v>
      </c>
      <c r="B486">
        <v>399</v>
      </c>
      <c r="C486">
        <v>53.67</v>
      </c>
      <c r="D486">
        <v>8.73</v>
      </c>
      <c r="E486" t="s">
        <v>2645</v>
      </c>
      <c r="F486" t="s">
        <v>2646</v>
      </c>
      <c r="G486">
        <v>5</v>
      </c>
      <c r="H486" t="s">
        <v>1298</v>
      </c>
      <c r="I486" t="s">
        <v>1298</v>
      </c>
      <c r="J486" t="s">
        <v>2647</v>
      </c>
      <c r="K486">
        <v>1986</v>
      </c>
      <c r="L486" t="s">
        <v>2648</v>
      </c>
      <c r="M486" t="s">
        <v>2649</v>
      </c>
      <c r="N486" t="s">
        <v>637</v>
      </c>
      <c r="O486">
        <v>317.38</v>
      </c>
      <c r="P486">
        <v>7168.22</v>
      </c>
      <c r="Q486" t="s">
        <v>55</v>
      </c>
      <c r="R486">
        <v>72</v>
      </c>
      <c r="S486">
        <v>6</v>
      </c>
      <c r="T486" t="s">
        <v>2650</v>
      </c>
      <c r="U486" t="s">
        <v>2881</v>
      </c>
      <c r="V486">
        <f>1000*R486/(P486-O486)</f>
        <v>10.50966012926882</v>
      </c>
    </row>
    <row r="487" spans="1:22">
      <c r="A487">
        <v>104</v>
      </c>
      <c r="B487">
        <v>104</v>
      </c>
      <c r="C487">
        <v>40.4</v>
      </c>
      <c r="D487">
        <v>143.5</v>
      </c>
      <c r="E487" t="s">
        <v>504</v>
      </c>
      <c r="F487" t="s">
        <v>505</v>
      </c>
      <c r="G487">
        <v>-2215</v>
      </c>
      <c r="H487" t="s">
        <v>35</v>
      </c>
      <c r="I487" t="s">
        <v>35</v>
      </c>
      <c r="J487" t="s">
        <v>506</v>
      </c>
      <c r="K487">
        <v>2007</v>
      </c>
      <c r="L487" t="s">
        <v>507</v>
      </c>
      <c r="M487" t="s">
        <v>53</v>
      </c>
      <c r="N487" t="s">
        <v>22</v>
      </c>
      <c r="O487">
        <v>325</v>
      </c>
      <c r="P487">
        <v>27018</v>
      </c>
      <c r="Q487" t="s">
        <v>23</v>
      </c>
      <c r="R487">
        <v>313</v>
      </c>
      <c r="S487">
        <v>5</v>
      </c>
      <c r="T487" t="s">
        <v>39</v>
      </c>
      <c r="U487" t="s">
        <v>590</v>
      </c>
      <c r="V487">
        <f>1000*R487/(P487-O487)</f>
        <v>11.725920653354812</v>
      </c>
    </row>
    <row r="488" spans="1:22">
      <c r="A488">
        <v>491</v>
      </c>
      <c r="B488">
        <v>248</v>
      </c>
      <c r="C488">
        <v>43.73</v>
      </c>
      <c r="D488">
        <v>40.69</v>
      </c>
      <c r="E488" t="s">
        <v>2068</v>
      </c>
      <c r="F488" t="s">
        <v>2069</v>
      </c>
      <c r="G488">
        <v>2428</v>
      </c>
      <c r="H488" t="s">
        <v>282</v>
      </c>
      <c r="I488" t="s">
        <v>282</v>
      </c>
      <c r="J488" t="s">
        <v>2070</v>
      </c>
      <c r="K488">
        <v>1994</v>
      </c>
      <c r="L488" t="s">
        <v>2071</v>
      </c>
      <c r="M488" t="s">
        <v>2072</v>
      </c>
      <c r="N488" t="s">
        <v>637</v>
      </c>
      <c r="O488">
        <v>328.05</v>
      </c>
      <c r="P488">
        <v>5584.21</v>
      </c>
      <c r="Q488" t="s">
        <v>55</v>
      </c>
      <c r="R488">
        <v>28</v>
      </c>
      <c r="S488">
        <v>6</v>
      </c>
      <c r="T488" t="s">
        <v>39</v>
      </c>
      <c r="U488" t="s">
        <v>2881</v>
      </c>
      <c r="V488">
        <f>1000*R488/(P488-O488)</f>
        <v>5.327082889409759</v>
      </c>
    </row>
    <row r="489" spans="1:22">
      <c r="A489">
        <v>292</v>
      </c>
      <c r="B489">
        <v>49</v>
      </c>
      <c r="C489">
        <v>47</v>
      </c>
      <c r="D489">
        <v>11.14</v>
      </c>
      <c r="E489" t="s">
        <v>1307</v>
      </c>
      <c r="F489" t="s">
        <v>1308</v>
      </c>
      <c r="G489">
        <v>2285</v>
      </c>
      <c r="H489" t="s">
        <v>1160</v>
      </c>
      <c r="I489" t="s">
        <v>1160</v>
      </c>
      <c r="J489" t="s">
        <v>1309</v>
      </c>
      <c r="K489">
        <v>1980</v>
      </c>
      <c r="L489" t="s">
        <v>1310</v>
      </c>
      <c r="M489" t="s">
        <v>1311</v>
      </c>
      <c r="N489" t="s">
        <v>637</v>
      </c>
      <c r="O489">
        <v>330.41</v>
      </c>
      <c r="P489">
        <v>6521.1</v>
      </c>
      <c r="Q489" t="s">
        <v>55</v>
      </c>
      <c r="R489">
        <v>86</v>
      </c>
      <c r="S489">
        <v>6</v>
      </c>
      <c r="T489" t="s">
        <v>39</v>
      </c>
      <c r="U489" t="s">
        <v>2881</v>
      </c>
      <c r="V489">
        <f>1000*R489/(P489-O489)</f>
        <v>13.891827889944416</v>
      </c>
    </row>
    <row r="490" spans="1:22">
      <c r="A490">
        <v>474</v>
      </c>
      <c r="B490">
        <v>231</v>
      </c>
      <c r="C490">
        <v>59.22</v>
      </c>
      <c r="D490">
        <v>27.58</v>
      </c>
      <c r="E490" t="s">
        <v>2007</v>
      </c>
      <c r="F490" t="s">
        <v>2008</v>
      </c>
      <c r="G490">
        <v>46</v>
      </c>
      <c r="H490" t="s">
        <v>520</v>
      </c>
      <c r="I490" t="s">
        <v>520</v>
      </c>
      <c r="J490" t="s">
        <v>2009</v>
      </c>
      <c r="K490">
        <v>1989</v>
      </c>
      <c r="L490" t="s">
        <v>2010</v>
      </c>
      <c r="M490" t="s">
        <v>2011</v>
      </c>
      <c r="N490" t="s">
        <v>637</v>
      </c>
      <c r="O490">
        <v>332.37</v>
      </c>
      <c r="P490">
        <v>10636.84</v>
      </c>
      <c r="Q490" t="s">
        <v>55</v>
      </c>
      <c r="R490">
        <v>64</v>
      </c>
      <c r="S490">
        <v>6</v>
      </c>
      <c r="T490" t="s">
        <v>39</v>
      </c>
      <c r="U490" t="s">
        <v>2881</v>
      </c>
      <c r="V490">
        <f>1000*R490/(P490-O490)</f>
        <v>6.2108968243878628</v>
      </c>
    </row>
    <row r="491" spans="1:22">
      <c r="A491">
        <v>167</v>
      </c>
      <c r="B491">
        <v>45</v>
      </c>
      <c r="C491">
        <v>54.616500000000002</v>
      </c>
      <c r="D491">
        <v>-56.176699999999997</v>
      </c>
      <c r="E491" t="s">
        <v>760</v>
      </c>
      <c r="F491" t="s">
        <v>761</v>
      </c>
      <c r="G491">
        <v>-514</v>
      </c>
      <c r="H491" t="s">
        <v>66</v>
      </c>
      <c r="I491" t="s">
        <v>66</v>
      </c>
      <c r="J491" t="s">
        <v>762</v>
      </c>
      <c r="K491">
        <v>1999</v>
      </c>
      <c r="L491" t="s">
        <v>763</v>
      </c>
      <c r="M491" t="s">
        <v>215</v>
      </c>
      <c r="N491" t="s">
        <v>22</v>
      </c>
      <c r="O491">
        <v>340</v>
      </c>
      <c r="P491">
        <v>11522</v>
      </c>
      <c r="Q491" t="s">
        <v>38</v>
      </c>
      <c r="R491">
        <v>52</v>
      </c>
      <c r="S491">
        <v>5</v>
      </c>
      <c r="T491" t="s">
        <v>764</v>
      </c>
      <c r="U491" t="s">
        <v>1073</v>
      </c>
      <c r="V491">
        <f>1000*R491/(P491-O491)</f>
        <v>4.650330888928635</v>
      </c>
    </row>
    <row r="492" spans="1:22">
      <c r="A492">
        <v>468</v>
      </c>
      <c r="B492">
        <v>225</v>
      </c>
      <c r="C492">
        <v>52.56</v>
      </c>
      <c r="D492">
        <v>17.39</v>
      </c>
      <c r="E492" t="s">
        <v>1981</v>
      </c>
      <c r="F492" t="s">
        <v>1982</v>
      </c>
      <c r="G492">
        <v>109</v>
      </c>
      <c r="H492" t="s">
        <v>1247</v>
      </c>
      <c r="I492" t="s">
        <v>1247</v>
      </c>
      <c r="J492" t="s">
        <v>1983</v>
      </c>
      <c r="K492">
        <v>1991</v>
      </c>
      <c r="L492" t="s">
        <v>1984</v>
      </c>
      <c r="M492" t="s">
        <v>1985</v>
      </c>
      <c r="N492" t="s">
        <v>54</v>
      </c>
      <c r="O492">
        <v>345.51</v>
      </c>
      <c r="P492">
        <v>10381.85</v>
      </c>
      <c r="Q492" t="s">
        <v>55</v>
      </c>
      <c r="R492">
        <v>84</v>
      </c>
      <c r="S492">
        <v>6</v>
      </c>
      <c r="T492" t="s">
        <v>39</v>
      </c>
      <c r="U492" t="s">
        <v>2881</v>
      </c>
      <c r="V492">
        <f>1000*R492/(P492-O492)</f>
        <v>8.369584928370303</v>
      </c>
    </row>
    <row r="493" spans="1:22">
      <c r="A493">
        <v>690</v>
      </c>
      <c r="B493">
        <v>447</v>
      </c>
      <c r="C493">
        <v>53.75</v>
      </c>
      <c r="D493">
        <v>20.2</v>
      </c>
      <c r="E493" t="s">
        <v>2839</v>
      </c>
      <c r="F493" t="s">
        <v>2840</v>
      </c>
      <c r="G493">
        <v>105</v>
      </c>
      <c r="H493" t="s">
        <v>1247</v>
      </c>
      <c r="I493" t="s">
        <v>1247</v>
      </c>
      <c r="J493" t="s">
        <v>2841</v>
      </c>
      <c r="K493">
        <v>1982</v>
      </c>
      <c r="L493" t="s">
        <v>2842</v>
      </c>
      <c r="M493" t="s">
        <v>2657</v>
      </c>
      <c r="N493" t="s">
        <v>54</v>
      </c>
      <c r="O493">
        <v>347.14</v>
      </c>
      <c r="P493">
        <v>10981.77</v>
      </c>
      <c r="Q493" t="s">
        <v>55</v>
      </c>
      <c r="R493">
        <v>84</v>
      </c>
      <c r="S493">
        <v>6</v>
      </c>
      <c r="T493" t="s">
        <v>39</v>
      </c>
      <c r="U493" t="s">
        <v>2881</v>
      </c>
      <c r="V493">
        <f>1000*R493/(P493-O493)</f>
        <v>7.8987233218268988</v>
      </c>
    </row>
    <row r="494" spans="1:22">
      <c r="A494">
        <v>521</v>
      </c>
      <c r="B494">
        <v>278</v>
      </c>
      <c r="C494">
        <v>48.25</v>
      </c>
      <c r="D494">
        <v>-3.5</v>
      </c>
      <c r="E494" t="s">
        <v>2187</v>
      </c>
      <c r="F494" t="s">
        <v>2188</v>
      </c>
      <c r="G494">
        <v>133</v>
      </c>
      <c r="H494" t="s">
        <v>1155</v>
      </c>
      <c r="I494" t="s">
        <v>1155</v>
      </c>
      <c r="J494" t="s">
        <v>2189</v>
      </c>
      <c r="K494">
        <v>1964</v>
      </c>
      <c r="L494" t="s">
        <v>2190</v>
      </c>
      <c r="M494" t="s">
        <v>2191</v>
      </c>
      <c r="N494" t="s">
        <v>637</v>
      </c>
      <c r="O494">
        <v>348.22</v>
      </c>
      <c r="P494">
        <v>5329.04</v>
      </c>
      <c r="Q494" t="s">
        <v>55</v>
      </c>
      <c r="R494">
        <v>40</v>
      </c>
      <c r="S494">
        <v>6</v>
      </c>
      <c r="T494" t="s">
        <v>39</v>
      </c>
      <c r="U494" t="s">
        <v>2881</v>
      </c>
      <c r="V494">
        <f>1000*R494/(P494-O494)</f>
        <v>8.0308061724776252</v>
      </c>
    </row>
    <row r="495" spans="1:22">
      <c r="A495">
        <v>134</v>
      </c>
      <c r="B495">
        <v>12</v>
      </c>
      <c r="C495">
        <v>61.68</v>
      </c>
      <c r="D495">
        <v>-130.65</v>
      </c>
      <c r="E495" t="s">
        <v>624</v>
      </c>
      <c r="F495" t="s">
        <v>625</v>
      </c>
      <c r="G495">
        <v>1040</v>
      </c>
      <c r="H495" t="s">
        <v>626</v>
      </c>
      <c r="I495" t="s">
        <v>626</v>
      </c>
      <c r="J495" t="s">
        <v>627</v>
      </c>
      <c r="K495">
        <v>1995</v>
      </c>
      <c r="L495" t="s">
        <v>628</v>
      </c>
      <c r="M495" t="s">
        <v>2888</v>
      </c>
      <c r="N495" t="s">
        <v>54</v>
      </c>
      <c r="O495">
        <v>352</v>
      </c>
      <c r="P495">
        <v>12567</v>
      </c>
      <c r="Q495" t="s">
        <v>55</v>
      </c>
      <c r="R495">
        <v>56</v>
      </c>
      <c r="S495">
        <v>17</v>
      </c>
      <c r="T495" t="s">
        <v>74</v>
      </c>
      <c r="U495" t="s">
        <v>1073</v>
      </c>
      <c r="V495">
        <f>1000*R495/(P495-O495)</f>
        <v>4.5845272206303722</v>
      </c>
    </row>
    <row r="496" spans="1:22">
      <c r="A496">
        <v>352</v>
      </c>
      <c r="B496">
        <v>109</v>
      </c>
      <c r="C496">
        <v>61.166699999999999</v>
      </c>
      <c r="D496">
        <v>-100.91670000000001</v>
      </c>
      <c r="E496" t="s">
        <v>1549</v>
      </c>
      <c r="F496" t="s">
        <v>1550</v>
      </c>
      <c r="G496">
        <v>168</v>
      </c>
      <c r="H496" t="s">
        <v>31</v>
      </c>
      <c r="I496" t="s">
        <v>788</v>
      </c>
      <c r="J496" t="s">
        <v>1551</v>
      </c>
      <c r="K496">
        <v>2009</v>
      </c>
      <c r="L496" t="s">
        <v>1552</v>
      </c>
      <c r="M496" t="s">
        <v>1553</v>
      </c>
      <c r="N496" t="s">
        <v>54</v>
      </c>
      <c r="O496">
        <v>354</v>
      </c>
      <c r="P496">
        <v>7100</v>
      </c>
      <c r="Q496" t="s">
        <v>55</v>
      </c>
      <c r="R496">
        <v>31</v>
      </c>
      <c r="S496">
        <v>17</v>
      </c>
      <c r="T496" t="s">
        <v>74</v>
      </c>
      <c r="U496" t="s">
        <v>2881</v>
      </c>
      <c r="V496">
        <f>1000*R496/(P496-O496)</f>
        <v>4.5953157426623186</v>
      </c>
    </row>
    <row r="497" spans="1:22">
      <c r="A497">
        <v>356</v>
      </c>
      <c r="B497">
        <v>113</v>
      </c>
      <c r="C497">
        <v>46.31</v>
      </c>
      <c r="D497">
        <v>7.48</v>
      </c>
      <c r="E497" t="s">
        <v>1563</v>
      </c>
      <c r="F497" t="s">
        <v>1564</v>
      </c>
      <c r="G497">
        <v>1506</v>
      </c>
      <c r="H497" t="s">
        <v>1138</v>
      </c>
      <c r="I497" t="s">
        <v>1138</v>
      </c>
      <c r="J497" t="s">
        <v>1139</v>
      </c>
      <c r="K497">
        <v>1982</v>
      </c>
      <c r="L497" t="s">
        <v>1140</v>
      </c>
      <c r="M497" t="s">
        <v>1141</v>
      </c>
      <c r="N497" t="s">
        <v>54</v>
      </c>
      <c r="O497">
        <v>354.08</v>
      </c>
      <c r="P497">
        <v>10997.56</v>
      </c>
      <c r="Q497" t="s">
        <v>55</v>
      </c>
      <c r="R497">
        <v>91</v>
      </c>
      <c r="S497">
        <v>6</v>
      </c>
      <c r="T497" t="s">
        <v>39</v>
      </c>
      <c r="U497" t="s">
        <v>2881</v>
      </c>
      <c r="V497">
        <f>1000*R497/(P497-O497)</f>
        <v>8.5498352042752934</v>
      </c>
    </row>
    <row r="498" spans="1:22">
      <c r="A498">
        <v>238</v>
      </c>
      <c r="B498">
        <v>116</v>
      </c>
      <c r="C498">
        <v>68.227000000000004</v>
      </c>
      <c r="D498">
        <v>14.063000000000001</v>
      </c>
      <c r="E498" t="s">
        <v>1047</v>
      </c>
      <c r="F498" t="s">
        <v>1048</v>
      </c>
      <c r="G498">
        <v>23</v>
      </c>
      <c r="H498" t="s">
        <v>70</v>
      </c>
      <c r="I498" t="s">
        <v>70</v>
      </c>
      <c r="J498" t="s">
        <v>1049</v>
      </c>
      <c r="K498">
        <v>2012</v>
      </c>
      <c r="L498" t="s">
        <v>1050</v>
      </c>
      <c r="M498" t="s">
        <v>737</v>
      </c>
      <c r="N498" t="s">
        <v>54</v>
      </c>
      <c r="O498">
        <v>355</v>
      </c>
      <c r="P498">
        <v>11643</v>
      </c>
      <c r="Q498" t="s">
        <v>31</v>
      </c>
      <c r="R498">
        <v>0</v>
      </c>
      <c r="S498">
        <v>13</v>
      </c>
      <c r="T498" t="s">
        <v>74</v>
      </c>
      <c r="U498" t="s">
        <v>1073</v>
      </c>
      <c r="V498">
        <f>1000*R498/(P498-O498)</f>
        <v>0</v>
      </c>
    </row>
    <row r="499" spans="1:22">
      <c r="A499">
        <v>67</v>
      </c>
      <c r="B499">
        <v>67</v>
      </c>
      <c r="C499">
        <v>2.5019</v>
      </c>
      <c r="D499">
        <v>9.3947000000000003</v>
      </c>
      <c r="E499" t="s">
        <v>344</v>
      </c>
      <c r="F499" t="s">
        <v>345</v>
      </c>
      <c r="G499">
        <v>-1295</v>
      </c>
      <c r="H499" t="s">
        <v>66</v>
      </c>
      <c r="I499" t="s">
        <v>66</v>
      </c>
      <c r="J499" t="s">
        <v>346</v>
      </c>
      <c r="K499">
        <v>2007</v>
      </c>
      <c r="L499" t="s">
        <v>347</v>
      </c>
      <c r="M499" t="s">
        <v>348</v>
      </c>
      <c r="N499" t="s">
        <v>22</v>
      </c>
      <c r="O499">
        <v>360</v>
      </c>
      <c r="P499">
        <v>155420</v>
      </c>
      <c r="Q499" t="s">
        <v>46</v>
      </c>
      <c r="R499">
        <v>996</v>
      </c>
      <c r="S499">
        <v>5</v>
      </c>
      <c r="T499" t="s">
        <v>349</v>
      </c>
      <c r="U499" t="s">
        <v>590</v>
      </c>
      <c r="V499">
        <f>1000*R499/(P499-O499)</f>
        <v>6.4233200051592929</v>
      </c>
    </row>
    <row r="500" spans="1:22">
      <c r="A500">
        <v>497</v>
      </c>
      <c r="B500">
        <v>254</v>
      </c>
      <c r="C500">
        <v>-11.293900000000001</v>
      </c>
      <c r="D500">
        <v>34.437199999999997</v>
      </c>
      <c r="E500" t="s">
        <v>2095</v>
      </c>
      <c r="F500" t="s">
        <v>2096</v>
      </c>
      <c r="G500">
        <v>500</v>
      </c>
      <c r="H500" t="s">
        <v>2097</v>
      </c>
      <c r="I500" t="s">
        <v>2097</v>
      </c>
      <c r="J500" t="s">
        <v>2905</v>
      </c>
      <c r="K500">
        <v>2016</v>
      </c>
      <c r="L500" t="s">
        <v>2098</v>
      </c>
      <c r="M500" t="s">
        <v>80</v>
      </c>
      <c r="N500" t="s">
        <v>54</v>
      </c>
      <c r="O500">
        <v>360.96100000000001</v>
      </c>
      <c r="P500">
        <v>1277346.101</v>
      </c>
      <c r="Q500" t="s">
        <v>394</v>
      </c>
      <c r="R500">
        <v>407</v>
      </c>
      <c r="S500">
        <v>8</v>
      </c>
      <c r="T500" t="s">
        <v>2099</v>
      </c>
      <c r="U500" t="s">
        <v>2881</v>
      </c>
      <c r="V500">
        <f>1000*R500/(P500-O500)</f>
        <v>0.3187194488418244</v>
      </c>
    </row>
    <row r="501" spans="1:22">
      <c r="A501">
        <v>51</v>
      </c>
      <c r="B501">
        <v>51</v>
      </c>
      <c r="C501">
        <v>58.938299999999998</v>
      </c>
      <c r="D501">
        <v>-20.408300000000001</v>
      </c>
      <c r="E501" t="s">
        <v>269</v>
      </c>
      <c r="F501" t="s">
        <v>270</v>
      </c>
      <c r="G501">
        <v>-1685</v>
      </c>
      <c r="H501" t="s">
        <v>66</v>
      </c>
      <c r="I501" t="s">
        <v>66</v>
      </c>
      <c r="J501" t="s">
        <v>271</v>
      </c>
      <c r="K501">
        <v>2008</v>
      </c>
      <c r="L501" t="s">
        <v>272</v>
      </c>
      <c r="M501" t="s">
        <v>45</v>
      </c>
      <c r="N501" t="s">
        <v>22</v>
      </c>
      <c r="O501">
        <v>367.5</v>
      </c>
      <c r="P501">
        <v>10976.136</v>
      </c>
      <c r="Q501" t="s">
        <v>273</v>
      </c>
      <c r="R501">
        <v>329</v>
      </c>
      <c r="S501">
        <v>13</v>
      </c>
      <c r="T501" t="s">
        <v>74</v>
      </c>
      <c r="U501" t="s">
        <v>590</v>
      </c>
      <c r="V501">
        <f>1000*R501/(P501-O501)</f>
        <v>31.012469463557803</v>
      </c>
    </row>
    <row r="502" spans="1:22">
      <c r="A502">
        <v>339</v>
      </c>
      <c r="B502">
        <v>96</v>
      </c>
      <c r="C502">
        <v>43.67</v>
      </c>
      <c r="D502">
        <v>28.55</v>
      </c>
      <c r="E502" t="s">
        <v>1497</v>
      </c>
      <c r="F502" t="s">
        <v>1498</v>
      </c>
      <c r="G502">
        <v>4</v>
      </c>
      <c r="H502" t="s">
        <v>1499</v>
      </c>
      <c r="I502" t="s">
        <v>1499</v>
      </c>
      <c r="J502" t="s">
        <v>31</v>
      </c>
      <c r="K502" t="s">
        <v>31</v>
      </c>
      <c r="L502" t="s">
        <v>31</v>
      </c>
      <c r="M502" t="s">
        <v>31</v>
      </c>
      <c r="N502" t="s">
        <v>54</v>
      </c>
      <c r="O502">
        <v>368.48</v>
      </c>
      <c r="P502">
        <v>10498.03</v>
      </c>
      <c r="Q502" t="s">
        <v>55</v>
      </c>
      <c r="R502">
        <v>36</v>
      </c>
      <c r="S502">
        <v>6</v>
      </c>
      <c r="T502" t="s">
        <v>39</v>
      </c>
      <c r="U502" t="s">
        <v>2881</v>
      </c>
      <c r="V502">
        <f>1000*R502/(P502-O502)</f>
        <v>3.5539584680464578</v>
      </c>
    </row>
    <row r="503" spans="1:22">
      <c r="A503">
        <v>401</v>
      </c>
      <c r="B503">
        <v>158</v>
      </c>
      <c r="C503">
        <v>76.433099999999996</v>
      </c>
      <c r="D503">
        <v>-18.761399999999998</v>
      </c>
      <c r="E503" t="s">
        <v>740</v>
      </c>
      <c r="F503" t="s">
        <v>1738</v>
      </c>
      <c r="G503">
        <v>114</v>
      </c>
      <c r="H503" t="s">
        <v>464</v>
      </c>
      <c r="I503" t="s">
        <v>464</v>
      </c>
      <c r="J503" t="s">
        <v>2895</v>
      </c>
      <c r="K503">
        <v>2008</v>
      </c>
      <c r="L503" t="s">
        <v>1739</v>
      </c>
      <c r="M503" t="s">
        <v>737</v>
      </c>
      <c r="N503" t="s">
        <v>54</v>
      </c>
      <c r="O503">
        <v>371</v>
      </c>
      <c r="P503">
        <v>10009</v>
      </c>
      <c r="Q503" t="s">
        <v>31</v>
      </c>
      <c r="R503">
        <v>0</v>
      </c>
      <c r="S503">
        <v>17</v>
      </c>
      <c r="T503" t="s">
        <v>39</v>
      </c>
      <c r="U503" t="s">
        <v>2881</v>
      </c>
      <c r="V503">
        <f>1000*R503/(P503-O503)</f>
        <v>0</v>
      </c>
    </row>
    <row r="504" spans="1:22">
      <c r="A504">
        <v>328</v>
      </c>
      <c r="B504">
        <v>85</v>
      </c>
      <c r="C504">
        <v>54.42</v>
      </c>
      <c r="D504">
        <v>-69.92</v>
      </c>
      <c r="E504" t="s">
        <v>1452</v>
      </c>
      <c r="F504" t="s">
        <v>1453</v>
      </c>
      <c r="G504">
        <v>513</v>
      </c>
      <c r="H504" t="s">
        <v>800</v>
      </c>
      <c r="I504" t="s">
        <v>800</v>
      </c>
      <c r="J504" t="s">
        <v>1454</v>
      </c>
      <c r="K504">
        <v>1981</v>
      </c>
      <c r="L504" t="s">
        <v>1455</v>
      </c>
      <c r="M504" t="s">
        <v>31</v>
      </c>
      <c r="N504" t="s">
        <v>54</v>
      </c>
      <c r="O504">
        <v>372</v>
      </c>
      <c r="P504">
        <v>6017</v>
      </c>
      <c r="Q504" t="s">
        <v>55</v>
      </c>
      <c r="R504">
        <v>18</v>
      </c>
      <c r="S504">
        <v>7</v>
      </c>
      <c r="T504" t="s">
        <v>39</v>
      </c>
      <c r="U504" t="s">
        <v>2881</v>
      </c>
      <c r="V504">
        <f>1000*R504/(P504-O504)</f>
        <v>3.1886625332152345</v>
      </c>
    </row>
    <row r="505" spans="1:22">
      <c r="A505">
        <v>360</v>
      </c>
      <c r="B505">
        <v>117</v>
      </c>
      <c r="C505">
        <v>49.28</v>
      </c>
      <c r="D505">
        <v>-0.45</v>
      </c>
      <c r="E505" t="s">
        <v>1581</v>
      </c>
      <c r="F505" t="s">
        <v>1582</v>
      </c>
      <c r="G505">
        <v>20</v>
      </c>
      <c r="H505" t="s">
        <v>1155</v>
      </c>
      <c r="I505" t="s">
        <v>1155</v>
      </c>
      <c r="J505" t="s">
        <v>1583</v>
      </c>
      <c r="K505">
        <v>2008</v>
      </c>
      <c r="L505" t="s">
        <v>1584</v>
      </c>
      <c r="M505" t="s">
        <v>1585</v>
      </c>
      <c r="N505" t="s">
        <v>637</v>
      </c>
      <c r="O505">
        <v>374.17</v>
      </c>
      <c r="P505">
        <v>5122.17</v>
      </c>
      <c r="Q505" t="s">
        <v>55</v>
      </c>
      <c r="R505">
        <v>60</v>
      </c>
      <c r="S505">
        <v>6</v>
      </c>
      <c r="T505" t="s">
        <v>39</v>
      </c>
      <c r="U505" t="s">
        <v>2881</v>
      </c>
      <c r="V505">
        <f>1000*R505/(P505-O505)</f>
        <v>12.636899747262005</v>
      </c>
    </row>
    <row r="506" spans="1:22">
      <c r="A506">
        <v>369</v>
      </c>
      <c r="B506">
        <v>126</v>
      </c>
      <c r="C506">
        <v>48.43</v>
      </c>
      <c r="D506">
        <v>8.25</v>
      </c>
      <c r="E506" t="s">
        <v>1617</v>
      </c>
      <c r="F506" t="s">
        <v>1618</v>
      </c>
      <c r="G506">
        <v>839</v>
      </c>
      <c r="H506" t="s">
        <v>1298</v>
      </c>
      <c r="I506" t="s">
        <v>1298</v>
      </c>
      <c r="J506" t="s">
        <v>1299</v>
      </c>
      <c r="K506">
        <v>2009</v>
      </c>
      <c r="L506" t="s">
        <v>1300</v>
      </c>
      <c r="M506" t="s">
        <v>1301</v>
      </c>
      <c r="N506" t="s">
        <v>54</v>
      </c>
      <c r="O506">
        <v>376.23</v>
      </c>
      <c r="P506">
        <v>10274.68</v>
      </c>
      <c r="Q506" t="s">
        <v>55</v>
      </c>
      <c r="R506">
        <v>153</v>
      </c>
      <c r="S506">
        <v>6</v>
      </c>
      <c r="T506" t="s">
        <v>39</v>
      </c>
      <c r="U506" t="s">
        <v>2881</v>
      </c>
      <c r="V506">
        <f>1000*R506/(P506-O506)</f>
        <v>15.456965484495045</v>
      </c>
    </row>
    <row r="507" spans="1:22">
      <c r="A507">
        <v>268</v>
      </c>
      <c r="B507">
        <v>25</v>
      </c>
      <c r="C507">
        <v>47.19</v>
      </c>
      <c r="D507">
        <v>-1.86</v>
      </c>
      <c r="E507" t="s">
        <v>1191</v>
      </c>
      <c r="F507" t="s">
        <v>1192</v>
      </c>
      <c r="G507">
        <v>1</v>
      </c>
      <c r="H507" t="s">
        <v>1155</v>
      </c>
      <c r="I507" t="s">
        <v>1155</v>
      </c>
      <c r="J507" t="s">
        <v>1193</v>
      </c>
      <c r="K507">
        <v>1987</v>
      </c>
      <c r="L507" t="s">
        <v>1194</v>
      </c>
      <c r="M507" t="s">
        <v>31</v>
      </c>
      <c r="N507" t="s">
        <v>637</v>
      </c>
      <c r="O507">
        <v>377.64</v>
      </c>
      <c r="P507">
        <v>8838.33</v>
      </c>
      <c r="Q507" t="s">
        <v>55</v>
      </c>
      <c r="R507">
        <v>114</v>
      </c>
      <c r="S507">
        <v>6</v>
      </c>
      <c r="T507" t="s">
        <v>39</v>
      </c>
      <c r="U507" t="s">
        <v>2881</v>
      </c>
      <c r="V507">
        <f>1000*R507/(P507-O507)</f>
        <v>13.474078355311445</v>
      </c>
    </row>
    <row r="508" spans="1:22">
      <c r="A508">
        <v>127</v>
      </c>
      <c r="B508">
        <v>5</v>
      </c>
      <c r="C508">
        <v>66.891099999999994</v>
      </c>
      <c r="D508">
        <v>-18.974399999999999</v>
      </c>
      <c r="E508" t="s">
        <v>604</v>
      </c>
      <c r="F508" t="s">
        <v>605</v>
      </c>
      <c r="G508">
        <v>-480</v>
      </c>
      <c r="H508" t="s">
        <v>204</v>
      </c>
      <c r="I508" t="s">
        <v>204</v>
      </c>
      <c r="J508" t="s">
        <v>2949</v>
      </c>
      <c r="K508">
        <v>2004</v>
      </c>
      <c r="L508" t="s">
        <v>606</v>
      </c>
      <c r="M508" t="s">
        <v>215</v>
      </c>
      <c r="N508" t="s">
        <v>22</v>
      </c>
      <c r="O508">
        <v>386</v>
      </c>
      <c r="P508">
        <v>7854</v>
      </c>
      <c r="Q508" t="s">
        <v>38</v>
      </c>
      <c r="R508">
        <v>31</v>
      </c>
      <c r="S508">
        <v>5</v>
      </c>
      <c r="T508" t="s">
        <v>607</v>
      </c>
      <c r="U508" t="s">
        <v>1073</v>
      </c>
      <c r="V508">
        <f>1000*R508/(P508-O508)</f>
        <v>4.1510444563470807</v>
      </c>
    </row>
    <row r="509" spans="1:22">
      <c r="A509">
        <v>687</v>
      </c>
      <c r="B509">
        <v>444</v>
      </c>
      <c r="C509">
        <v>48.57</v>
      </c>
      <c r="D509">
        <v>8.24</v>
      </c>
      <c r="E509" t="s">
        <v>2826</v>
      </c>
      <c r="F509" t="s">
        <v>2827</v>
      </c>
      <c r="G509">
        <v>910</v>
      </c>
      <c r="H509" t="s">
        <v>1298</v>
      </c>
      <c r="I509" t="s">
        <v>1298</v>
      </c>
      <c r="J509" t="s">
        <v>2828</v>
      </c>
      <c r="K509">
        <v>2009</v>
      </c>
      <c r="L509" t="s">
        <v>2829</v>
      </c>
      <c r="M509" t="s">
        <v>2830</v>
      </c>
      <c r="N509" t="s">
        <v>54</v>
      </c>
      <c r="O509">
        <v>386.57</v>
      </c>
      <c r="P509">
        <v>9644.1200000000008</v>
      </c>
      <c r="Q509" t="s">
        <v>55</v>
      </c>
      <c r="R509">
        <v>259</v>
      </c>
      <c r="S509">
        <v>6</v>
      </c>
      <c r="T509" t="s">
        <v>39</v>
      </c>
      <c r="U509" t="s">
        <v>2881</v>
      </c>
      <c r="V509">
        <f>1000*R509/(P509-O509)</f>
        <v>27.977164584582312</v>
      </c>
    </row>
    <row r="510" spans="1:22">
      <c r="A510">
        <v>92</v>
      </c>
      <c r="B510">
        <v>92</v>
      </c>
      <c r="C510">
        <v>78.915999999999997</v>
      </c>
      <c r="D510">
        <v>6.7670000000000003</v>
      </c>
      <c r="E510" t="s">
        <v>450</v>
      </c>
      <c r="F510" t="s">
        <v>451</v>
      </c>
      <c r="G510">
        <v>-1487</v>
      </c>
      <c r="H510" t="s">
        <v>204</v>
      </c>
      <c r="I510" t="s">
        <v>204</v>
      </c>
      <c r="J510" t="s">
        <v>2926</v>
      </c>
      <c r="K510">
        <v>2013</v>
      </c>
      <c r="L510" t="s">
        <v>205</v>
      </c>
      <c r="M510" t="s">
        <v>21</v>
      </c>
      <c r="N510" t="s">
        <v>22</v>
      </c>
      <c r="O510">
        <v>390</v>
      </c>
      <c r="P510">
        <v>8700</v>
      </c>
      <c r="Q510" t="s">
        <v>31</v>
      </c>
      <c r="R510">
        <v>0</v>
      </c>
      <c r="S510">
        <v>3</v>
      </c>
      <c r="T510" t="s">
        <v>74</v>
      </c>
      <c r="U510" t="s">
        <v>590</v>
      </c>
      <c r="V510">
        <f>1000*R510/(P510-O510)</f>
        <v>0</v>
      </c>
    </row>
    <row r="511" spans="1:22">
      <c r="A511">
        <v>129</v>
      </c>
      <c r="B511">
        <v>7</v>
      </c>
      <c r="C511">
        <v>66.641400000000004</v>
      </c>
      <c r="D511">
        <v>-20.863099999999999</v>
      </c>
      <c r="E511" t="s">
        <v>610</v>
      </c>
      <c r="F511" t="s">
        <v>611</v>
      </c>
      <c r="G511">
        <v>-373</v>
      </c>
      <c r="H511" t="s">
        <v>204</v>
      </c>
      <c r="I511" t="s">
        <v>204</v>
      </c>
      <c r="J511" t="s">
        <v>2949</v>
      </c>
      <c r="K511">
        <v>2004</v>
      </c>
      <c r="L511" t="s">
        <v>606</v>
      </c>
      <c r="M511" t="s">
        <v>215</v>
      </c>
      <c r="N511" t="s">
        <v>22</v>
      </c>
      <c r="O511">
        <v>394</v>
      </c>
      <c r="P511">
        <v>4287</v>
      </c>
      <c r="Q511" t="s">
        <v>38</v>
      </c>
      <c r="R511">
        <v>62</v>
      </c>
      <c r="S511">
        <v>5</v>
      </c>
      <c r="T511" t="s">
        <v>607</v>
      </c>
      <c r="U511" t="s">
        <v>1073</v>
      </c>
      <c r="V511">
        <f>1000*R511/(P511-O511)</f>
        <v>15.926021063447212</v>
      </c>
    </row>
    <row r="512" spans="1:22">
      <c r="A512">
        <v>647</v>
      </c>
      <c r="B512">
        <v>404</v>
      </c>
      <c r="C512">
        <v>12</v>
      </c>
      <c r="D512">
        <v>37.299999999999997</v>
      </c>
      <c r="E512" t="s">
        <v>2667</v>
      </c>
      <c r="F512" t="s">
        <v>2668</v>
      </c>
      <c r="G512">
        <v>1830</v>
      </c>
      <c r="H512" t="s">
        <v>2669</v>
      </c>
      <c r="I512" t="s">
        <v>2669</v>
      </c>
      <c r="J512" t="s">
        <v>2670</v>
      </c>
      <c r="K512">
        <v>2015</v>
      </c>
      <c r="L512" t="s">
        <v>2671</v>
      </c>
      <c r="M512" t="s">
        <v>53</v>
      </c>
      <c r="N512" t="s">
        <v>54</v>
      </c>
      <c r="O512">
        <v>397.06299999999999</v>
      </c>
      <c r="P512">
        <v>16052.941000000001</v>
      </c>
      <c r="Q512" t="s">
        <v>394</v>
      </c>
      <c r="R512">
        <v>65</v>
      </c>
      <c r="S512">
        <v>12</v>
      </c>
      <c r="T512" t="s">
        <v>39</v>
      </c>
      <c r="U512" t="s">
        <v>2881</v>
      </c>
      <c r="V512">
        <f>1000*R512/(P512-O512)</f>
        <v>4.1517952554305797</v>
      </c>
    </row>
    <row r="513" spans="1:22">
      <c r="A513">
        <v>18</v>
      </c>
      <c r="B513">
        <v>18</v>
      </c>
      <c r="C513">
        <v>-23.315000000000001</v>
      </c>
      <c r="D513">
        <v>12.3767</v>
      </c>
      <c r="E513" t="s">
        <v>124</v>
      </c>
      <c r="F513" t="s">
        <v>125</v>
      </c>
      <c r="G513">
        <v>-1967</v>
      </c>
      <c r="H513" t="s">
        <v>110</v>
      </c>
      <c r="I513" t="s">
        <v>110</v>
      </c>
      <c r="J513" t="s">
        <v>126</v>
      </c>
      <c r="K513">
        <v>1999</v>
      </c>
      <c r="L513" t="s">
        <v>127</v>
      </c>
      <c r="M513" t="s">
        <v>128</v>
      </c>
      <c r="N513" t="s">
        <v>22</v>
      </c>
      <c r="O513">
        <v>400</v>
      </c>
      <c r="P513">
        <v>135000</v>
      </c>
      <c r="Q513" t="s">
        <v>23</v>
      </c>
      <c r="R513">
        <v>213</v>
      </c>
      <c r="S513">
        <v>5</v>
      </c>
      <c r="T513" t="s">
        <v>129</v>
      </c>
      <c r="U513" t="s">
        <v>590</v>
      </c>
      <c r="V513">
        <f>1000*R513/(P513-O513)</f>
        <v>1.5824665676077265</v>
      </c>
    </row>
    <row r="514" spans="1:22">
      <c r="A514">
        <v>226</v>
      </c>
      <c r="B514">
        <v>104</v>
      </c>
      <c r="C514">
        <v>37.767000000000003</v>
      </c>
      <c r="D514">
        <v>-10.183</v>
      </c>
      <c r="E514" t="s">
        <v>999</v>
      </c>
      <c r="F514" t="s">
        <v>1000</v>
      </c>
      <c r="G514">
        <v>-3155</v>
      </c>
      <c r="H514" t="s">
        <v>66</v>
      </c>
      <c r="I514" t="s">
        <v>66</v>
      </c>
      <c r="J514" t="s">
        <v>1001</v>
      </c>
      <c r="K514">
        <v>2000</v>
      </c>
      <c r="L514" t="s">
        <v>1002</v>
      </c>
      <c r="M514" t="s">
        <v>348</v>
      </c>
      <c r="N514" t="s">
        <v>22</v>
      </c>
      <c r="O514">
        <v>400</v>
      </c>
      <c r="P514">
        <v>31439</v>
      </c>
      <c r="Q514" t="s">
        <v>23</v>
      </c>
      <c r="R514">
        <v>114</v>
      </c>
      <c r="S514">
        <v>5</v>
      </c>
      <c r="T514" t="s">
        <v>1003</v>
      </c>
      <c r="U514" t="s">
        <v>1073</v>
      </c>
      <c r="V514">
        <f>1000*R514/(P514-O514)</f>
        <v>3.6727987370727151</v>
      </c>
    </row>
    <row r="515" spans="1:22">
      <c r="A515">
        <v>464</v>
      </c>
      <c r="B515">
        <v>221</v>
      </c>
      <c r="C515">
        <v>-25.84</v>
      </c>
      <c r="D515">
        <v>-45.2</v>
      </c>
      <c r="E515" t="s">
        <v>1964</v>
      </c>
      <c r="F515" t="s">
        <v>1965</v>
      </c>
      <c r="G515">
        <v>-827</v>
      </c>
      <c r="H515" t="s">
        <v>110</v>
      </c>
      <c r="I515" t="s">
        <v>110</v>
      </c>
      <c r="J515" t="s">
        <v>1966</v>
      </c>
      <c r="K515">
        <v>2013</v>
      </c>
      <c r="L515" t="s">
        <v>1967</v>
      </c>
      <c r="M515" t="s">
        <v>53</v>
      </c>
      <c r="N515" t="s">
        <v>22</v>
      </c>
      <c r="O515">
        <v>402</v>
      </c>
      <c r="P515">
        <v>12958</v>
      </c>
      <c r="Q515" t="s">
        <v>227</v>
      </c>
      <c r="R515">
        <v>101</v>
      </c>
      <c r="S515">
        <v>9</v>
      </c>
      <c r="T515" t="s">
        <v>1968</v>
      </c>
      <c r="U515" t="s">
        <v>2881</v>
      </c>
      <c r="V515">
        <f>1000*R515/(P515-O515)</f>
        <v>8.043963045555909</v>
      </c>
    </row>
    <row r="516" spans="1:22">
      <c r="A516">
        <v>565</v>
      </c>
      <c r="B516">
        <v>322</v>
      </c>
      <c r="C516">
        <v>51.7</v>
      </c>
      <c r="D516">
        <v>23.96</v>
      </c>
      <c r="E516" t="s">
        <v>2351</v>
      </c>
      <c r="F516" t="s">
        <v>2352</v>
      </c>
      <c r="G516">
        <v>158</v>
      </c>
      <c r="H516" t="s">
        <v>2353</v>
      </c>
      <c r="I516" t="s">
        <v>2353</v>
      </c>
      <c r="J516" t="s">
        <v>31</v>
      </c>
      <c r="K516" t="s">
        <v>31</v>
      </c>
      <c r="L516" t="s">
        <v>31</v>
      </c>
      <c r="M516" t="s">
        <v>31</v>
      </c>
      <c r="N516" t="s">
        <v>637</v>
      </c>
      <c r="O516">
        <v>408.89</v>
      </c>
      <c r="P516">
        <v>10885.71</v>
      </c>
      <c r="Q516" t="s">
        <v>55</v>
      </c>
      <c r="R516">
        <v>42</v>
      </c>
      <c r="S516">
        <v>6</v>
      </c>
      <c r="T516" t="s">
        <v>39</v>
      </c>
      <c r="U516" t="s">
        <v>2881</v>
      </c>
      <c r="V516">
        <f>1000*R516/(P516-O516)</f>
        <v>4.0088500136491803</v>
      </c>
    </row>
    <row r="517" spans="1:22">
      <c r="A517">
        <v>112</v>
      </c>
      <c r="B517">
        <v>112</v>
      </c>
      <c r="C517">
        <v>-0.79</v>
      </c>
      <c r="D517">
        <v>99.908500000000004</v>
      </c>
      <c r="E517" t="s">
        <v>540</v>
      </c>
      <c r="F517" t="s">
        <v>541</v>
      </c>
      <c r="G517">
        <v>-517</v>
      </c>
      <c r="H517" t="s">
        <v>98</v>
      </c>
      <c r="I517" t="s">
        <v>98</v>
      </c>
      <c r="J517" t="s">
        <v>542</v>
      </c>
      <c r="K517">
        <v>2014</v>
      </c>
      <c r="L517" t="s">
        <v>543</v>
      </c>
      <c r="M517" t="s">
        <v>80</v>
      </c>
      <c r="N517" t="s">
        <v>22</v>
      </c>
      <c r="O517">
        <v>410</v>
      </c>
      <c r="P517">
        <v>45330</v>
      </c>
      <c r="Q517" t="s">
        <v>46</v>
      </c>
      <c r="R517">
        <v>667</v>
      </c>
      <c r="S517">
        <v>5</v>
      </c>
      <c r="T517" t="s">
        <v>544</v>
      </c>
      <c r="U517" t="s">
        <v>590</v>
      </c>
      <c r="V517">
        <f>1000*R517/(P517-O517)</f>
        <v>14.848619768477294</v>
      </c>
    </row>
    <row r="518" spans="1:22">
      <c r="A518">
        <v>28</v>
      </c>
      <c r="B518">
        <v>28</v>
      </c>
      <c r="C518">
        <v>-19.201799999999999</v>
      </c>
      <c r="D518">
        <v>37.041499999999999</v>
      </c>
      <c r="E518" t="s">
        <v>172</v>
      </c>
      <c r="F518" t="s">
        <v>173</v>
      </c>
      <c r="G518">
        <v>-543</v>
      </c>
      <c r="H518" t="s">
        <v>98</v>
      </c>
      <c r="I518" t="s">
        <v>98</v>
      </c>
      <c r="J518" t="s">
        <v>169</v>
      </c>
      <c r="K518">
        <v>2014</v>
      </c>
      <c r="L518" t="s">
        <v>170</v>
      </c>
      <c r="M518" t="s">
        <v>53</v>
      </c>
      <c r="N518" t="s">
        <v>22</v>
      </c>
      <c r="O518">
        <v>419.96600000000001</v>
      </c>
      <c r="P518">
        <v>13958.43</v>
      </c>
      <c r="Q518" t="s">
        <v>46</v>
      </c>
      <c r="R518">
        <v>128</v>
      </c>
      <c r="S518">
        <v>5</v>
      </c>
      <c r="T518" t="s">
        <v>174</v>
      </c>
      <c r="U518" t="s">
        <v>590</v>
      </c>
      <c r="V518">
        <f>1000*R518/(P518-O518)</f>
        <v>9.4545437355375022</v>
      </c>
    </row>
    <row r="519" spans="1:22">
      <c r="A519">
        <v>545</v>
      </c>
      <c r="B519">
        <v>302</v>
      </c>
      <c r="C519">
        <v>78.915700000000001</v>
      </c>
      <c r="D519">
        <v>6.7671999999999999</v>
      </c>
      <c r="E519" t="s">
        <v>2276</v>
      </c>
      <c r="F519" t="s">
        <v>2277</v>
      </c>
      <c r="G519">
        <v>-1389</v>
      </c>
      <c r="H519" t="s">
        <v>204</v>
      </c>
      <c r="I519" t="s">
        <v>204</v>
      </c>
      <c r="J519" t="s">
        <v>2278</v>
      </c>
      <c r="K519">
        <v>2016</v>
      </c>
      <c r="L519" t="s">
        <v>2279</v>
      </c>
      <c r="M519" t="s">
        <v>21</v>
      </c>
      <c r="N519" t="s">
        <v>22</v>
      </c>
      <c r="O519">
        <v>421</v>
      </c>
      <c r="P519">
        <v>11953</v>
      </c>
      <c r="Q519" t="s">
        <v>227</v>
      </c>
      <c r="R519">
        <v>169</v>
      </c>
      <c r="S519">
        <v>7</v>
      </c>
      <c r="T519" t="s">
        <v>2280</v>
      </c>
      <c r="U519" t="s">
        <v>2881</v>
      </c>
      <c r="V519">
        <f>1000*R519/(P519-O519)</f>
        <v>14.654873395768297</v>
      </c>
    </row>
    <row r="520" spans="1:22">
      <c r="A520">
        <v>588</v>
      </c>
      <c r="B520">
        <v>345</v>
      </c>
      <c r="C520">
        <v>43.677</v>
      </c>
      <c r="D520">
        <v>-2.2280000000000002</v>
      </c>
      <c r="E520" t="s">
        <v>2442</v>
      </c>
      <c r="F520" t="s">
        <v>2443</v>
      </c>
      <c r="G520">
        <v>-1472</v>
      </c>
      <c r="H520" t="s">
        <v>66</v>
      </c>
      <c r="I520" t="s">
        <v>66</v>
      </c>
      <c r="J520" t="s">
        <v>2915</v>
      </c>
      <c r="K520">
        <v>2016</v>
      </c>
      <c r="L520" t="s">
        <v>2444</v>
      </c>
      <c r="M520" t="s">
        <v>2445</v>
      </c>
      <c r="N520" t="s">
        <v>22</v>
      </c>
      <c r="O520">
        <v>422</v>
      </c>
      <c r="P520">
        <v>10150</v>
      </c>
      <c r="Q520" t="s">
        <v>227</v>
      </c>
      <c r="R520">
        <v>206</v>
      </c>
      <c r="S520">
        <v>7</v>
      </c>
      <c r="T520" t="s">
        <v>2446</v>
      </c>
      <c r="U520" t="s">
        <v>2881</v>
      </c>
      <c r="V520">
        <f>1000*R520/(P520-O520)</f>
        <v>21.175986842105264</v>
      </c>
    </row>
    <row r="521" spans="1:22">
      <c r="A521">
        <v>329</v>
      </c>
      <c r="B521">
        <v>86</v>
      </c>
      <c r="C521">
        <v>54.42</v>
      </c>
      <c r="D521">
        <v>-69.930000000000007</v>
      </c>
      <c r="E521" t="s">
        <v>1456</v>
      </c>
      <c r="F521" t="s">
        <v>1457</v>
      </c>
      <c r="G521">
        <v>538</v>
      </c>
      <c r="H521" t="s">
        <v>800</v>
      </c>
      <c r="I521" t="s">
        <v>800</v>
      </c>
      <c r="J521" t="s">
        <v>1454</v>
      </c>
      <c r="K521">
        <v>1981</v>
      </c>
      <c r="L521" t="s">
        <v>1455</v>
      </c>
      <c r="M521" t="s">
        <v>31</v>
      </c>
      <c r="N521" t="s">
        <v>54</v>
      </c>
      <c r="O521">
        <v>423</v>
      </c>
      <c r="P521">
        <v>7100</v>
      </c>
      <c r="Q521" t="s">
        <v>55</v>
      </c>
      <c r="R521">
        <v>50</v>
      </c>
      <c r="S521">
        <v>7</v>
      </c>
      <c r="T521" t="s">
        <v>39</v>
      </c>
      <c r="U521" t="s">
        <v>2881</v>
      </c>
      <c r="V521">
        <f>1000*R521/(P521-O521)</f>
        <v>7.4883929908641607</v>
      </c>
    </row>
    <row r="522" spans="1:22">
      <c r="A522">
        <v>95</v>
      </c>
      <c r="B522">
        <v>95</v>
      </c>
      <c r="C522">
        <v>66.666700000000006</v>
      </c>
      <c r="D522">
        <v>-51.966700000000003</v>
      </c>
      <c r="E522" t="s">
        <v>462</v>
      </c>
      <c r="F522" t="s">
        <v>463</v>
      </c>
      <c r="G522">
        <v>300</v>
      </c>
      <c r="H522" t="s">
        <v>464</v>
      </c>
      <c r="I522" t="s">
        <v>464</v>
      </c>
      <c r="J522" t="s">
        <v>2946</v>
      </c>
      <c r="K522">
        <v>1999</v>
      </c>
      <c r="L522" t="s">
        <v>465</v>
      </c>
      <c r="M522" t="s">
        <v>152</v>
      </c>
      <c r="N522" t="s">
        <v>54</v>
      </c>
      <c r="O522">
        <v>429</v>
      </c>
      <c r="P522">
        <v>9498</v>
      </c>
      <c r="Q522" t="s">
        <v>31</v>
      </c>
      <c r="R522">
        <v>0</v>
      </c>
      <c r="S522">
        <v>13</v>
      </c>
      <c r="T522" t="s">
        <v>74</v>
      </c>
      <c r="U522" t="s">
        <v>590</v>
      </c>
      <c r="V522">
        <f>1000*R522/(P522-O522)</f>
        <v>0</v>
      </c>
    </row>
    <row r="523" spans="1:22">
      <c r="A523">
        <v>7</v>
      </c>
      <c r="B523">
        <v>7</v>
      </c>
      <c r="C523">
        <v>38.634500000000003</v>
      </c>
      <c r="D523">
        <v>-9.4542000000000002</v>
      </c>
      <c r="E523" t="s">
        <v>64</v>
      </c>
      <c r="F523" t="s">
        <v>65</v>
      </c>
      <c r="G523">
        <v>-88</v>
      </c>
      <c r="H523" t="s">
        <v>66</v>
      </c>
      <c r="I523" t="s">
        <v>66</v>
      </c>
      <c r="J523" t="s">
        <v>31</v>
      </c>
      <c r="K523" t="s">
        <v>31</v>
      </c>
      <c r="L523" t="s">
        <v>31</v>
      </c>
      <c r="M523" t="s">
        <v>31</v>
      </c>
      <c r="N523" t="s">
        <v>22</v>
      </c>
      <c r="O523">
        <v>442</v>
      </c>
      <c r="P523">
        <v>13106</v>
      </c>
      <c r="Q523" t="s">
        <v>23</v>
      </c>
      <c r="R523">
        <v>293</v>
      </c>
      <c r="S523">
        <v>5</v>
      </c>
      <c r="T523" t="s">
        <v>67</v>
      </c>
      <c r="U523" t="s">
        <v>590</v>
      </c>
      <c r="V523">
        <f>1000*R523/(P523-O523)</f>
        <v>23.136449778900822</v>
      </c>
    </row>
    <row r="524" spans="1:22">
      <c r="A524">
        <v>100</v>
      </c>
      <c r="B524">
        <v>100</v>
      </c>
      <c r="C524">
        <v>61.4253</v>
      </c>
      <c r="D524">
        <v>-24.0824</v>
      </c>
      <c r="E524" t="s">
        <v>485</v>
      </c>
      <c r="F524" t="s">
        <v>486</v>
      </c>
      <c r="G524">
        <v>-1648</v>
      </c>
      <c r="H524" t="s">
        <v>66</v>
      </c>
      <c r="I524" t="s">
        <v>66</v>
      </c>
      <c r="J524" t="s">
        <v>487</v>
      </c>
      <c r="K524">
        <v>2007</v>
      </c>
      <c r="L524" t="s">
        <v>488</v>
      </c>
      <c r="M524" t="s">
        <v>152</v>
      </c>
      <c r="N524" t="s">
        <v>22</v>
      </c>
      <c r="O524">
        <v>446</v>
      </c>
      <c r="P524">
        <v>11099.5</v>
      </c>
      <c r="Q524" t="s">
        <v>46</v>
      </c>
      <c r="R524">
        <v>147</v>
      </c>
      <c r="S524">
        <v>5</v>
      </c>
      <c r="T524" t="s">
        <v>489</v>
      </c>
      <c r="U524" t="s">
        <v>590</v>
      </c>
      <c r="V524">
        <f>1000*R524/(P524-O524)</f>
        <v>13.798282254658094</v>
      </c>
    </row>
    <row r="525" spans="1:22">
      <c r="A525">
        <v>481</v>
      </c>
      <c r="B525">
        <v>238</v>
      </c>
      <c r="C525">
        <v>47.03</v>
      </c>
      <c r="D525">
        <v>7.3</v>
      </c>
      <c r="E525" t="s">
        <v>2033</v>
      </c>
      <c r="F525" t="s">
        <v>2034</v>
      </c>
      <c r="G525">
        <v>514</v>
      </c>
      <c r="H525" t="s">
        <v>1138</v>
      </c>
      <c r="I525" t="s">
        <v>1138</v>
      </c>
      <c r="J525" t="s">
        <v>2035</v>
      </c>
      <c r="K525">
        <v>1985</v>
      </c>
      <c r="L525" t="s">
        <v>2036</v>
      </c>
      <c r="M525" t="s">
        <v>2037</v>
      </c>
      <c r="N525" t="s">
        <v>54</v>
      </c>
      <c r="O525">
        <v>447.16</v>
      </c>
      <c r="P525">
        <v>10736.64</v>
      </c>
      <c r="Q525" t="s">
        <v>55</v>
      </c>
      <c r="R525">
        <v>172</v>
      </c>
      <c r="S525">
        <v>6</v>
      </c>
      <c r="T525" t="s">
        <v>39</v>
      </c>
      <c r="U525" t="s">
        <v>2881</v>
      </c>
      <c r="V525">
        <f>1000*R525/(P525-O525)</f>
        <v>16.716102271446175</v>
      </c>
    </row>
    <row r="526" spans="1:22">
      <c r="A526">
        <v>171</v>
      </c>
      <c r="B526">
        <v>49</v>
      </c>
      <c r="C526">
        <v>57.838000000000001</v>
      </c>
      <c r="D526">
        <v>8.7040000000000006</v>
      </c>
      <c r="E526" t="s">
        <v>776</v>
      </c>
      <c r="F526" t="s">
        <v>777</v>
      </c>
      <c r="G526">
        <v>-420</v>
      </c>
      <c r="H526" t="s">
        <v>66</v>
      </c>
      <c r="I526" t="s">
        <v>66</v>
      </c>
      <c r="J526" t="s">
        <v>778</v>
      </c>
      <c r="K526">
        <v>2003</v>
      </c>
      <c r="L526" t="s">
        <v>779</v>
      </c>
      <c r="M526" t="s">
        <v>432</v>
      </c>
      <c r="N526" t="s">
        <v>22</v>
      </c>
      <c r="O526">
        <v>450</v>
      </c>
      <c r="P526">
        <v>6430</v>
      </c>
      <c r="Q526" t="s">
        <v>23</v>
      </c>
      <c r="R526">
        <v>84</v>
      </c>
      <c r="S526">
        <v>5</v>
      </c>
      <c r="T526" t="s">
        <v>780</v>
      </c>
      <c r="U526" t="s">
        <v>1073</v>
      </c>
      <c r="V526">
        <f>1000*R526/(P526-O526)</f>
        <v>14.046822742474916</v>
      </c>
    </row>
    <row r="527" spans="1:22">
      <c r="A527">
        <v>41</v>
      </c>
      <c r="B527">
        <v>41</v>
      </c>
      <c r="C527">
        <v>68.099999999999994</v>
      </c>
      <c r="D527">
        <v>-29.35</v>
      </c>
      <c r="E527" t="s">
        <v>228</v>
      </c>
      <c r="F527" t="s">
        <v>229</v>
      </c>
      <c r="G527">
        <v>-404</v>
      </c>
      <c r="H527" t="s">
        <v>66</v>
      </c>
      <c r="I527" t="s">
        <v>66</v>
      </c>
      <c r="J527" t="s">
        <v>230</v>
      </c>
      <c r="K527">
        <v>2006</v>
      </c>
      <c r="L527" t="s">
        <v>231</v>
      </c>
      <c r="M527" t="s">
        <v>45</v>
      </c>
      <c r="N527" t="s">
        <v>22</v>
      </c>
      <c r="O527">
        <v>456.93</v>
      </c>
      <c r="P527">
        <v>10589</v>
      </c>
      <c r="Q527" t="s">
        <v>206</v>
      </c>
      <c r="R527">
        <v>101</v>
      </c>
      <c r="S527">
        <v>13</v>
      </c>
      <c r="T527" t="s">
        <v>74</v>
      </c>
      <c r="U527" t="s">
        <v>590</v>
      </c>
      <c r="V527">
        <f>1000*R527/(P527-O527)</f>
        <v>9.9683480275994931</v>
      </c>
    </row>
    <row r="528" spans="1:22">
      <c r="A528">
        <v>14</v>
      </c>
      <c r="B528">
        <v>14</v>
      </c>
      <c r="C528">
        <v>-9.0099</v>
      </c>
      <c r="D528">
        <v>120.0153</v>
      </c>
      <c r="E528" t="s">
        <v>103</v>
      </c>
      <c r="F528" t="s">
        <v>104</v>
      </c>
      <c r="G528">
        <v>-1250</v>
      </c>
      <c r="H528" t="s">
        <v>59</v>
      </c>
      <c r="I528" t="s">
        <v>59</v>
      </c>
      <c r="J528" t="s">
        <v>105</v>
      </c>
      <c r="K528">
        <v>2014</v>
      </c>
      <c r="L528" t="s">
        <v>106</v>
      </c>
      <c r="M528" t="s">
        <v>101</v>
      </c>
      <c r="N528" t="s">
        <v>22</v>
      </c>
      <c r="O528">
        <v>470.12299999999999</v>
      </c>
      <c r="P528">
        <v>35239.58</v>
      </c>
      <c r="Q528" t="s">
        <v>46</v>
      </c>
      <c r="R528">
        <v>327</v>
      </c>
      <c r="S528">
        <v>5</v>
      </c>
      <c r="T528" t="s">
        <v>107</v>
      </c>
      <c r="U528" t="s">
        <v>590</v>
      </c>
      <c r="V528">
        <f>1000*R528/(P528-O528)</f>
        <v>9.4048060629764798</v>
      </c>
    </row>
    <row r="529" spans="1:22">
      <c r="A529">
        <v>573</v>
      </c>
      <c r="B529">
        <v>330</v>
      </c>
      <c r="C529">
        <v>59.293300000000002</v>
      </c>
      <c r="D529">
        <v>163.13</v>
      </c>
      <c r="E529" t="s">
        <v>2385</v>
      </c>
      <c r="F529" t="s">
        <v>2386</v>
      </c>
      <c r="G529">
        <v>45</v>
      </c>
      <c r="H529" t="s">
        <v>282</v>
      </c>
      <c r="I529" t="s">
        <v>282</v>
      </c>
      <c r="J529" t="s">
        <v>2914</v>
      </c>
      <c r="K529">
        <v>2015</v>
      </c>
      <c r="L529" t="s">
        <v>2387</v>
      </c>
      <c r="M529" t="s">
        <v>313</v>
      </c>
      <c r="N529" t="s">
        <v>54</v>
      </c>
      <c r="O529">
        <v>474</v>
      </c>
      <c r="P529">
        <v>10034</v>
      </c>
      <c r="Q529" t="s">
        <v>222</v>
      </c>
      <c r="R529">
        <v>59</v>
      </c>
      <c r="S529">
        <v>8</v>
      </c>
      <c r="T529" t="s">
        <v>39</v>
      </c>
      <c r="U529" t="s">
        <v>2881</v>
      </c>
      <c r="V529">
        <f>1000*R529/(P529-O529)</f>
        <v>6.1715481171548117</v>
      </c>
    </row>
    <row r="530" spans="1:22">
      <c r="A530">
        <v>650</v>
      </c>
      <c r="B530">
        <v>407</v>
      </c>
      <c r="C530">
        <v>49.7</v>
      </c>
      <c r="D530">
        <v>21.62</v>
      </c>
      <c r="E530" t="s">
        <v>2683</v>
      </c>
      <c r="F530" t="s">
        <v>2684</v>
      </c>
      <c r="G530">
        <v>220</v>
      </c>
      <c r="H530" t="s">
        <v>1247</v>
      </c>
      <c r="I530" t="s">
        <v>1247</v>
      </c>
      <c r="J530" t="s">
        <v>2685</v>
      </c>
      <c r="K530">
        <v>1987</v>
      </c>
      <c r="L530" t="s">
        <v>2686</v>
      </c>
      <c r="M530" t="s">
        <v>2657</v>
      </c>
      <c r="N530" t="s">
        <v>637</v>
      </c>
      <c r="O530">
        <v>475.16</v>
      </c>
      <c r="P530">
        <v>10713.88</v>
      </c>
      <c r="Q530" t="s">
        <v>55</v>
      </c>
      <c r="R530">
        <v>53</v>
      </c>
      <c r="S530">
        <v>6</v>
      </c>
      <c r="T530" t="s">
        <v>39</v>
      </c>
      <c r="U530" t="s">
        <v>2881</v>
      </c>
      <c r="V530">
        <f>1000*R530/(P530-O530)</f>
        <v>5.1764283035379428</v>
      </c>
    </row>
    <row r="531" spans="1:22">
      <c r="A531">
        <v>410</v>
      </c>
      <c r="B531">
        <v>167</v>
      </c>
      <c r="C531">
        <v>37.28</v>
      </c>
      <c r="D531">
        <v>96.91</v>
      </c>
      <c r="E531" t="s">
        <v>1770</v>
      </c>
      <c r="F531" t="s">
        <v>1771</v>
      </c>
      <c r="G531">
        <v>2817</v>
      </c>
      <c r="H531" t="s">
        <v>1176</v>
      </c>
      <c r="I531" t="s">
        <v>1176</v>
      </c>
      <c r="J531" t="s">
        <v>1772</v>
      </c>
      <c r="K531">
        <v>2013</v>
      </c>
      <c r="L531" t="s">
        <v>1773</v>
      </c>
      <c r="M531" t="s">
        <v>128</v>
      </c>
      <c r="N531" t="s">
        <v>54</v>
      </c>
      <c r="O531">
        <v>481</v>
      </c>
      <c r="P531">
        <v>8661</v>
      </c>
      <c r="Q531" t="s">
        <v>23</v>
      </c>
      <c r="R531">
        <v>136</v>
      </c>
      <c r="S531">
        <v>11</v>
      </c>
      <c r="T531" t="s">
        <v>39</v>
      </c>
      <c r="U531" t="s">
        <v>2881</v>
      </c>
      <c r="V531">
        <f>1000*R531/(P531-O531)</f>
        <v>16.625916870415647</v>
      </c>
    </row>
    <row r="532" spans="1:22">
      <c r="A532">
        <v>72</v>
      </c>
      <c r="B532">
        <v>72</v>
      </c>
      <c r="C532">
        <v>66.969700000000003</v>
      </c>
      <c r="D532">
        <v>7.6393000000000004</v>
      </c>
      <c r="E532" t="s">
        <v>368</v>
      </c>
      <c r="F532" t="s">
        <v>369</v>
      </c>
      <c r="G532">
        <v>-1048</v>
      </c>
      <c r="H532" t="s">
        <v>195</v>
      </c>
      <c r="I532" t="s">
        <v>195</v>
      </c>
      <c r="J532" t="s">
        <v>370</v>
      </c>
      <c r="K532">
        <v>2003</v>
      </c>
      <c r="L532" t="s">
        <v>371</v>
      </c>
      <c r="M532" t="s">
        <v>45</v>
      </c>
      <c r="N532" t="s">
        <v>22</v>
      </c>
      <c r="O532">
        <v>483</v>
      </c>
      <c r="P532">
        <v>24226</v>
      </c>
      <c r="Q532" t="s">
        <v>38</v>
      </c>
      <c r="R532">
        <v>1122</v>
      </c>
      <c r="S532">
        <v>5</v>
      </c>
      <c r="T532" t="s">
        <v>372</v>
      </c>
      <c r="U532" t="s">
        <v>590</v>
      </c>
      <c r="V532">
        <f>1000*R532/(P532-O532)</f>
        <v>47.256033357200018</v>
      </c>
    </row>
    <row r="533" spans="1:22">
      <c r="A533">
        <v>427</v>
      </c>
      <c r="B533">
        <v>184</v>
      </c>
      <c r="C533">
        <v>58.38</v>
      </c>
      <c r="D533">
        <v>22.2</v>
      </c>
      <c r="E533" t="s">
        <v>1840</v>
      </c>
      <c r="F533" t="s">
        <v>1841</v>
      </c>
      <c r="G533">
        <v>32</v>
      </c>
      <c r="H533" t="s">
        <v>520</v>
      </c>
      <c r="I533" t="s">
        <v>520</v>
      </c>
      <c r="J533" t="s">
        <v>31</v>
      </c>
      <c r="K533" t="s">
        <v>31</v>
      </c>
      <c r="L533" t="s">
        <v>31</v>
      </c>
      <c r="M533" t="s">
        <v>31</v>
      </c>
      <c r="N533" t="s">
        <v>54</v>
      </c>
      <c r="O533">
        <v>484.76</v>
      </c>
      <c r="P533">
        <v>8373.49</v>
      </c>
      <c r="Q533" t="s">
        <v>55</v>
      </c>
      <c r="R533">
        <v>74</v>
      </c>
      <c r="S533">
        <v>6</v>
      </c>
      <c r="T533" t="s">
        <v>39</v>
      </c>
      <c r="U533" t="s">
        <v>2881</v>
      </c>
      <c r="V533">
        <f>1000*R533/(P533-O533)</f>
        <v>9.3804706207463049</v>
      </c>
    </row>
    <row r="534" spans="1:22">
      <c r="A534">
        <v>639</v>
      </c>
      <c r="B534">
        <v>396</v>
      </c>
      <c r="C534">
        <v>54.03</v>
      </c>
      <c r="D534">
        <v>28.1</v>
      </c>
      <c r="E534" t="s">
        <v>2634</v>
      </c>
      <c r="F534" t="s">
        <v>2635</v>
      </c>
      <c r="G534">
        <v>165</v>
      </c>
      <c r="H534" t="s">
        <v>2353</v>
      </c>
      <c r="I534" t="s">
        <v>2353</v>
      </c>
      <c r="J534" t="s">
        <v>2636</v>
      </c>
      <c r="K534">
        <v>1985</v>
      </c>
      <c r="L534" t="s">
        <v>2637</v>
      </c>
      <c r="M534" t="s">
        <v>2638</v>
      </c>
      <c r="N534" t="s">
        <v>54</v>
      </c>
      <c r="O534">
        <v>487.75</v>
      </c>
      <c r="P534">
        <v>10837.33</v>
      </c>
      <c r="Q534" t="s">
        <v>55</v>
      </c>
      <c r="R534">
        <v>61</v>
      </c>
      <c r="S534">
        <v>6</v>
      </c>
      <c r="T534" t="s">
        <v>39</v>
      </c>
      <c r="U534" t="s">
        <v>2881</v>
      </c>
      <c r="V534">
        <f>1000*R534/(P534-O534)</f>
        <v>5.8939589819103775</v>
      </c>
    </row>
    <row r="535" spans="1:22">
      <c r="A535">
        <v>162</v>
      </c>
      <c r="B535">
        <v>40</v>
      </c>
      <c r="C535">
        <v>76.433000000000007</v>
      </c>
      <c r="D535">
        <v>-18.766999999999999</v>
      </c>
      <c r="E535" t="s">
        <v>740</v>
      </c>
      <c r="F535" t="s">
        <v>741</v>
      </c>
      <c r="G535">
        <v>114</v>
      </c>
      <c r="H535" t="s">
        <v>464</v>
      </c>
      <c r="I535" t="s">
        <v>464</v>
      </c>
      <c r="J535" t="s">
        <v>742</v>
      </c>
      <c r="K535">
        <v>2011</v>
      </c>
      <c r="L535" t="s">
        <v>743</v>
      </c>
      <c r="M535" t="s">
        <v>569</v>
      </c>
      <c r="N535" t="s">
        <v>54</v>
      </c>
      <c r="O535">
        <v>488</v>
      </c>
      <c r="P535">
        <v>9773</v>
      </c>
      <c r="Q535" t="s">
        <v>31</v>
      </c>
      <c r="R535">
        <v>0</v>
      </c>
      <c r="S535">
        <v>16</v>
      </c>
      <c r="T535" t="s">
        <v>74</v>
      </c>
      <c r="U535" t="s">
        <v>1073</v>
      </c>
      <c r="V535">
        <f>1000*R535/(P535-O535)</f>
        <v>0</v>
      </c>
    </row>
    <row r="536" spans="1:22">
      <c r="A536">
        <v>605</v>
      </c>
      <c r="B536">
        <v>362</v>
      </c>
      <c r="C536">
        <v>58.22</v>
      </c>
      <c r="D536">
        <v>-71.95</v>
      </c>
      <c r="E536" t="s">
        <v>2507</v>
      </c>
      <c r="F536" t="s">
        <v>2508</v>
      </c>
      <c r="G536">
        <v>225</v>
      </c>
      <c r="H536" t="s">
        <v>800</v>
      </c>
      <c r="I536" t="s">
        <v>800</v>
      </c>
      <c r="J536" t="s">
        <v>1454</v>
      </c>
      <c r="K536">
        <v>1981</v>
      </c>
      <c r="L536" t="s">
        <v>1455</v>
      </c>
      <c r="M536" t="s">
        <v>31</v>
      </c>
      <c r="N536" t="s">
        <v>54</v>
      </c>
      <c r="O536">
        <v>493</v>
      </c>
      <c r="P536">
        <v>5615</v>
      </c>
      <c r="Q536" t="s">
        <v>55</v>
      </c>
      <c r="R536">
        <v>17</v>
      </c>
      <c r="S536">
        <v>7</v>
      </c>
      <c r="T536" t="s">
        <v>39</v>
      </c>
      <c r="U536" t="s">
        <v>2881</v>
      </c>
      <c r="V536">
        <f>1000*R536/(P536-O536)</f>
        <v>3.3190160093713392</v>
      </c>
    </row>
    <row r="537" spans="1:22">
      <c r="A537">
        <v>574</v>
      </c>
      <c r="B537">
        <v>331</v>
      </c>
      <c r="C537">
        <v>-29.001100000000001</v>
      </c>
      <c r="D537">
        <v>19.135000000000002</v>
      </c>
      <c r="E537" t="s">
        <v>2388</v>
      </c>
      <c r="F537" t="s">
        <v>2389</v>
      </c>
      <c r="G537">
        <v>490</v>
      </c>
      <c r="H537" t="s">
        <v>1323</v>
      </c>
      <c r="I537" t="s">
        <v>1323</v>
      </c>
      <c r="J537" t="s">
        <v>2390</v>
      </c>
      <c r="K537">
        <v>2016</v>
      </c>
      <c r="L537" t="s">
        <v>2391</v>
      </c>
      <c r="M537" t="s">
        <v>53</v>
      </c>
      <c r="N537" t="s">
        <v>2198</v>
      </c>
      <c r="O537">
        <v>500</v>
      </c>
      <c r="P537">
        <v>12000</v>
      </c>
      <c r="Q537" t="s">
        <v>55</v>
      </c>
      <c r="R537">
        <v>116</v>
      </c>
      <c r="S537">
        <v>7</v>
      </c>
      <c r="T537" t="s">
        <v>39</v>
      </c>
      <c r="U537" t="s">
        <v>2881</v>
      </c>
      <c r="V537">
        <f>1000*R537/(P537-O537)</f>
        <v>10.086956521739131</v>
      </c>
    </row>
    <row r="538" spans="1:22">
      <c r="A538">
        <v>629</v>
      </c>
      <c r="B538">
        <v>386</v>
      </c>
      <c r="C538">
        <v>-42</v>
      </c>
      <c r="D538">
        <v>172</v>
      </c>
      <c r="E538" t="s">
        <v>2593</v>
      </c>
      <c r="F538" t="s">
        <v>2594</v>
      </c>
      <c r="G538">
        <v>990</v>
      </c>
      <c r="H538" t="s">
        <v>1103</v>
      </c>
      <c r="I538" t="s">
        <v>1103</v>
      </c>
      <c r="J538" t="s">
        <v>2595</v>
      </c>
      <c r="K538">
        <v>2005</v>
      </c>
      <c r="L538" t="s">
        <v>2596</v>
      </c>
      <c r="M538" t="s">
        <v>101</v>
      </c>
      <c r="N538" t="s">
        <v>89</v>
      </c>
      <c r="O538">
        <v>508.01499999999999</v>
      </c>
      <c r="P538">
        <v>29876</v>
      </c>
      <c r="Q538" t="s">
        <v>31</v>
      </c>
      <c r="R538">
        <v>0</v>
      </c>
      <c r="S538">
        <v>8</v>
      </c>
      <c r="T538" t="s">
        <v>2597</v>
      </c>
      <c r="U538" t="s">
        <v>2881</v>
      </c>
      <c r="V538">
        <f>1000*R538/(P538-O538)</f>
        <v>0</v>
      </c>
    </row>
    <row r="539" spans="1:22">
      <c r="A539">
        <v>43</v>
      </c>
      <c r="B539">
        <v>43</v>
      </c>
      <c r="C539">
        <v>26.373999999999999</v>
      </c>
      <c r="D539">
        <v>-92.027000000000001</v>
      </c>
      <c r="E539" t="s">
        <v>234</v>
      </c>
      <c r="F539" t="s">
        <v>235</v>
      </c>
      <c r="G539">
        <v>-1995</v>
      </c>
      <c r="H539" t="s">
        <v>236</v>
      </c>
      <c r="I539" t="s">
        <v>236</v>
      </c>
      <c r="J539" t="s">
        <v>237</v>
      </c>
      <c r="K539">
        <v>2015</v>
      </c>
      <c r="L539" t="s">
        <v>238</v>
      </c>
      <c r="M539" t="s">
        <v>239</v>
      </c>
      <c r="N539" t="s">
        <v>22</v>
      </c>
      <c r="O539">
        <v>510</v>
      </c>
      <c r="P539">
        <v>21130</v>
      </c>
      <c r="Q539" t="s">
        <v>46</v>
      </c>
      <c r="R539">
        <v>64</v>
      </c>
      <c r="S539">
        <v>5</v>
      </c>
      <c r="T539" t="s">
        <v>39</v>
      </c>
      <c r="U539" t="s">
        <v>590</v>
      </c>
      <c r="V539">
        <f>1000*R539/(P539-O539)</f>
        <v>3.1037827352085352</v>
      </c>
    </row>
    <row r="540" spans="1:22">
      <c r="A540">
        <v>147</v>
      </c>
      <c r="B540">
        <v>25</v>
      </c>
      <c r="C540">
        <v>27.713999999999999</v>
      </c>
      <c r="D540">
        <v>34.681699999999999</v>
      </c>
      <c r="E540" t="s">
        <v>677</v>
      </c>
      <c r="F540" t="s">
        <v>678</v>
      </c>
      <c r="G540">
        <v>-963</v>
      </c>
      <c r="H540" t="s">
        <v>679</v>
      </c>
      <c r="I540" t="s">
        <v>679</v>
      </c>
      <c r="J540" t="s">
        <v>680</v>
      </c>
      <c r="K540">
        <v>2003</v>
      </c>
      <c r="L540" t="s">
        <v>681</v>
      </c>
      <c r="M540" t="s">
        <v>45</v>
      </c>
      <c r="N540" t="s">
        <v>22</v>
      </c>
      <c r="O540">
        <v>516</v>
      </c>
      <c r="P540">
        <v>9948</v>
      </c>
      <c r="Q540" t="s">
        <v>23</v>
      </c>
      <c r="R540">
        <v>88</v>
      </c>
      <c r="S540">
        <v>5</v>
      </c>
      <c r="T540" t="s">
        <v>682</v>
      </c>
      <c r="U540" t="s">
        <v>1073</v>
      </c>
      <c r="V540">
        <f>1000*R540/(P540-O540)</f>
        <v>9.3299406276505508</v>
      </c>
    </row>
    <row r="541" spans="1:22">
      <c r="A541">
        <v>448</v>
      </c>
      <c r="B541">
        <v>205</v>
      </c>
      <c r="C541">
        <v>49.21</v>
      </c>
      <c r="D541">
        <v>-65.81</v>
      </c>
      <c r="E541" t="s">
        <v>1912</v>
      </c>
      <c r="F541" t="s">
        <v>1913</v>
      </c>
      <c r="G541">
        <v>17</v>
      </c>
      <c r="H541" t="s">
        <v>800</v>
      </c>
      <c r="I541" t="s">
        <v>800</v>
      </c>
      <c r="J541" t="s">
        <v>1914</v>
      </c>
      <c r="K541">
        <v>1984</v>
      </c>
      <c r="L541" t="s">
        <v>2900</v>
      </c>
      <c r="M541" t="s">
        <v>2888</v>
      </c>
      <c r="N541" t="s">
        <v>54</v>
      </c>
      <c r="O541">
        <v>523</v>
      </c>
      <c r="P541">
        <v>9791</v>
      </c>
      <c r="Q541" t="s">
        <v>55</v>
      </c>
      <c r="R541">
        <v>25</v>
      </c>
      <c r="S541">
        <v>7</v>
      </c>
      <c r="T541" t="s">
        <v>39</v>
      </c>
      <c r="U541" t="s">
        <v>2881</v>
      </c>
      <c r="V541">
        <f>1000*R541/(P541-O541)</f>
        <v>2.6974536037980146</v>
      </c>
    </row>
    <row r="542" spans="1:22">
      <c r="A542">
        <v>150</v>
      </c>
      <c r="B542">
        <v>28</v>
      </c>
      <c r="C542">
        <v>37.999000000000002</v>
      </c>
      <c r="D542">
        <v>-31.128299999999999</v>
      </c>
      <c r="E542" t="s">
        <v>692</v>
      </c>
      <c r="F542" t="s">
        <v>693</v>
      </c>
      <c r="G542">
        <v>-3050</v>
      </c>
      <c r="H542" t="s">
        <v>66</v>
      </c>
      <c r="I542" t="s">
        <v>66</v>
      </c>
      <c r="J542" t="s">
        <v>694</v>
      </c>
      <c r="K542">
        <v>2012</v>
      </c>
      <c r="L542" t="s">
        <v>695</v>
      </c>
      <c r="M542" t="s">
        <v>45</v>
      </c>
      <c r="N542" t="s">
        <v>22</v>
      </c>
      <c r="O542">
        <v>524</v>
      </c>
      <c r="P542">
        <v>11258</v>
      </c>
      <c r="Q542" t="s">
        <v>46</v>
      </c>
      <c r="R542">
        <v>98</v>
      </c>
      <c r="S542">
        <v>8</v>
      </c>
      <c r="T542" t="s">
        <v>696</v>
      </c>
      <c r="U542" t="s">
        <v>1073</v>
      </c>
      <c r="V542">
        <f>1000*R542/(P542-O542)</f>
        <v>9.12986771008012</v>
      </c>
    </row>
    <row r="543" spans="1:22">
      <c r="A543">
        <v>389</v>
      </c>
      <c r="B543">
        <v>146</v>
      </c>
      <c r="C543">
        <v>79.260000000000005</v>
      </c>
      <c r="D543">
        <v>11.52</v>
      </c>
      <c r="E543" t="s">
        <v>1696</v>
      </c>
      <c r="F543" t="s">
        <v>1697</v>
      </c>
      <c r="G543">
        <v>12</v>
      </c>
      <c r="H543" t="s">
        <v>1166</v>
      </c>
      <c r="I543" t="s">
        <v>1166</v>
      </c>
      <c r="J543" t="s">
        <v>1167</v>
      </c>
      <c r="K543">
        <v>2018</v>
      </c>
      <c r="L543" t="s">
        <v>1168</v>
      </c>
      <c r="M543" t="s">
        <v>21</v>
      </c>
      <c r="N543" t="s">
        <v>54</v>
      </c>
      <c r="O543">
        <v>533.70000000000005</v>
      </c>
      <c r="P543">
        <v>11117.3</v>
      </c>
      <c r="Q543" t="s">
        <v>23</v>
      </c>
      <c r="R543">
        <v>60</v>
      </c>
      <c r="S543">
        <v>15</v>
      </c>
      <c r="T543" t="s">
        <v>1698</v>
      </c>
      <c r="U543" t="s">
        <v>2881</v>
      </c>
      <c r="V543">
        <f>1000*R543/(P543-O543)</f>
        <v>5.669148493896218</v>
      </c>
    </row>
    <row r="544" spans="1:22">
      <c r="A544">
        <v>86</v>
      </c>
      <c r="B544">
        <v>86</v>
      </c>
      <c r="C544">
        <v>57.447800000000001</v>
      </c>
      <c r="D544">
        <v>-27.907800000000002</v>
      </c>
      <c r="E544" t="s">
        <v>423</v>
      </c>
      <c r="F544" t="s">
        <v>424</v>
      </c>
      <c r="G544">
        <v>-2620</v>
      </c>
      <c r="H544" t="s">
        <v>66</v>
      </c>
      <c r="I544" t="s">
        <v>66</v>
      </c>
      <c r="J544" t="s">
        <v>425</v>
      </c>
      <c r="K544">
        <v>2008</v>
      </c>
      <c r="L544" t="s">
        <v>426</v>
      </c>
      <c r="M544" t="s">
        <v>427</v>
      </c>
      <c r="N544" t="s">
        <v>22</v>
      </c>
      <c r="O544">
        <v>560</v>
      </c>
      <c r="P544">
        <v>11990</v>
      </c>
      <c r="Q544" t="s">
        <v>46</v>
      </c>
      <c r="R544">
        <v>245</v>
      </c>
      <c r="S544">
        <v>5</v>
      </c>
      <c r="T544" t="s">
        <v>39</v>
      </c>
      <c r="U544" t="s">
        <v>590</v>
      </c>
      <c r="V544">
        <f>1000*R544/(P544-O544)</f>
        <v>21.434820647419073</v>
      </c>
    </row>
    <row r="545" spans="1:22">
      <c r="A545">
        <v>120</v>
      </c>
      <c r="B545">
        <v>120</v>
      </c>
      <c r="C545">
        <v>11.33</v>
      </c>
      <c r="D545">
        <v>-66.63</v>
      </c>
      <c r="E545" t="s">
        <v>575</v>
      </c>
      <c r="F545" t="s">
        <v>576</v>
      </c>
      <c r="G545">
        <v>-1079</v>
      </c>
      <c r="H545" t="s">
        <v>27</v>
      </c>
      <c r="I545" t="s">
        <v>27</v>
      </c>
      <c r="J545" t="s">
        <v>577</v>
      </c>
      <c r="K545">
        <v>2012</v>
      </c>
      <c r="L545" t="s">
        <v>578</v>
      </c>
      <c r="M545" t="s">
        <v>221</v>
      </c>
      <c r="N545" t="s">
        <v>22</v>
      </c>
      <c r="O545">
        <v>566</v>
      </c>
      <c r="P545">
        <v>21884</v>
      </c>
      <c r="Q545" t="s">
        <v>46</v>
      </c>
      <c r="R545">
        <v>421</v>
      </c>
      <c r="S545">
        <v>5</v>
      </c>
      <c r="T545" t="s">
        <v>579</v>
      </c>
      <c r="U545" t="s">
        <v>590</v>
      </c>
      <c r="V545">
        <f>1000*R545/(P545-O545)</f>
        <v>19.748569284172998</v>
      </c>
    </row>
    <row r="546" spans="1:22">
      <c r="A546">
        <v>513</v>
      </c>
      <c r="B546">
        <v>270</v>
      </c>
      <c r="C546">
        <v>66.969700000000003</v>
      </c>
      <c r="D546">
        <v>7.6393000000000004</v>
      </c>
      <c r="E546" t="s">
        <v>368</v>
      </c>
      <c r="F546" t="s">
        <v>2154</v>
      </c>
      <c r="G546">
        <v>-1048</v>
      </c>
      <c r="H546" t="s">
        <v>2155</v>
      </c>
      <c r="I546" t="s">
        <v>2155</v>
      </c>
      <c r="J546" t="s">
        <v>370</v>
      </c>
      <c r="K546">
        <v>2003</v>
      </c>
      <c r="L546" t="s">
        <v>371</v>
      </c>
      <c r="M546" t="s">
        <v>45</v>
      </c>
      <c r="N546" t="s">
        <v>22</v>
      </c>
      <c r="O546">
        <v>567</v>
      </c>
      <c r="P546">
        <v>11155</v>
      </c>
      <c r="Q546" t="s">
        <v>2156</v>
      </c>
      <c r="R546">
        <v>126</v>
      </c>
      <c r="S546">
        <v>12</v>
      </c>
      <c r="T546" t="s">
        <v>2157</v>
      </c>
      <c r="U546" t="s">
        <v>2881</v>
      </c>
      <c r="V546">
        <f>1000*R546/(P546-O546)</f>
        <v>11.900264450321119</v>
      </c>
    </row>
    <row r="547" spans="1:22">
      <c r="A547">
        <v>91</v>
      </c>
      <c r="B547">
        <v>91</v>
      </c>
      <c r="C547">
        <v>46.32</v>
      </c>
      <c r="D547">
        <v>152.53</v>
      </c>
      <c r="E547" t="s">
        <v>445</v>
      </c>
      <c r="F547" t="s">
        <v>446</v>
      </c>
      <c r="G547">
        <v>-2793</v>
      </c>
      <c r="H547" t="s">
        <v>35</v>
      </c>
      <c r="I547" t="s">
        <v>35</v>
      </c>
      <c r="J547" t="s">
        <v>447</v>
      </c>
      <c r="K547">
        <v>2004</v>
      </c>
      <c r="L547" t="s">
        <v>448</v>
      </c>
      <c r="M547" t="s">
        <v>427</v>
      </c>
      <c r="N547" t="s">
        <v>22</v>
      </c>
      <c r="O547">
        <v>583.54399999999998</v>
      </c>
      <c r="P547">
        <v>17333.66</v>
      </c>
      <c r="Q547" t="s">
        <v>23</v>
      </c>
      <c r="R547">
        <v>170</v>
      </c>
      <c r="S547">
        <v>7</v>
      </c>
      <c r="T547" t="s">
        <v>449</v>
      </c>
      <c r="U547" t="s">
        <v>590</v>
      </c>
      <c r="V547">
        <f>1000*R547/(P547-O547)</f>
        <v>10.149183444460924</v>
      </c>
    </row>
    <row r="548" spans="1:22">
      <c r="A548">
        <v>383</v>
      </c>
      <c r="B548">
        <v>140</v>
      </c>
      <c r="C548">
        <v>-36.922499999999999</v>
      </c>
      <c r="D548">
        <v>177.4392</v>
      </c>
      <c r="E548" t="s">
        <v>1673</v>
      </c>
      <c r="F548" t="s">
        <v>1674</v>
      </c>
      <c r="G548">
        <v>-2045</v>
      </c>
      <c r="H548" t="s">
        <v>132</v>
      </c>
      <c r="I548" t="s">
        <v>132</v>
      </c>
      <c r="J548" t="s">
        <v>1675</v>
      </c>
      <c r="K548">
        <v>2005</v>
      </c>
      <c r="L548" t="s">
        <v>1676</v>
      </c>
      <c r="M548" t="s">
        <v>45</v>
      </c>
      <c r="N548" t="s">
        <v>22</v>
      </c>
      <c r="O548">
        <v>590</v>
      </c>
      <c r="P548">
        <v>16210</v>
      </c>
      <c r="Q548" t="s">
        <v>227</v>
      </c>
      <c r="R548">
        <v>77</v>
      </c>
      <c r="S548">
        <v>9</v>
      </c>
      <c r="T548" t="s">
        <v>1677</v>
      </c>
      <c r="U548" t="s">
        <v>2881</v>
      </c>
      <c r="V548">
        <f>1000*R548/(P548-O548)</f>
        <v>4.929577464788732</v>
      </c>
    </row>
    <row r="549" spans="1:22">
      <c r="A549">
        <v>530</v>
      </c>
      <c r="B549">
        <v>287</v>
      </c>
      <c r="C549">
        <v>31.6387</v>
      </c>
      <c r="D549">
        <v>-115.5548</v>
      </c>
      <c r="E549" t="s">
        <v>2218</v>
      </c>
      <c r="F549" t="s">
        <v>2219</v>
      </c>
      <c r="G549">
        <v>782</v>
      </c>
      <c r="H549" t="s">
        <v>2220</v>
      </c>
      <c r="I549" t="s">
        <v>2220</v>
      </c>
      <c r="J549" t="s">
        <v>2195</v>
      </c>
      <c r="K549">
        <v>2018</v>
      </c>
      <c r="L549" t="s">
        <v>2196</v>
      </c>
      <c r="M549" t="s">
        <v>2197</v>
      </c>
      <c r="N549" t="s">
        <v>2198</v>
      </c>
      <c r="O549">
        <v>609</v>
      </c>
      <c r="P549">
        <v>54400</v>
      </c>
      <c r="Q549" t="s">
        <v>2199</v>
      </c>
      <c r="R549">
        <v>75</v>
      </c>
      <c r="S549" t="s">
        <v>31</v>
      </c>
      <c r="T549" t="s">
        <v>2200</v>
      </c>
      <c r="U549" t="s">
        <v>2881</v>
      </c>
      <c r="V549">
        <f>1000*R549/(P549-O549)</f>
        <v>1.3942852893606736</v>
      </c>
    </row>
    <row r="550" spans="1:22">
      <c r="A550">
        <v>601</v>
      </c>
      <c r="B550">
        <v>358</v>
      </c>
      <c r="C550">
        <v>23</v>
      </c>
      <c r="D550">
        <v>-95.53</v>
      </c>
      <c r="E550" t="s">
        <v>2491</v>
      </c>
      <c r="F550" t="s">
        <v>2492</v>
      </c>
      <c r="G550">
        <v>-3054</v>
      </c>
      <c r="H550" t="s">
        <v>236</v>
      </c>
      <c r="I550" t="s">
        <v>236</v>
      </c>
      <c r="J550" t="s">
        <v>2493</v>
      </c>
      <c r="K550">
        <v>2003</v>
      </c>
      <c r="L550" t="s">
        <v>2494</v>
      </c>
      <c r="M550" t="s">
        <v>45</v>
      </c>
      <c r="N550" t="s">
        <v>22</v>
      </c>
      <c r="O550">
        <v>614.28499999999997</v>
      </c>
      <c r="P550">
        <v>13980.2</v>
      </c>
      <c r="Q550" t="s">
        <v>227</v>
      </c>
      <c r="R550">
        <v>159</v>
      </c>
      <c r="S550">
        <v>19</v>
      </c>
      <c r="T550" t="s">
        <v>39</v>
      </c>
      <c r="U550" t="s">
        <v>2881</v>
      </c>
      <c r="V550">
        <f>1000*R550/(P550-O550)</f>
        <v>11.895930806083982</v>
      </c>
    </row>
    <row r="551" spans="1:22">
      <c r="A551">
        <v>619</v>
      </c>
      <c r="B551">
        <v>376</v>
      </c>
      <c r="C551">
        <v>44.59</v>
      </c>
      <c r="D551">
        <v>-93.41</v>
      </c>
      <c r="E551" t="s">
        <v>2551</v>
      </c>
      <c r="F551" t="s">
        <v>2552</v>
      </c>
      <c r="G551">
        <v>308</v>
      </c>
      <c r="H551" t="s">
        <v>1242</v>
      </c>
      <c r="I551" t="s">
        <v>1242</v>
      </c>
      <c r="J551" t="s">
        <v>1474</v>
      </c>
      <c r="K551">
        <v>2016</v>
      </c>
      <c r="L551" t="s">
        <v>1475</v>
      </c>
      <c r="M551" t="s">
        <v>21</v>
      </c>
      <c r="N551" t="s">
        <v>54</v>
      </c>
      <c r="O551">
        <v>634</v>
      </c>
      <c r="P551">
        <v>13038.3</v>
      </c>
      <c r="Q551" t="s">
        <v>55</v>
      </c>
      <c r="R551">
        <v>165</v>
      </c>
      <c r="S551">
        <v>10</v>
      </c>
      <c r="T551" t="s">
        <v>39</v>
      </c>
      <c r="U551" t="s">
        <v>2881</v>
      </c>
      <c r="V551">
        <f>1000*R551/(P551-O551)</f>
        <v>13.30183887845344</v>
      </c>
    </row>
    <row r="552" spans="1:22">
      <c r="A552">
        <v>353</v>
      </c>
      <c r="B552">
        <v>110</v>
      </c>
      <c r="C552">
        <v>61.24</v>
      </c>
      <c r="D552">
        <v>-100.95</v>
      </c>
      <c r="E552" t="s">
        <v>1554</v>
      </c>
      <c r="F552" t="s">
        <v>1555</v>
      </c>
      <c r="G552">
        <v>325</v>
      </c>
      <c r="H552" t="s">
        <v>788</v>
      </c>
      <c r="I552" t="s">
        <v>788</v>
      </c>
      <c r="J552" t="s">
        <v>1419</v>
      </c>
      <c r="K552">
        <v>1975</v>
      </c>
      <c r="L552" t="s">
        <v>1420</v>
      </c>
      <c r="M552" t="s">
        <v>31</v>
      </c>
      <c r="N552" t="s">
        <v>54</v>
      </c>
      <c r="O552">
        <v>636.20000000000005</v>
      </c>
      <c r="P552">
        <v>5392.4</v>
      </c>
      <c r="Q552" t="s">
        <v>55</v>
      </c>
      <c r="R552">
        <v>117</v>
      </c>
      <c r="S552">
        <v>7</v>
      </c>
      <c r="T552" t="s">
        <v>39</v>
      </c>
      <c r="U552" t="s">
        <v>2881</v>
      </c>
      <c r="V552">
        <f>1000*R552/(P552-O552)</f>
        <v>24.59947016525798</v>
      </c>
    </row>
    <row r="553" spans="1:22">
      <c r="A553">
        <v>190</v>
      </c>
      <c r="B553">
        <v>68</v>
      </c>
      <c r="C553">
        <v>-11.083500000000001</v>
      </c>
      <c r="D553">
        <v>-78.015199999999993</v>
      </c>
      <c r="E553" t="s">
        <v>849</v>
      </c>
      <c r="F553" t="s">
        <v>850</v>
      </c>
      <c r="G553">
        <v>-210</v>
      </c>
      <c r="H553" t="s">
        <v>132</v>
      </c>
      <c r="I553" t="s">
        <v>132</v>
      </c>
      <c r="J553" t="s">
        <v>287</v>
      </c>
      <c r="K553">
        <v>2019</v>
      </c>
      <c r="L553" t="s">
        <v>288</v>
      </c>
      <c r="M553" t="s">
        <v>289</v>
      </c>
      <c r="N553" t="s">
        <v>22</v>
      </c>
      <c r="O553">
        <v>650.73400000000004</v>
      </c>
      <c r="P553">
        <v>11333.05</v>
      </c>
      <c r="Q553" t="s">
        <v>23</v>
      </c>
      <c r="R553">
        <v>68</v>
      </c>
      <c r="S553">
        <v>5</v>
      </c>
      <c r="T553" t="s">
        <v>290</v>
      </c>
      <c r="U553" t="s">
        <v>1073</v>
      </c>
      <c r="V553">
        <f>1000*R553/(P553-O553)</f>
        <v>6.3656607799282483</v>
      </c>
    </row>
    <row r="554" spans="1:22">
      <c r="A554">
        <v>180</v>
      </c>
      <c r="B554">
        <v>58</v>
      </c>
      <c r="C554">
        <v>56.2333</v>
      </c>
      <c r="D554">
        <v>-27.65</v>
      </c>
      <c r="E554" t="s">
        <v>808</v>
      </c>
      <c r="F554" t="s">
        <v>809</v>
      </c>
      <c r="G554">
        <v>-2707</v>
      </c>
      <c r="H554" t="s">
        <v>66</v>
      </c>
      <c r="I554" t="s">
        <v>66</v>
      </c>
      <c r="J554" t="s">
        <v>810</v>
      </c>
      <c r="K554">
        <v>2015</v>
      </c>
      <c r="L554" t="s">
        <v>811</v>
      </c>
      <c r="M554" t="s">
        <v>812</v>
      </c>
      <c r="N554" t="s">
        <v>22</v>
      </c>
      <c r="O554">
        <v>665</v>
      </c>
      <c r="P554">
        <v>13397</v>
      </c>
      <c r="Q554" t="s">
        <v>38</v>
      </c>
      <c r="R554">
        <v>122</v>
      </c>
      <c r="S554">
        <v>5</v>
      </c>
      <c r="T554" t="s">
        <v>813</v>
      </c>
      <c r="U554" t="s">
        <v>1073</v>
      </c>
      <c r="V554">
        <f>1000*R554/(P554-O554)</f>
        <v>9.5821551994973291</v>
      </c>
    </row>
    <row r="555" spans="1:22">
      <c r="A555">
        <v>246</v>
      </c>
      <c r="B555">
        <v>3</v>
      </c>
      <c r="C555">
        <v>67.05</v>
      </c>
      <c r="D555">
        <v>-50.47</v>
      </c>
      <c r="E555" t="s">
        <v>1086</v>
      </c>
      <c r="F555" t="s">
        <v>1087</v>
      </c>
      <c r="G555">
        <v>115</v>
      </c>
      <c r="H555" t="s">
        <v>1088</v>
      </c>
      <c r="I555" t="s">
        <v>1088</v>
      </c>
      <c r="J555" t="s">
        <v>1089</v>
      </c>
      <c r="K555">
        <v>1995</v>
      </c>
      <c r="L555" t="s">
        <v>1090</v>
      </c>
      <c r="M555" t="s">
        <v>128</v>
      </c>
      <c r="N555" t="s">
        <v>54</v>
      </c>
      <c r="O555">
        <v>667</v>
      </c>
      <c r="P555">
        <v>5769</v>
      </c>
      <c r="Q555" t="s">
        <v>55</v>
      </c>
      <c r="R555">
        <v>32</v>
      </c>
      <c r="S555">
        <v>7</v>
      </c>
      <c r="T555" t="s">
        <v>39</v>
      </c>
      <c r="U555" t="s">
        <v>2881</v>
      </c>
      <c r="V555">
        <f>1000*R555/(P555-O555)</f>
        <v>6.2720501764014109</v>
      </c>
    </row>
    <row r="556" spans="1:22">
      <c r="A556">
        <v>191</v>
      </c>
      <c r="B556">
        <v>69</v>
      </c>
      <c r="C556">
        <v>-36.729999999999997</v>
      </c>
      <c r="D556">
        <v>136.55000000000001</v>
      </c>
      <c r="E556" t="s">
        <v>851</v>
      </c>
      <c r="F556" t="s">
        <v>852</v>
      </c>
      <c r="G556">
        <v>-2420</v>
      </c>
      <c r="H556" t="s">
        <v>98</v>
      </c>
      <c r="I556" t="s">
        <v>98</v>
      </c>
      <c r="J556" t="s">
        <v>853</v>
      </c>
      <c r="K556">
        <v>2007</v>
      </c>
      <c r="L556" t="s">
        <v>854</v>
      </c>
      <c r="M556" t="s">
        <v>289</v>
      </c>
      <c r="N556" t="s">
        <v>22</v>
      </c>
      <c r="O556">
        <v>684</v>
      </c>
      <c r="P556">
        <v>30601</v>
      </c>
      <c r="Q556" t="s">
        <v>23</v>
      </c>
      <c r="R556">
        <v>86</v>
      </c>
      <c r="S556">
        <v>5</v>
      </c>
      <c r="T556" t="s">
        <v>855</v>
      </c>
      <c r="U556" t="s">
        <v>1073</v>
      </c>
      <c r="V556">
        <f>1000*R556/(P556-O556)</f>
        <v>2.8746197813951935</v>
      </c>
    </row>
    <row r="557" spans="1:22">
      <c r="A557">
        <v>195</v>
      </c>
      <c r="B557">
        <v>73</v>
      </c>
      <c r="C557">
        <v>58.762300000000003</v>
      </c>
      <c r="D557">
        <v>-25.959</v>
      </c>
      <c r="E557" t="s">
        <v>869</v>
      </c>
      <c r="F557" t="s">
        <v>870</v>
      </c>
      <c r="G557">
        <v>-2630</v>
      </c>
      <c r="H557" t="s">
        <v>66</v>
      </c>
      <c r="I557" t="s">
        <v>66</v>
      </c>
      <c r="J557" t="s">
        <v>871</v>
      </c>
      <c r="K557">
        <v>2002</v>
      </c>
      <c r="L557" t="s">
        <v>872</v>
      </c>
      <c r="M557" t="s">
        <v>21</v>
      </c>
      <c r="N557" t="s">
        <v>22</v>
      </c>
      <c r="O557">
        <v>690</v>
      </c>
      <c r="P557">
        <v>10980</v>
      </c>
      <c r="Q557" t="s">
        <v>23</v>
      </c>
      <c r="R557">
        <v>133</v>
      </c>
      <c r="S557">
        <v>5</v>
      </c>
      <c r="T557" t="s">
        <v>873</v>
      </c>
      <c r="U557" t="s">
        <v>1073</v>
      </c>
      <c r="V557">
        <f>1000*R557/(P557-O557)</f>
        <v>12.92517006802721</v>
      </c>
    </row>
    <row r="558" spans="1:22">
      <c r="A558">
        <v>154</v>
      </c>
      <c r="B558">
        <v>32</v>
      </c>
      <c r="C558">
        <v>75</v>
      </c>
      <c r="D558">
        <v>14</v>
      </c>
      <c r="E558" t="s">
        <v>710</v>
      </c>
      <c r="F558" t="s">
        <v>711</v>
      </c>
      <c r="G558">
        <v>-1768</v>
      </c>
      <c r="H558" t="s">
        <v>195</v>
      </c>
      <c r="I558" t="s">
        <v>195</v>
      </c>
      <c r="J558" t="s">
        <v>712</v>
      </c>
      <c r="K558">
        <v>2008</v>
      </c>
      <c r="L558" t="s">
        <v>713</v>
      </c>
      <c r="M558" t="s">
        <v>569</v>
      </c>
      <c r="N558" t="s">
        <v>22</v>
      </c>
      <c r="O558">
        <v>698</v>
      </c>
      <c r="P558">
        <v>13987</v>
      </c>
      <c r="Q558" t="s">
        <v>227</v>
      </c>
      <c r="R558">
        <v>285</v>
      </c>
      <c r="S558">
        <v>17</v>
      </c>
      <c r="T558" t="s">
        <v>714</v>
      </c>
      <c r="U558" t="s">
        <v>1073</v>
      </c>
      <c r="V558">
        <f>1000*R558/(P558-O558)</f>
        <v>21.446308977349688</v>
      </c>
    </row>
    <row r="559" spans="1:22">
      <c r="A559">
        <v>227</v>
      </c>
      <c r="B559">
        <v>105</v>
      </c>
      <c r="C559">
        <v>74.956999999999994</v>
      </c>
      <c r="D559">
        <v>13.898999999999999</v>
      </c>
      <c r="E559" t="s">
        <v>1004</v>
      </c>
      <c r="F559" t="s">
        <v>1005</v>
      </c>
      <c r="G559">
        <v>-1839</v>
      </c>
      <c r="H559" t="s">
        <v>195</v>
      </c>
      <c r="I559" t="s">
        <v>195</v>
      </c>
      <c r="J559" t="s">
        <v>1006</v>
      </c>
      <c r="K559">
        <v>2017</v>
      </c>
      <c r="L559" t="s">
        <v>1007</v>
      </c>
      <c r="M559" t="s">
        <v>53</v>
      </c>
      <c r="N559" t="s">
        <v>22</v>
      </c>
      <c r="O559">
        <v>726</v>
      </c>
      <c r="P559">
        <v>10486</v>
      </c>
      <c r="Q559" t="s">
        <v>23</v>
      </c>
      <c r="R559">
        <v>63</v>
      </c>
      <c r="S559">
        <v>5</v>
      </c>
      <c r="T559" t="s">
        <v>1008</v>
      </c>
      <c r="U559" t="s">
        <v>1073</v>
      </c>
      <c r="V559">
        <f>1000*R559/(P559-O559)</f>
        <v>6.4549180327868854</v>
      </c>
    </row>
    <row r="560" spans="1:22">
      <c r="A560">
        <v>58</v>
      </c>
      <c r="B560">
        <v>58</v>
      </c>
      <c r="C560">
        <v>-13.0825</v>
      </c>
      <c r="D560">
        <v>121.788</v>
      </c>
      <c r="E560" t="s">
        <v>299</v>
      </c>
      <c r="F560" t="s">
        <v>300</v>
      </c>
      <c r="G560">
        <v>-1783</v>
      </c>
      <c r="H560" t="s">
        <v>98</v>
      </c>
      <c r="I560" t="s">
        <v>98</v>
      </c>
      <c r="J560" t="s">
        <v>301</v>
      </c>
      <c r="K560">
        <v>2008</v>
      </c>
      <c r="L560" t="s">
        <v>302</v>
      </c>
      <c r="M560" t="s">
        <v>101</v>
      </c>
      <c r="N560" t="s">
        <v>22</v>
      </c>
      <c r="O560">
        <v>730</v>
      </c>
      <c r="P560">
        <v>23070</v>
      </c>
      <c r="Q560" t="s">
        <v>46</v>
      </c>
      <c r="R560">
        <v>222</v>
      </c>
      <c r="S560">
        <v>5</v>
      </c>
      <c r="T560" t="s">
        <v>303</v>
      </c>
      <c r="U560" t="s">
        <v>590</v>
      </c>
      <c r="V560">
        <f>1000*R560/(P560-O560)</f>
        <v>9.9373321396598033</v>
      </c>
    </row>
    <row r="561" spans="1:22">
      <c r="A561">
        <v>83</v>
      </c>
      <c r="B561">
        <v>83</v>
      </c>
      <c r="C561">
        <v>58.210700000000003</v>
      </c>
      <c r="D561">
        <v>-48.372999999999998</v>
      </c>
      <c r="E561" t="s">
        <v>414</v>
      </c>
      <c r="F561" t="s">
        <v>415</v>
      </c>
      <c r="G561">
        <v>-3460</v>
      </c>
      <c r="H561" t="s">
        <v>66</v>
      </c>
      <c r="I561" t="s">
        <v>66</v>
      </c>
      <c r="J561" t="s">
        <v>2926</v>
      </c>
      <c r="K561">
        <v>2013</v>
      </c>
      <c r="L561" t="s">
        <v>205</v>
      </c>
      <c r="M561" t="s">
        <v>21</v>
      </c>
      <c r="N561" t="s">
        <v>22</v>
      </c>
      <c r="O561">
        <v>753.39</v>
      </c>
      <c r="P561">
        <v>11832</v>
      </c>
      <c r="Q561" t="s">
        <v>206</v>
      </c>
      <c r="R561">
        <v>89</v>
      </c>
      <c r="S561">
        <v>13</v>
      </c>
      <c r="T561" t="s">
        <v>74</v>
      </c>
      <c r="U561" t="s">
        <v>590</v>
      </c>
      <c r="V561">
        <f>1000*R561/(P561-O561)</f>
        <v>8.0334987873027384</v>
      </c>
    </row>
    <row r="562" spans="1:22">
      <c r="A562">
        <v>402</v>
      </c>
      <c r="B562">
        <v>159</v>
      </c>
      <c r="C562">
        <v>60.11</v>
      </c>
      <c r="D562">
        <v>-6.07</v>
      </c>
      <c r="E562" t="s">
        <v>1740</v>
      </c>
      <c r="F562" t="s">
        <v>1741</v>
      </c>
      <c r="G562">
        <v>1156</v>
      </c>
      <c r="H562" t="s">
        <v>66</v>
      </c>
      <c r="I562" t="s">
        <v>66</v>
      </c>
      <c r="J562" t="s">
        <v>1742</v>
      </c>
      <c r="K562">
        <v>2008</v>
      </c>
      <c r="L562" t="s">
        <v>1743</v>
      </c>
      <c r="M562" t="s">
        <v>771</v>
      </c>
      <c r="N562" t="s">
        <v>22</v>
      </c>
      <c r="O562">
        <v>757</v>
      </c>
      <c r="P562">
        <v>10228</v>
      </c>
      <c r="Q562" t="s">
        <v>206</v>
      </c>
      <c r="R562">
        <v>90</v>
      </c>
      <c r="S562">
        <v>7</v>
      </c>
      <c r="T562" t="s">
        <v>39</v>
      </c>
      <c r="U562" t="s">
        <v>2881</v>
      </c>
      <c r="V562">
        <f>1000*R562/(P562-O562)</f>
        <v>9.5026924295216979</v>
      </c>
    </row>
    <row r="563" spans="1:22">
      <c r="A563">
        <v>33</v>
      </c>
      <c r="B563">
        <v>33</v>
      </c>
      <c r="C563">
        <v>74.998099999999994</v>
      </c>
      <c r="D563">
        <v>13.968500000000001</v>
      </c>
      <c r="E563" t="s">
        <v>193</v>
      </c>
      <c r="F563" t="s">
        <v>194</v>
      </c>
      <c r="G563">
        <v>-1768</v>
      </c>
      <c r="H563" t="s">
        <v>195</v>
      </c>
      <c r="I563" t="s">
        <v>195</v>
      </c>
      <c r="J563" t="s">
        <v>196</v>
      </c>
      <c r="K563">
        <v>2003</v>
      </c>
      <c r="L563" t="s">
        <v>197</v>
      </c>
      <c r="M563" t="s">
        <v>198</v>
      </c>
      <c r="N563" t="s">
        <v>22</v>
      </c>
      <c r="O563">
        <v>760</v>
      </c>
      <c r="P563">
        <v>14120</v>
      </c>
      <c r="Q563" t="s">
        <v>23</v>
      </c>
      <c r="R563">
        <v>387</v>
      </c>
      <c r="S563">
        <v>5</v>
      </c>
      <c r="T563" t="s">
        <v>199</v>
      </c>
      <c r="U563" t="s">
        <v>590</v>
      </c>
      <c r="V563">
        <f>1000*R563/(P563-O563)</f>
        <v>28.967065868263472</v>
      </c>
    </row>
    <row r="564" spans="1:22">
      <c r="A564">
        <v>17</v>
      </c>
      <c r="B564">
        <v>17</v>
      </c>
      <c r="C564">
        <v>-7.1383000000000001</v>
      </c>
      <c r="D564">
        <v>39.840800000000002</v>
      </c>
      <c r="E564" t="s">
        <v>119</v>
      </c>
      <c r="F564" t="s">
        <v>120</v>
      </c>
      <c r="G564">
        <v>-446</v>
      </c>
      <c r="H564" t="s">
        <v>98</v>
      </c>
      <c r="I564" t="s">
        <v>98</v>
      </c>
      <c r="J564" t="s">
        <v>121</v>
      </c>
      <c r="K564">
        <v>2014</v>
      </c>
      <c r="L564" t="s">
        <v>122</v>
      </c>
      <c r="M564" t="s">
        <v>73</v>
      </c>
      <c r="N564" t="s">
        <v>22</v>
      </c>
      <c r="O564">
        <v>766</v>
      </c>
      <c r="P564">
        <v>37604</v>
      </c>
      <c r="Q564" t="s">
        <v>46</v>
      </c>
      <c r="R564">
        <v>139</v>
      </c>
      <c r="S564">
        <v>5</v>
      </c>
      <c r="T564" t="s">
        <v>123</v>
      </c>
      <c r="U564" t="s">
        <v>590</v>
      </c>
      <c r="V564">
        <f>1000*R564/(P564-O564)</f>
        <v>3.7732775937890222</v>
      </c>
    </row>
    <row r="565" spans="1:22">
      <c r="A565">
        <v>197</v>
      </c>
      <c r="B565">
        <v>75</v>
      </c>
      <c r="C565">
        <v>-9.65</v>
      </c>
      <c r="D565">
        <v>118.4</v>
      </c>
      <c r="E565" t="s">
        <v>880</v>
      </c>
      <c r="F565" t="s">
        <v>881</v>
      </c>
      <c r="G565">
        <v>-2100</v>
      </c>
      <c r="H565" t="s">
        <v>98</v>
      </c>
      <c r="I565" t="s">
        <v>98</v>
      </c>
      <c r="J565" t="s">
        <v>882</v>
      </c>
      <c r="K565">
        <v>2007</v>
      </c>
      <c r="L565" t="s">
        <v>883</v>
      </c>
      <c r="M565" t="s">
        <v>427</v>
      </c>
      <c r="N565" t="s">
        <v>22</v>
      </c>
      <c r="O565">
        <v>767</v>
      </c>
      <c r="P565">
        <v>25827</v>
      </c>
      <c r="Q565" t="s">
        <v>46</v>
      </c>
      <c r="R565">
        <v>134</v>
      </c>
      <c r="S565">
        <v>5</v>
      </c>
      <c r="T565" t="s">
        <v>39</v>
      </c>
      <c r="U565" t="s">
        <v>1073</v>
      </c>
      <c r="V565">
        <f>1000*R565/(P565-O565)</f>
        <v>5.3471667996807666</v>
      </c>
    </row>
    <row r="566" spans="1:22">
      <c r="A566">
        <v>166</v>
      </c>
      <c r="B566">
        <v>44</v>
      </c>
      <c r="C566">
        <v>42.978299999999997</v>
      </c>
      <c r="D566">
        <v>-55.2483</v>
      </c>
      <c r="E566" t="s">
        <v>755</v>
      </c>
      <c r="F566" t="s">
        <v>756</v>
      </c>
      <c r="G566">
        <v>-4055</v>
      </c>
      <c r="H566" t="s">
        <v>66</v>
      </c>
      <c r="I566" t="s">
        <v>66</v>
      </c>
      <c r="J566" t="s">
        <v>757</v>
      </c>
      <c r="K566">
        <v>1995</v>
      </c>
      <c r="L566" t="s">
        <v>758</v>
      </c>
      <c r="M566" t="s">
        <v>45</v>
      </c>
      <c r="N566" t="s">
        <v>22</v>
      </c>
      <c r="O566">
        <v>770</v>
      </c>
      <c r="P566">
        <v>12400</v>
      </c>
      <c r="Q566" t="s">
        <v>38</v>
      </c>
      <c r="R566">
        <v>60</v>
      </c>
      <c r="S566">
        <v>5</v>
      </c>
      <c r="T566" t="s">
        <v>759</v>
      </c>
      <c r="U566" t="s">
        <v>1073</v>
      </c>
      <c r="V566">
        <f>1000*R566/(P566-O566)</f>
        <v>5.1590713671539126</v>
      </c>
    </row>
    <row r="567" spans="1:22">
      <c r="A567">
        <v>29</v>
      </c>
      <c r="B567">
        <v>29</v>
      </c>
      <c r="C567">
        <v>55.26</v>
      </c>
      <c r="D567">
        <v>-26.725000000000001</v>
      </c>
      <c r="E567" t="s">
        <v>175</v>
      </c>
      <c r="F567" t="s">
        <v>176</v>
      </c>
      <c r="G567">
        <v>-3331</v>
      </c>
      <c r="H567" t="s">
        <v>66</v>
      </c>
      <c r="I567" t="s">
        <v>66</v>
      </c>
      <c r="J567" t="s">
        <v>177</v>
      </c>
      <c r="K567">
        <v>1996</v>
      </c>
      <c r="L567" t="s">
        <v>178</v>
      </c>
      <c r="M567" t="s">
        <v>2941</v>
      </c>
      <c r="N567" t="s">
        <v>22</v>
      </c>
      <c r="O567">
        <v>776</v>
      </c>
      <c r="P567">
        <v>141157</v>
      </c>
      <c r="Q567" t="s">
        <v>38</v>
      </c>
      <c r="R567">
        <v>230</v>
      </c>
      <c r="S567">
        <v>5</v>
      </c>
      <c r="T567" t="s">
        <v>179</v>
      </c>
      <c r="U567" t="s">
        <v>590</v>
      </c>
      <c r="V567">
        <f>1000*R567/(P567-O567)</f>
        <v>1.6383983587522528</v>
      </c>
    </row>
    <row r="568" spans="1:22">
      <c r="A568">
        <v>209</v>
      </c>
      <c r="B568">
        <v>87</v>
      </c>
      <c r="C568">
        <v>64.206000000000003</v>
      </c>
      <c r="D568">
        <v>-145.81399999999999</v>
      </c>
      <c r="E568" t="s">
        <v>932</v>
      </c>
      <c r="F568" t="s">
        <v>933</v>
      </c>
      <c r="G568">
        <v>293</v>
      </c>
      <c r="H568" t="s">
        <v>218</v>
      </c>
      <c r="I568" t="s">
        <v>218</v>
      </c>
      <c r="J568" t="s">
        <v>934</v>
      </c>
      <c r="K568">
        <v>2012</v>
      </c>
      <c r="L568" t="s">
        <v>935</v>
      </c>
      <c r="M568" t="s">
        <v>737</v>
      </c>
      <c r="N568" t="s">
        <v>54</v>
      </c>
      <c r="O568">
        <v>777</v>
      </c>
      <c r="P568">
        <v>10949</v>
      </c>
      <c r="Q568" t="s">
        <v>222</v>
      </c>
      <c r="R568">
        <v>49</v>
      </c>
      <c r="S568">
        <v>13</v>
      </c>
      <c r="T568" t="s">
        <v>74</v>
      </c>
      <c r="U568" t="s">
        <v>1073</v>
      </c>
      <c r="V568">
        <f>1000*R568/(P568-O568)</f>
        <v>4.8171451042076292</v>
      </c>
    </row>
    <row r="569" spans="1:22">
      <c r="A569">
        <v>55</v>
      </c>
      <c r="B569">
        <v>55</v>
      </c>
      <c r="C569">
        <v>-15.1035</v>
      </c>
      <c r="D569">
        <v>-75.688000000000002</v>
      </c>
      <c r="E569" t="s">
        <v>291</v>
      </c>
      <c r="F569" t="s">
        <v>292</v>
      </c>
      <c r="G569">
        <v>-271</v>
      </c>
      <c r="H569" t="s">
        <v>132</v>
      </c>
      <c r="I569" t="s">
        <v>132</v>
      </c>
      <c r="J569" t="s">
        <v>287</v>
      </c>
      <c r="K569">
        <v>2019</v>
      </c>
      <c r="L569" t="s">
        <v>288</v>
      </c>
      <c r="M569" t="s">
        <v>289</v>
      </c>
      <c r="N569" t="s">
        <v>22</v>
      </c>
      <c r="O569">
        <v>784.35</v>
      </c>
      <c r="P569">
        <v>17297.349999999999</v>
      </c>
      <c r="Q569" t="s">
        <v>23</v>
      </c>
      <c r="R569">
        <v>200</v>
      </c>
      <c r="S569">
        <v>5</v>
      </c>
      <c r="T569" t="s">
        <v>290</v>
      </c>
      <c r="U569" t="s">
        <v>590</v>
      </c>
      <c r="V569">
        <f>1000*R569/(P569-O569)</f>
        <v>12.111669593653485</v>
      </c>
    </row>
    <row r="570" spans="1:22">
      <c r="A570">
        <v>252</v>
      </c>
      <c r="B570">
        <v>9</v>
      </c>
      <c r="C570">
        <v>-46.42</v>
      </c>
      <c r="D570">
        <v>169.28</v>
      </c>
      <c r="E570" t="s">
        <v>1117</v>
      </c>
      <c r="F570" t="s">
        <v>1118</v>
      </c>
      <c r="G570">
        <v>680</v>
      </c>
      <c r="H570" t="s">
        <v>1103</v>
      </c>
      <c r="I570" t="s">
        <v>1103</v>
      </c>
      <c r="J570" t="s">
        <v>1119</v>
      </c>
      <c r="K570">
        <v>2007</v>
      </c>
      <c r="L570" t="s">
        <v>1120</v>
      </c>
      <c r="M570" t="s">
        <v>215</v>
      </c>
      <c r="N570" t="s">
        <v>637</v>
      </c>
      <c r="O570">
        <v>784.66700000000003</v>
      </c>
      <c r="P570">
        <v>14212</v>
      </c>
      <c r="Q570" t="s">
        <v>55</v>
      </c>
      <c r="R570">
        <v>49</v>
      </c>
      <c r="S570">
        <v>10</v>
      </c>
      <c r="T570" t="s">
        <v>39</v>
      </c>
      <c r="U570" t="s">
        <v>2881</v>
      </c>
      <c r="V570">
        <f>1000*R570/(P570-O570)</f>
        <v>3.6492727185659279</v>
      </c>
    </row>
    <row r="571" spans="1:22">
      <c r="A571">
        <v>56</v>
      </c>
      <c r="B571">
        <v>56</v>
      </c>
      <c r="C571">
        <v>-9.2949999999999999</v>
      </c>
      <c r="D571">
        <v>-79.618499999999997</v>
      </c>
      <c r="E571" t="s">
        <v>293</v>
      </c>
      <c r="F571" t="s">
        <v>294</v>
      </c>
      <c r="G571">
        <v>-433</v>
      </c>
      <c r="H571" t="s">
        <v>132</v>
      </c>
      <c r="I571" t="s">
        <v>132</v>
      </c>
      <c r="J571" t="s">
        <v>287</v>
      </c>
      <c r="K571">
        <v>2019</v>
      </c>
      <c r="L571" t="s">
        <v>288</v>
      </c>
      <c r="M571" t="s">
        <v>289</v>
      </c>
      <c r="N571" t="s">
        <v>22</v>
      </c>
      <c r="O571">
        <v>800.85799999999995</v>
      </c>
      <c r="P571">
        <v>17589.97</v>
      </c>
      <c r="Q571" t="s">
        <v>23</v>
      </c>
      <c r="R571">
        <v>270</v>
      </c>
      <c r="S571">
        <v>5</v>
      </c>
      <c r="T571" t="s">
        <v>290</v>
      </c>
      <c r="U571" t="s">
        <v>590</v>
      </c>
      <c r="V571">
        <f>1000*R571/(P571-O571)</f>
        <v>16.081851142573829</v>
      </c>
    </row>
    <row r="572" spans="1:22">
      <c r="A572">
        <v>19</v>
      </c>
      <c r="B572">
        <v>19</v>
      </c>
      <c r="C572">
        <v>-2.8147000000000002</v>
      </c>
      <c r="D572">
        <v>144.49969999999999</v>
      </c>
      <c r="E572" t="s">
        <v>130</v>
      </c>
      <c r="F572" t="s">
        <v>131</v>
      </c>
      <c r="G572">
        <v>-1883</v>
      </c>
      <c r="H572" t="s">
        <v>132</v>
      </c>
      <c r="I572" t="s">
        <v>132</v>
      </c>
      <c r="J572" t="s">
        <v>2924</v>
      </c>
      <c r="K572">
        <v>2018</v>
      </c>
      <c r="L572" t="s">
        <v>133</v>
      </c>
      <c r="M572" t="s">
        <v>21</v>
      </c>
      <c r="N572" t="s">
        <v>22</v>
      </c>
      <c r="O572">
        <v>801.8</v>
      </c>
      <c r="P572">
        <v>111350</v>
      </c>
      <c r="Q572" t="s">
        <v>38</v>
      </c>
      <c r="R572">
        <v>217</v>
      </c>
      <c r="S572">
        <v>5</v>
      </c>
      <c r="T572" t="s">
        <v>134</v>
      </c>
      <c r="U572" t="s">
        <v>590</v>
      </c>
      <c r="V572">
        <f>1000*R572/(P572-O572)</f>
        <v>1.9629446702886162</v>
      </c>
    </row>
    <row r="573" spans="1:22">
      <c r="A573">
        <v>547</v>
      </c>
      <c r="B573">
        <v>304</v>
      </c>
      <c r="C573">
        <v>68.471900000000005</v>
      </c>
      <c r="D573">
        <v>-54.002000000000002</v>
      </c>
      <c r="E573" t="s">
        <v>2284</v>
      </c>
      <c r="F573" t="s">
        <v>2285</v>
      </c>
      <c r="G573">
        <v>-519</v>
      </c>
      <c r="H573" t="s">
        <v>1088</v>
      </c>
      <c r="I573" t="s">
        <v>1088</v>
      </c>
      <c r="J573" t="s">
        <v>2286</v>
      </c>
      <c r="K573">
        <v>2014</v>
      </c>
      <c r="L573" t="s">
        <v>2287</v>
      </c>
      <c r="M573" t="s">
        <v>432</v>
      </c>
      <c r="N573" t="s">
        <v>22</v>
      </c>
      <c r="O573">
        <v>803</v>
      </c>
      <c r="P573">
        <v>10129</v>
      </c>
      <c r="Q573" t="s">
        <v>206</v>
      </c>
      <c r="R573">
        <v>137</v>
      </c>
      <c r="S573">
        <v>8</v>
      </c>
      <c r="T573" t="s">
        <v>39</v>
      </c>
      <c r="U573" t="s">
        <v>2881</v>
      </c>
      <c r="V573">
        <f>1000*R573/(P573-O573)</f>
        <v>14.690113660733433</v>
      </c>
    </row>
    <row r="574" spans="1:22">
      <c r="A574">
        <v>90</v>
      </c>
      <c r="B574">
        <v>90</v>
      </c>
      <c r="C574">
        <v>7.8558000000000003</v>
      </c>
      <c r="D574">
        <v>-83.6083</v>
      </c>
      <c r="E574" t="s">
        <v>440</v>
      </c>
      <c r="F574" t="s">
        <v>441</v>
      </c>
      <c r="G574">
        <v>-1368</v>
      </c>
      <c r="H574" t="s">
        <v>35</v>
      </c>
      <c r="I574" t="s">
        <v>35</v>
      </c>
      <c r="J574" t="s">
        <v>442</v>
      </c>
      <c r="K574">
        <v>2006</v>
      </c>
      <c r="L574" t="s">
        <v>443</v>
      </c>
      <c r="M574" t="s">
        <v>45</v>
      </c>
      <c r="N574" t="s">
        <v>22</v>
      </c>
      <c r="O574">
        <v>857</v>
      </c>
      <c r="P574">
        <v>28290</v>
      </c>
      <c r="Q574" t="s">
        <v>46</v>
      </c>
      <c r="R574">
        <v>152</v>
      </c>
      <c r="S574">
        <v>5</v>
      </c>
      <c r="T574" t="s">
        <v>444</v>
      </c>
      <c r="U574" t="s">
        <v>590</v>
      </c>
      <c r="V574">
        <f>1000*R574/(P574-O574)</f>
        <v>5.5407720628440202</v>
      </c>
    </row>
    <row r="575" spans="1:22">
      <c r="A575">
        <v>30</v>
      </c>
      <c r="B575">
        <v>30</v>
      </c>
      <c r="C575">
        <v>56.1633</v>
      </c>
      <c r="D575">
        <v>-31.99</v>
      </c>
      <c r="E575" t="s">
        <v>180</v>
      </c>
      <c r="F575" t="s">
        <v>181</v>
      </c>
      <c r="G575">
        <v>-2295</v>
      </c>
      <c r="H575" t="s">
        <v>66</v>
      </c>
      <c r="I575" t="s">
        <v>66</v>
      </c>
      <c r="J575" t="s">
        <v>177</v>
      </c>
      <c r="K575">
        <v>1996</v>
      </c>
      <c r="L575" t="s">
        <v>178</v>
      </c>
      <c r="M575" t="s">
        <v>2941</v>
      </c>
      <c r="N575" t="s">
        <v>22</v>
      </c>
      <c r="O575">
        <v>859</v>
      </c>
      <c r="P575">
        <v>84220</v>
      </c>
      <c r="Q575" t="s">
        <v>38</v>
      </c>
      <c r="R575">
        <v>217</v>
      </c>
      <c r="S575">
        <v>5</v>
      </c>
      <c r="T575" t="s">
        <v>182</v>
      </c>
      <c r="U575" t="s">
        <v>590</v>
      </c>
      <c r="V575">
        <f>1000*R575/(P575-O575)</f>
        <v>2.6031357589280359</v>
      </c>
    </row>
    <row r="576" spans="1:22">
      <c r="A576">
        <v>291</v>
      </c>
      <c r="B576">
        <v>48</v>
      </c>
      <c r="C576">
        <v>38.4</v>
      </c>
      <c r="D576">
        <v>13.6</v>
      </c>
      <c r="E576" t="s">
        <v>1302</v>
      </c>
      <c r="F576" t="s">
        <v>1303</v>
      </c>
      <c r="G576">
        <v>-1489</v>
      </c>
      <c r="H576" t="s">
        <v>18</v>
      </c>
      <c r="I576" t="s">
        <v>18</v>
      </c>
      <c r="J576" t="s">
        <v>1304</v>
      </c>
      <c r="K576">
        <v>2001</v>
      </c>
      <c r="L576" t="s">
        <v>1305</v>
      </c>
      <c r="M576" t="s">
        <v>45</v>
      </c>
      <c r="N576" t="s">
        <v>22</v>
      </c>
      <c r="O576">
        <v>867</v>
      </c>
      <c r="P576">
        <v>24517</v>
      </c>
      <c r="Q576" t="s">
        <v>23</v>
      </c>
      <c r="R576">
        <v>71</v>
      </c>
      <c r="S576" t="s">
        <v>31</v>
      </c>
      <c r="T576" t="s">
        <v>1306</v>
      </c>
      <c r="U576" t="s">
        <v>2881</v>
      </c>
      <c r="V576">
        <f>1000*R576/(P576-O576)</f>
        <v>3.0021141649048624</v>
      </c>
    </row>
    <row r="577" spans="1:22">
      <c r="A577">
        <v>189</v>
      </c>
      <c r="B577">
        <v>67</v>
      </c>
      <c r="C577">
        <v>36.380000000000003</v>
      </c>
      <c r="D577">
        <v>-7.0716999999999999</v>
      </c>
      <c r="E577" t="s">
        <v>847</v>
      </c>
      <c r="F577" t="s">
        <v>848</v>
      </c>
      <c r="G577">
        <v>-577</v>
      </c>
      <c r="H577" t="s">
        <v>66</v>
      </c>
      <c r="I577" t="s">
        <v>66</v>
      </c>
      <c r="J577" t="s">
        <v>2945</v>
      </c>
      <c r="K577">
        <v>2009</v>
      </c>
      <c r="L577" t="s">
        <v>436</v>
      </c>
      <c r="M577" t="s">
        <v>427</v>
      </c>
      <c r="N577" t="s">
        <v>22</v>
      </c>
      <c r="O577">
        <v>875</v>
      </c>
      <c r="P577">
        <v>21497</v>
      </c>
      <c r="Q577" t="s">
        <v>23</v>
      </c>
      <c r="R577">
        <v>181</v>
      </c>
      <c r="S577">
        <v>5</v>
      </c>
      <c r="T577" t="s">
        <v>437</v>
      </c>
      <c r="U577" t="s">
        <v>1073</v>
      </c>
      <c r="V577">
        <f>1000*R577/(P577-O577)</f>
        <v>8.7770342352827075</v>
      </c>
    </row>
    <row r="578" spans="1:22">
      <c r="A578">
        <v>88</v>
      </c>
      <c r="B578">
        <v>88</v>
      </c>
      <c r="C578">
        <v>35.8855</v>
      </c>
      <c r="D578">
        <v>-7.5278</v>
      </c>
      <c r="E578" t="s">
        <v>434</v>
      </c>
      <c r="F578" t="s">
        <v>435</v>
      </c>
      <c r="G578">
        <v>-1177</v>
      </c>
      <c r="H578" t="s">
        <v>66</v>
      </c>
      <c r="I578" t="s">
        <v>66</v>
      </c>
      <c r="J578" t="s">
        <v>2945</v>
      </c>
      <c r="K578">
        <v>2009</v>
      </c>
      <c r="L578" t="s">
        <v>436</v>
      </c>
      <c r="M578" t="s">
        <v>427</v>
      </c>
      <c r="N578" t="s">
        <v>22</v>
      </c>
      <c r="O578">
        <v>893.8</v>
      </c>
      <c r="P578">
        <v>47072</v>
      </c>
      <c r="Q578" t="s">
        <v>38</v>
      </c>
      <c r="R578">
        <v>485</v>
      </c>
      <c r="S578">
        <v>5</v>
      </c>
      <c r="T578" t="s">
        <v>437</v>
      </c>
      <c r="U578" t="s">
        <v>590</v>
      </c>
      <c r="V578">
        <f>1000*R578/(P578-O578)</f>
        <v>10.502791360425483</v>
      </c>
    </row>
    <row r="579" spans="1:22">
      <c r="A579">
        <v>182</v>
      </c>
      <c r="B579">
        <v>60</v>
      </c>
      <c r="C579">
        <v>41</v>
      </c>
      <c r="D579">
        <v>140.76669999999999</v>
      </c>
      <c r="E579" t="s">
        <v>816</v>
      </c>
      <c r="F579" t="s">
        <v>817</v>
      </c>
      <c r="G579">
        <v>-61</v>
      </c>
      <c r="H579" t="s">
        <v>818</v>
      </c>
      <c r="I579" t="s">
        <v>818</v>
      </c>
      <c r="J579" t="s">
        <v>819</v>
      </c>
      <c r="K579">
        <v>2009</v>
      </c>
      <c r="L579" t="s">
        <v>820</v>
      </c>
      <c r="M579" t="s">
        <v>21</v>
      </c>
      <c r="N579" t="s">
        <v>22</v>
      </c>
      <c r="O579">
        <v>914</v>
      </c>
      <c r="P579">
        <v>10280</v>
      </c>
      <c r="Q579" t="s">
        <v>23</v>
      </c>
      <c r="R579">
        <v>83</v>
      </c>
      <c r="S579">
        <v>10</v>
      </c>
      <c r="T579" t="s">
        <v>821</v>
      </c>
      <c r="U579" t="s">
        <v>1073</v>
      </c>
      <c r="V579">
        <f>1000*R579/(P579-O579)</f>
        <v>8.8618407004057236</v>
      </c>
    </row>
    <row r="580" spans="1:22">
      <c r="A580">
        <v>484</v>
      </c>
      <c r="B580">
        <v>241</v>
      </c>
      <c r="C580">
        <v>-46.23</v>
      </c>
      <c r="D580">
        <v>167.83</v>
      </c>
      <c r="E580" t="s">
        <v>2048</v>
      </c>
      <c r="F580" t="s">
        <v>2049</v>
      </c>
      <c r="G580">
        <v>60</v>
      </c>
      <c r="H580" t="s">
        <v>1103</v>
      </c>
      <c r="I580" t="s">
        <v>1103</v>
      </c>
      <c r="J580" t="s">
        <v>1119</v>
      </c>
      <c r="K580">
        <v>2007</v>
      </c>
      <c r="L580" t="s">
        <v>1120</v>
      </c>
      <c r="M580" t="s">
        <v>215</v>
      </c>
      <c r="N580" t="s">
        <v>637</v>
      </c>
      <c r="O580">
        <v>914.46199999999999</v>
      </c>
      <c r="P580">
        <v>16974.3</v>
      </c>
      <c r="Q580" t="s">
        <v>55</v>
      </c>
      <c r="R580">
        <v>32</v>
      </c>
      <c r="S580">
        <v>9</v>
      </c>
      <c r="T580" t="s">
        <v>39</v>
      </c>
      <c r="U580" t="s">
        <v>2881</v>
      </c>
      <c r="V580">
        <f>1000*R580/(P580-O580)</f>
        <v>1.9925481191030694</v>
      </c>
    </row>
    <row r="581" spans="1:22">
      <c r="A581">
        <v>192</v>
      </c>
      <c r="B581">
        <v>70</v>
      </c>
      <c r="C581">
        <v>39.036700000000003</v>
      </c>
      <c r="D581">
        <v>-10.660500000000001</v>
      </c>
      <c r="E581" t="s">
        <v>856</v>
      </c>
      <c r="F581" t="s">
        <v>857</v>
      </c>
      <c r="G581">
        <v>-1865</v>
      </c>
      <c r="H581" t="s">
        <v>66</v>
      </c>
      <c r="I581" t="s">
        <v>66</v>
      </c>
      <c r="J581" t="s">
        <v>2935</v>
      </c>
      <c r="K581">
        <v>2010</v>
      </c>
      <c r="L581" t="s">
        <v>858</v>
      </c>
      <c r="M581" t="s">
        <v>21</v>
      </c>
      <c r="N581" t="s">
        <v>22</v>
      </c>
      <c r="O581">
        <v>932</v>
      </c>
      <c r="P581">
        <v>23368</v>
      </c>
      <c r="Q581" t="s">
        <v>23</v>
      </c>
      <c r="R581">
        <v>148</v>
      </c>
      <c r="S581">
        <v>5</v>
      </c>
      <c r="T581" t="s">
        <v>67</v>
      </c>
      <c r="U581" t="s">
        <v>1073</v>
      </c>
      <c r="V581">
        <f>1000*R581/(P581-O581)</f>
        <v>6.5965412729541804</v>
      </c>
    </row>
    <row r="582" spans="1:22">
      <c r="A582">
        <v>311</v>
      </c>
      <c r="B582">
        <v>68</v>
      </c>
      <c r="C582">
        <v>-45.72</v>
      </c>
      <c r="D582">
        <v>170.12</v>
      </c>
      <c r="E582" t="s">
        <v>1383</v>
      </c>
      <c r="F582" t="s">
        <v>1384</v>
      </c>
      <c r="G582">
        <v>560</v>
      </c>
      <c r="H582" t="s">
        <v>1103</v>
      </c>
      <c r="I582" t="s">
        <v>1103</v>
      </c>
      <c r="J582" t="s">
        <v>1119</v>
      </c>
      <c r="K582">
        <v>2007</v>
      </c>
      <c r="L582" t="s">
        <v>1120</v>
      </c>
      <c r="M582" t="s">
        <v>215</v>
      </c>
      <c r="N582" t="s">
        <v>637</v>
      </c>
      <c r="O582">
        <v>944.72699999999998</v>
      </c>
      <c r="P582">
        <v>16800</v>
      </c>
      <c r="Q582" t="s">
        <v>55</v>
      </c>
      <c r="R582">
        <v>28</v>
      </c>
      <c r="S582">
        <v>9</v>
      </c>
      <c r="T582" t="s">
        <v>39</v>
      </c>
      <c r="U582" t="s">
        <v>2881</v>
      </c>
      <c r="V582">
        <f>1000*R582/(P582-O582)</f>
        <v>1.7659740075115706</v>
      </c>
    </row>
    <row r="583" spans="1:22">
      <c r="A583">
        <v>244</v>
      </c>
      <c r="B583">
        <v>1</v>
      </c>
      <c r="C583">
        <v>18.0518</v>
      </c>
      <c r="D583">
        <v>57.609000000000002</v>
      </c>
      <c r="E583" t="s">
        <v>1077</v>
      </c>
      <c r="F583" t="s">
        <v>1078</v>
      </c>
      <c r="G583">
        <v>-806</v>
      </c>
      <c r="H583" t="s">
        <v>553</v>
      </c>
      <c r="I583" t="s">
        <v>553</v>
      </c>
      <c r="J583" t="s">
        <v>1079</v>
      </c>
      <c r="K583">
        <v>2011</v>
      </c>
      <c r="L583" t="s">
        <v>1080</v>
      </c>
      <c r="M583" t="s">
        <v>1081</v>
      </c>
      <c r="N583" t="s">
        <v>22</v>
      </c>
      <c r="O583">
        <v>950</v>
      </c>
      <c r="P583">
        <v>19130</v>
      </c>
      <c r="Q583" t="s">
        <v>31</v>
      </c>
      <c r="R583" t="s">
        <v>31</v>
      </c>
      <c r="S583">
        <v>10</v>
      </c>
      <c r="T583" t="s">
        <v>1082</v>
      </c>
      <c r="U583" t="s">
        <v>2882</v>
      </c>
      <c r="V583">
        <v>0</v>
      </c>
    </row>
    <row r="584" spans="1:22">
      <c r="A584">
        <v>77</v>
      </c>
      <c r="B584">
        <v>77</v>
      </c>
      <c r="C584">
        <v>8.7279999999999998</v>
      </c>
      <c r="D584">
        <v>109.869</v>
      </c>
      <c r="E584" t="s">
        <v>390</v>
      </c>
      <c r="F584" t="s">
        <v>391</v>
      </c>
      <c r="G584">
        <v>-1598</v>
      </c>
      <c r="H584" t="s">
        <v>185</v>
      </c>
      <c r="I584" t="s">
        <v>185</v>
      </c>
      <c r="J584" t="s">
        <v>392</v>
      </c>
      <c r="K584">
        <v>2013</v>
      </c>
      <c r="L584" t="s">
        <v>393</v>
      </c>
      <c r="M584" t="s">
        <v>73</v>
      </c>
      <c r="N584" t="s">
        <v>22</v>
      </c>
      <c r="O584">
        <v>955.31200000000001</v>
      </c>
      <c r="P584">
        <v>154522.29999999999</v>
      </c>
      <c r="Q584" t="s">
        <v>394</v>
      </c>
      <c r="R584">
        <v>172</v>
      </c>
      <c r="S584">
        <v>5</v>
      </c>
      <c r="T584" t="s">
        <v>39</v>
      </c>
      <c r="U584" t="s">
        <v>590</v>
      </c>
      <c r="V584">
        <f>1000*R584/(P584-O584)</f>
        <v>1.1200323861271539</v>
      </c>
    </row>
    <row r="585" spans="1:22">
      <c r="A585">
        <v>517</v>
      </c>
      <c r="B585">
        <v>274</v>
      </c>
      <c r="C585">
        <v>62.366700000000002</v>
      </c>
      <c r="D585">
        <v>0.9667</v>
      </c>
      <c r="E585" t="s">
        <v>2171</v>
      </c>
      <c r="F585" t="s">
        <v>2172</v>
      </c>
      <c r="G585">
        <v>-1500</v>
      </c>
      <c r="H585" t="s">
        <v>195</v>
      </c>
      <c r="I585" t="s">
        <v>195</v>
      </c>
      <c r="J585" t="s">
        <v>2173</v>
      </c>
      <c r="K585">
        <v>2014</v>
      </c>
      <c r="L585" t="s">
        <v>2174</v>
      </c>
      <c r="M585" t="s">
        <v>21</v>
      </c>
      <c r="N585" t="s">
        <v>22</v>
      </c>
      <c r="O585">
        <v>998.29399999999998</v>
      </c>
      <c r="P585">
        <v>11996.477999999999</v>
      </c>
      <c r="Q585" t="s">
        <v>227</v>
      </c>
      <c r="R585">
        <v>326</v>
      </c>
      <c r="S585">
        <v>7</v>
      </c>
      <c r="T585" t="s">
        <v>2175</v>
      </c>
      <c r="U585" t="s">
        <v>2881</v>
      </c>
      <c r="V585">
        <f>1000*R585/(P585-O585)</f>
        <v>29.641257138451223</v>
      </c>
    </row>
    <row r="586" spans="1:22">
      <c r="A586">
        <v>175</v>
      </c>
      <c r="B586">
        <v>53</v>
      </c>
      <c r="C586">
        <v>-53.012999999999998</v>
      </c>
      <c r="D586">
        <v>-58.040500000000002</v>
      </c>
      <c r="E586" t="s">
        <v>791</v>
      </c>
      <c r="F586" t="s">
        <v>792</v>
      </c>
      <c r="G586">
        <v>-598</v>
      </c>
      <c r="H586" t="s">
        <v>110</v>
      </c>
      <c r="I586" t="s">
        <v>110</v>
      </c>
      <c r="J586" t="s">
        <v>793</v>
      </c>
      <c r="K586">
        <v>2016</v>
      </c>
      <c r="L586" t="s">
        <v>794</v>
      </c>
      <c r="M586" t="s">
        <v>221</v>
      </c>
      <c r="N586" t="s">
        <v>22</v>
      </c>
      <c r="O586">
        <v>1000</v>
      </c>
      <c r="P586">
        <v>25440</v>
      </c>
      <c r="Q586" t="s">
        <v>23</v>
      </c>
      <c r="R586">
        <v>87</v>
      </c>
      <c r="S586">
        <v>5</v>
      </c>
      <c r="T586" t="s">
        <v>709</v>
      </c>
      <c r="U586" t="s">
        <v>1073</v>
      </c>
      <c r="V586">
        <f>1000*R586/(P586-O586)</f>
        <v>3.5597381342062193</v>
      </c>
    </row>
    <row r="587" spans="1:22">
      <c r="A587">
        <v>506</v>
      </c>
      <c r="B587">
        <v>263</v>
      </c>
      <c r="C587">
        <v>-66</v>
      </c>
      <c r="D587">
        <v>138.6</v>
      </c>
      <c r="E587" t="s">
        <v>2130</v>
      </c>
      <c r="F587" t="s">
        <v>2131</v>
      </c>
      <c r="G587">
        <v>-746</v>
      </c>
      <c r="H587" t="s">
        <v>920</v>
      </c>
      <c r="I587" t="s">
        <v>920</v>
      </c>
      <c r="J587" t="s">
        <v>2132</v>
      </c>
      <c r="K587">
        <v>2007</v>
      </c>
      <c r="L587" t="s">
        <v>2910</v>
      </c>
      <c r="M587" t="s">
        <v>427</v>
      </c>
      <c r="N587" t="s">
        <v>22</v>
      </c>
      <c r="O587">
        <v>1000</v>
      </c>
      <c r="P587">
        <v>10843</v>
      </c>
      <c r="Q587" t="s">
        <v>31</v>
      </c>
      <c r="R587">
        <v>528</v>
      </c>
      <c r="S587">
        <v>8</v>
      </c>
      <c r="T587" t="s">
        <v>2133</v>
      </c>
      <c r="U587" t="s">
        <v>2881</v>
      </c>
      <c r="V587">
        <f>1000*R587/(P587-O587)</f>
        <v>53.642182261505639</v>
      </c>
    </row>
    <row r="588" spans="1:22">
      <c r="A588">
        <v>511</v>
      </c>
      <c r="B588">
        <v>268</v>
      </c>
      <c r="C588">
        <v>-43.8217</v>
      </c>
      <c r="D588">
        <v>51.318300000000001</v>
      </c>
      <c r="E588" t="s">
        <v>864</v>
      </c>
      <c r="F588" t="s">
        <v>2145</v>
      </c>
      <c r="G588">
        <v>-3262</v>
      </c>
      <c r="H588" t="s">
        <v>2146</v>
      </c>
      <c r="I588" t="s">
        <v>2146</v>
      </c>
      <c r="J588" t="s">
        <v>2147</v>
      </c>
      <c r="K588">
        <v>1988</v>
      </c>
      <c r="L588" t="s">
        <v>2148</v>
      </c>
      <c r="M588" t="s">
        <v>45</v>
      </c>
      <c r="N588" t="s">
        <v>22</v>
      </c>
      <c r="O588">
        <v>1000</v>
      </c>
      <c r="P588">
        <v>143670</v>
      </c>
      <c r="Q588" t="s">
        <v>31</v>
      </c>
      <c r="R588" t="s">
        <v>31</v>
      </c>
      <c r="S588">
        <v>12</v>
      </c>
      <c r="T588" t="s">
        <v>2149</v>
      </c>
      <c r="U588" t="s">
        <v>2881</v>
      </c>
      <c r="V588">
        <v>0</v>
      </c>
    </row>
    <row r="589" spans="1:22">
      <c r="A589">
        <v>594</v>
      </c>
      <c r="B589">
        <v>351</v>
      </c>
      <c r="C589">
        <v>-36.78</v>
      </c>
      <c r="D589">
        <v>174.77</v>
      </c>
      <c r="E589" t="s">
        <v>2463</v>
      </c>
      <c r="F589" t="s">
        <v>2467</v>
      </c>
      <c r="G589">
        <v>5</v>
      </c>
      <c r="H589" t="s">
        <v>1103</v>
      </c>
      <c r="I589" t="s">
        <v>1103</v>
      </c>
      <c r="J589" t="s">
        <v>2465</v>
      </c>
      <c r="K589">
        <v>2018</v>
      </c>
      <c r="L589" t="s">
        <v>2466</v>
      </c>
      <c r="M589" t="s">
        <v>21</v>
      </c>
      <c r="N589" t="s">
        <v>54</v>
      </c>
      <c r="O589">
        <v>1001</v>
      </c>
      <c r="P589">
        <v>16138</v>
      </c>
      <c r="Q589" t="s">
        <v>55</v>
      </c>
      <c r="R589">
        <v>62</v>
      </c>
      <c r="S589">
        <v>9</v>
      </c>
      <c r="T589" t="s">
        <v>39</v>
      </c>
      <c r="U589" t="s">
        <v>2881</v>
      </c>
      <c r="V589">
        <f>1000*R589/(P589-O589)</f>
        <v>4.0959238950914978</v>
      </c>
    </row>
    <row r="590" spans="1:22">
      <c r="A590">
        <v>73</v>
      </c>
      <c r="B590">
        <v>73</v>
      </c>
      <c r="C590">
        <v>36.143300000000004</v>
      </c>
      <c r="D590">
        <v>-2.6212</v>
      </c>
      <c r="E590" t="s">
        <v>373</v>
      </c>
      <c r="F590" t="s">
        <v>374</v>
      </c>
      <c r="G590">
        <v>-1841</v>
      </c>
      <c r="H590" t="s">
        <v>18</v>
      </c>
      <c r="I590" t="s">
        <v>18</v>
      </c>
      <c r="J590" t="s">
        <v>2928</v>
      </c>
      <c r="K590">
        <v>1999</v>
      </c>
      <c r="L590" t="s">
        <v>375</v>
      </c>
      <c r="M590" t="s">
        <v>45</v>
      </c>
      <c r="N590" t="s">
        <v>22</v>
      </c>
      <c r="O590">
        <v>1007.6</v>
      </c>
      <c r="P590">
        <v>51380.527000000002</v>
      </c>
      <c r="Q590" t="s">
        <v>38</v>
      </c>
      <c r="R590">
        <v>358</v>
      </c>
      <c r="S590">
        <v>5</v>
      </c>
      <c r="T590" t="s">
        <v>376</v>
      </c>
      <c r="U590" t="s">
        <v>590</v>
      </c>
      <c r="V590">
        <f>1000*R590/(P590-O590)</f>
        <v>7.1069922142900284</v>
      </c>
    </row>
    <row r="591" spans="1:22">
      <c r="A591">
        <v>505</v>
      </c>
      <c r="B591">
        <v>262</v>
      </c>
      <c r="C591">
        <v>-66.051199999999994</v>
      </c>
      <c r="D591">
        <v>138.55719999999999</v>
      </c>
      <c r="E591" t="s">
        <v>2127</v>
      </c>
      <c r="F591" t="s">
        <v>2128</v>
      </c>
      <c r="G591">
        <v>-746</v>
      </c>
      <c r="H591" t="s">
        <v>920</v>
      </c>
      <c r="I591" t="s">
        <v>920</v>
      </c>
      <c r="J591" t="s">
        <v>2909</v>
      </c>
      <c r="K591">
        <v>2012</v>
      </c>
      <c r="L591" t="s">
        <v>2129</v>
      </c>
      <c r="M591" t="s">
        <v>289</v>
      </c>
      <c r="N591" t="s">
        <v>22</v>
      </c>
      <c r="O591">
        <v>1016</v>
      </c>
      <c r="P591">
        <v>9373</v>
      </c>
      <c r="Q591" t="s">
        <v>394</v>
      </c>
      <c r="R591">
        <v>46</v>
      </c>
      <c r="S591">
        <v>12</v>
      </c>
      <c r="T591" t="s">
        <v>39</v>
      </c>
      <c r="U591" t="s">
        <v>2881</v>
      </c>
      <c r="V591">
        <f>1000*R591/(P591-O591)</f>
        <v>5.5043675960272829</v>
      </c>
    </row>
    <row r="592" spans="1:22">
      <c r="A592">
        <v>245</v>
      </c>
      <c r="B592">
        <v>2</v>
      </c>
      <c r="C592">
        <v>68.992500000000007</v>
      </c>
      <c r="D592">
        <v>-106.5735</v>
      </c>
      <c r="E592" t="s">
        <v>1083</v>
      </c>
      <c r="F592" t="s">
        <v>1084</v>
      </c>
      <c r="G592">
        <v>-118</v>
      </c>
      <c r="H592" t="s">
        <v>204</v>
      </c>
      <c r="I592" t="s">
        <v>204</v>
      </c>
      <c r="J592" t="s">
        <v>2883</v>
      </c>
      <c r="K592">
        <v>2010</v>
      </c>
      <c r="L592" t="s">
        <v>1085</v>
      </c>
      <c r="M592" t="s">
        <v>45</v>
      </c>
      <c r="N592" t="s">
        <v>22</v>
      </c>
      <c r="O592">
        <v>1023.6</v>
      </c>
      <c r="P592">
        <v>7730.8</v>
      </c>
      <c r="Q592" t="s">
        <v>206</v>
      </c>
      <c r="R592">
        <v>41</v>
      </c>
      <c r="S592">
        <v>7</v>
      </c>
      <c r="T592" t="s">
        <v>74</v>
      </c>
      <c r="U592" t="s">
        <v>2882</v>
      </c>
      <c r="V592">
        <f>1000*R592/(P592-O592)</f>
        <v>6.1128339694656493</v>
      </c>
    </row>
    <row r="593" spans="1:22">
      <c r="A593">
        <v>10</v>
      </c>
      <c r="B593">
        <v>10</v>
      </c>
      <c r="C593">
        <v>59.555399999999999</v>
      </c>
      <c r="D593">
        <v>-144.15350000000001</v>
      </c>
      <c r="E593" t="s">
        <v>82</v>
      </c>
      <c r="F593" t="s">
        <v>83</v>
      </c>
      <c r="G593">
        <v>-682</v>
      </c>
      <c r="H593" t="s">
        <v>77</v>
      </c>
      <c r="I593" t="s">
        <v>77</v>
      </c>
      <c r="J593" t="s">
        <v>78</v>
      </c>
      <c r="K593">
        <v>2015</v>
      </c>
      <c r="L593" t="s">
        <v>79</v>
      </c>
      <c r="M593" t="s">
        <v>80</v>
      </c>
      <c r="N593" t="s">
        <v>22</v>
      </c>
      <c r="O593">
        <v>1039</v>
      </c>
      <c r="P593">
        <v>17390</v>
      </c>
      <c r="Q593" t="s">
        <v>23</v>
      </c>
      <c r="R593">
        <v>251</v>
      </c>
      <c r="S593">
        <v>5</v>
      </c>
      <c r="T593" t="s">
        <v>84</v>
      </c>
      <c r="U593" t="s">
        <v>590</v>
      </c>
      <c r="V593">
        <f>1000*R593/(P593-O593)</f>
        <v>15.350743073818116</v>
      </c>
    </row>
    <row r="594" spans="1:22">
      <c r="A594">
        <v>59</v>
      </c>
      <c r="B594">
        <v>59</v>
      </c>
      <c r="C594">
        <v>6.6353</v>
      </c>
      <c r="D594">
        <v>113.40900000000001</v>
      </c>
      <c r="E594" t="s">
        <v>304</v>
      </c>
      <c r="F594" t="s">
        <v>305</v>
      </c>
      <c r="G594">
        <v>-1545</v>
      </c>
      <c r="H594" t="s">
        <v>185</v>
      </c>
      <c r="I594" t="s">
        <v>185</v>
      </c>
      <c r="J594" t="s">
        <v>306</v>
      </c>
      <c r="K594">
        <v>2008</v>
      </c>
      <c r="L594" t="s">
        <v>307</v>
      </c>
      <c r="M594" t="s">
        <v>21</v>
      </c>
      <c r="N594" t="s">
        <v>22</v>
      </c>
      <c r="O594">
        <v>1050</v>
      </c>
      <c r="P594">
        <v>21210</v>
      </c>
      <c r="Q594" t="s">
        <v>46</v>
      </c>
      <c r="R594">
        <v>205</v>
      </c>
      <c r="S594">
        <v>5</v>
      </c>
      <c r="T594" t="s">
        <v>308</v>
      </c>
      <c r="U594" t="s">
        <v>590</v>
      </c>
      <c r="V594">
        <f>1000*R594/(P594-O594)</f>
        <v>10.168650793650794</v>
      </c>
    </row>
    <row r="595" spans="1:22">
      <c r="A595">
        <v>152</v>
      </c>
      <c r="B595">
        <v>30</v>
      </c>
      <c r="C595">
        <v>-32.75</v>
      </c>
      <c r="D595">
        <v>-72.033299999999997</v>
      </c>
      <c r="E595" t="s">
        <v>701</v>
      </c>
      <c r="F595" t="s">
        <v>702</v>
      </c>
      <c r="G595">
        <v>-2545</v>
      </c>
      <c r="H595" t="s">
        <v>132</v>
      </c>
      <c r="I595" t="s">
        <v>132</v>
      </c>
      <c r="J595" t="s">
        <v>703</v>
      </c>
      <c r="K595">
        <v>2002</v>
      </c>
      <c r="L595" t="s">
        <v>704</v>
      </c>
      <c r="M595" t="s">
        <v>21</v>
      </c>
      <c r="N595" t="s">
        <v>22</v>
      </c>
      <c r="O595">
        <v>1080</v>
      </c>
      <c r="P595">
        <v>16070</v>
      </c>
      <c r="Q595" t="s">
        <v>23</v>
      </c>
      <c r="R595">
        <v>54</v>
      </c>
      <c r="S595">
        <v>13</v>
      </c>
      <c r="T595" t="s">
        <v>39</v>
      </c>
      <c r="U595" t="s">
        <v>1073</v>
      </c>
      <c r="V595">
        <f>1000*R595/(P595-O595)</f>
        <v>3.6024016010673781</v>
      </c>
    </row>
    <row r="596" spans="1:22">
      <c r="A596">
        <v>665</v>
      </c>
      <c r="B596">
        <v>422</v>
      </c>
      <c r="C596">
        <v>2.7124999999999999</v>
      </c>
      <c r="D596">
        <v>36.536999999999999</v>
      </c>
      <c r="E596" t="s">
        <v>2739</v>
      </c>
      <c r="F596" t="s">
        <v>2740</v>
      </c>
      <c r="G596">
        <v>360</v>
      </c>
      <c r="H596" t="s">
        <v>1368</v>
      </c>
      <c r="I596" t="s">
        <v>1368</v>
      </c>
      <c r="J596" t="s">
        <v>2922</v>
      </c>
      <c r="K596">
        <v>2012</v>
      </c>
      <c r="L596" t="s">
        <v>2741</v>
      </c>
      <c r="M596" t="s">
        <v>101</v>
      </c>
      <c r="N596" t="s">
        <v>54</v>
      </c>
      <c r="O596">
        <v>1093.5989999999999</v>
      </c>
      <c r="P596">
        <v>6022.9160000000002</v>
      </c>
      <c r="Q596" t="s">
        <v>394</v>
      </c>
      <c r="R596">
        <v>57</v>
      </c>
      <c r="S596">
        <v>9</v>
      </c>
      <c r="T596" t="s">
        <v>2742</v>
      </c>
      <c r="U596" t="s">
        <v>2881</v>
      </c>
      <c r="V596">
        <f>1000*R596/(P596-O596)</f>
        <v>11.563468123474307</v>
      </c>
    </row>
    <row r="597" spans="1:22">
      <c r="A597">
        <v>66</v>
      </c>
      <c r="B597">
        <v>66</v>
      </c>
      <c r="C597">
        <v>-36.960700000000003</v>
      </c>
      <c r="D597">
        <v>137.40649999999999</v>
      </c>
      <c r="E597" t="s">
        <v>340</v>
      </c>
      <c r="F597" t="s">
        <v>341</v>
      </c>
      <c r="G597">
        <v>-865</v>
      </c>
      <c r="H597" t="s">
        <v>98</v>
      </c>
      <c r="I597" t="s">
        <v>98</v>
      </c>
      <c r="J597" t="s">
        <v>2908</v>
      </c>
      <c r="K597">
        <v>2013</v>
      </c>
      <c r="L597" t="s">
        <v>342</v>
      </c>
      <c r="M597" t="s">
        <v>45</v>
      </c>
      <c r="N597" t="s">
        <v>22</v>
      </c>
      <c r="O597">
        <v>1100</v>
      </c>
      <c r="P597">
        <v>134800</v>
      </c>
      <c r="Q597" t="s">
        <v>23</v>
      </c>
      <c r="R597">
        <v>172</v>
      </c>
      <c r="S597">
        <v>5</v>
      </c>
      <c r="T597" t="s">
        <v>343</v>
      </c>
      <c r="U597" t="s">
        <v>590</v>
      </c>
      <c r="V597">
        <f>1000*R597/(P597-O597)</f>
        <v>1.2864622288706058</v>
      </c>
    </row>
    <row r="598" spans="1:22">
      <c r="A598">
        <v>141</v>
      </c>
      <c r="B598">
        <v>19</v>
      </c>
      <c r="C598">
        <v>-2.2250000000000001</v>
      </c>
      <c r="D598">
        <v>156.99799999999999</v>
      </c>
      <c r="E598" t="s">
        <v>657</v>
      </c>
      <c r="F598" t="s">
        <v>658</v>
      </c>
      <c r="G598">
        <v>-1598</v>
      </c>
      <c r="H598" t="s">
        <v>132</v>
      </c>
      <c r="I598" t="s">
        <v>132</v>
      </c>
      <c r="J598" t="s">
        <v>659</v>
      </c>
      <c r="K598">
        <v>2003</v>
      </c>
      <c r="L598" t="s">
        <v>660</v>
      </c>
      <c r="M598" t="s">
        <v>348</v>
      </c>
      <c r="N598" t="s">
        <v>22</v>
      </c>
      <c r="O598">
        <v>1100</v>
      </c>
      <c r="P598">
        <v>23200</v>
      </c>
      <c r="Q598" t="s">
        <v>46</v>
      </c>
      <c r="R598">
        <v>28</v>
      </c>
      <c r="S598">
        <v>5</v>
      </c>
      <c r="T598" t="s">
        <v>39</v>
      </c>
      <c r="U598" t="s">
        <v>1073</v>
      </c>
      <c r="V598">
        <f>1000*R598/(P598-O598)</f>
        <v>1.2669683257918551</v>
      </c>
    </row>
    <row r="599" spans="1:22">
      <c r="A599">
        <v>504</v>
      </c>
      <c r="B599">
        <v>261</v>
      </c>
      <c r="C599">
        <v>-36.960700000000003</v>
      </c>
      <c r="D599">
        <v>137.40649999999999</v>
      </c>
      <c r="E599" t="s">
        <v>340</v>
      </c>
      <c r="F599" t="s">
        <v>2124</v>
      </c>
      <c r="G599">
        <v>-865</v>
      </c>
      <c r="H599" t="s">
        <v>2125</v>
      </c>
      <c r="I599" t="s">
        <v>2125</v>
      </c>
      <c r="J599" t="s">
        <v>2908</v>
      </c>
      <c r="K599">
        <v>2013</v>
      </c>
      <c r="L599" t="s">
        <v>342</v>
      </c>
      <c r="M599" t="s">
        <v>45</v>
      </c>
      <c r="N599" t="s">
        <v>22</v>
      </c>
      <c r="O599">
        <v>1100</v>
      </c>
      <c r="P599">
        <v>134800</v>
      </c>
      <c r="Q599" t="s">
        <v>23</v>
      </c>
      <c r="R599">
        <v>172</v>
      </c>
      <c r="S599">
        <v>12</v>
      </c>
      <c r="T599" t="s">
        <v>2126</v>
      </c>
      <c r="U599" t="s">
        <v>2881</v>
      </c>
      <c r="V599">
        <f>1000*R599/(P599-O599)</f>
        <v>1.2864622288706058</v>
      </c>
    </row>
    <row r="600" spans="1:22">
      <c r="A600">
        <v>512</v>
      </c>
      <c r="B600">
        <v>269</v>
      </c>
      <c r="C600">
        <v>47.451999999999998</v>
      </c>
      <c r="D600">
        <v>-8.5337999999999994</v>
      </c>
      <c r="E600" t="s">
        <v>2150</v>
      </c>
      <c r="F600" t="s">
        <v>2151</v>
      </c>
      <c r="G600">
        <v>-2174</v>
      </c>
      <c r="H600" t="s">
        <v>66</v>
      </c>
      <c r="I600" t="s">
        <v>66</v>
      </c>
      <c r="J600" t="s">
        <v>2911</v>
      </c>
      <c r="K600">
        <v>2012</v>
      </c>
      <c r="L600" t="s">
        <v>2152</v>
      </c>
      <c r="M600" t="s">
        <v>289</v>
      </c>
      <c r="N600" t="s">
        <v>22</v>
      </c>
      <c r="O600">
        <v>1103</v>
      </c>
      <c r="P600">
        <v>11434</v>
      </c>
      <c r="Q600" t="s">
        <v>206</v>
      </c>
      <c r="R600">
        <v>98</v>
      </c>
      <c r="S600">
        <v>9</v>
      </c>
      <c r="T600" t="s">
        <v>2153</v>
      </c>
      <c r="U600" t="s">
        <v>2881</v>
      </c>
      <c r="V600">
        <f>1000*R600/(P600-O600)</f>
        <v>9.4860129706707959</v>
      </c>
    </row>
    <row r="601" spans="1:22">
      <c r="A601">
        <v>179</v>
      </c>
      <c r="B601">
        <v>57</v>
      </c>
      <c r="C601">
        <v>-27.526700000000002</v>
      </c>
      <c r="D601">
        <v>-45.533299999999997</v>
      </c>
      <c r="E601" t="s">
        <v>803</v>
      </c>
      <c r="F601" t="s">
        <v>804</v>
      </c>
      <c r="G601">
        <v>-1268</v>
      </c>
      <c r="H601" t="s">
        <v>110</v>
      </c>
      <c r="I601" t="s">
        <v>110</v>
      </c>
      <c r="J601" t="s">
        <v>805</v>
      </c>
      <c r="K601">
        <v>2008</v>
      </c>
      <c r="L601" t="s">
        <v>806</v>
      </c>
      <c r="M601" t="s">
        <v>152</v>
      </c>
      <c r="N601" t="s">
        <v>22</v>
      </c>
      <c r="O601">
        <v>1110</v>
      </c>
      <c r="P601">
        <v>22840</v>
      </c>
      <c r="Q601" t="s">
        <v>46</v>
      </c>
      <c r="R601">
        <v>50</v>
      </c>
      <c r="S601">
        <v>5</v>
      </c>
      <c r="T601" t="s">
        <v>807</v>
      </c>
      <c r="U601" t="s">
        <v>1073</v>
      </c>
      <c r="V601">
        <f>1000*R601/(P601-O601)</f>
        <v>2.300966405890474</v>
      </c>
    </row>
    <row r="602" spans="1:22">
      <c r="A602">
        <v>52</v>
      </c>
      <c r="B602">
        <v>52</v>
      </c>
      <c r="C602">
        <v>49.375700000000002</v>
      </c>
      <c r="D602">
        <v>152.87790000000001</v>
      </c>
      <c r="E602" t="s">
        <v>274</v>
      </c>
      <c r="F602" t="s">
        <v>275</v>
      </c>
      <c r="G602">
        <v>-1762</v>
      </c>
      <c r="H602" t="s">
        <v>276</v>
      </c>
      <c r="I602" t="s">
        <v>276</v>
      </c>
      <c r="J602" t="s">
        <v>277</v>
      </c>
      <c r="K602">
        <v>2013</v>
      </c>
      <c r="L602" t="s">
        <v>278</v>
      </c>
      <c r="M602" t="s">
        <v>45</v>
      </c>
      <c r="N602" t="s">
        <v>22</v>
      </c>
      <c r="O602">
        <v>1120</v>
      </c>
      <c r="P602">
        <v>20320</v>
      </c>
      <c r="Q602" t="s">
        <v>46</v>
      </c>
      <c r="R602">
        <v>220</v>
      </c>
      <c r="S602">
        <v>5</v>
      </c>
      <c r="T602" t="s">
        <v>279</v>
      </c>
      <c r="U602" t="s">
        <v>590</v>
      </c>
      <c r="V602">
        <f>1000*R602/(P602-O602)</f>
        <v>11.458333333333334</v>
      </c>
    </row>
    <row r="603" spans="1:22">
      <c r="A603">
        <v>25</v>
      </c>
      <c r="B603">
        <v>25</v>
      </c>
      <c r="C603">
        <v>36.380000000000003</v>
      </c>
      <c r="D603">
        <v>-7.0712999999999999</v>
      </c>
      <c r="E603" t="s">
        <v>158</v>
      </c>
      <c r="F603" t="s">
        <v>159</v>
      </c>
      <c r="G603">
        <v>-574</v>
      </c>
      <c r="H603" t="s">
        <v>66</v>
      </c>
      <c r="I603" t="s">
        <v>66</v>
      </c>
      <c r="J603" t="s">
        <v>160</v>
      </c>
      <c r="K603">
        <v>2004</v>
      </c>
      <c r="L603" t="s">
        <v>161</v>
      </c>
      <c r="M603" t="s">
        <v>21</v>
      </c>
      <c r="N603" t="s">
        <v>22</v>
      </c>
      <c r="O603">
        <v>1130</v>
      </c>
      <c r="P603">
        <v>9920</v>
      </c>
      <c r="Q603" t="s">
        <v>23</v>
      </c>
      <c r="R603">
        <v>268</v>
      </c>
      <c r="S603">
        <v>5</v>
      </c>
      <c r="T603" t="s">
        <v>162</v>
      </c>
      <c r="U603" t="s">
        <v>590</v>
      </c>
      <c r="V603">
        <f>1000*R603/(P603-O603)</f>
        <v>30.489192263936292</v>
      </c>
    </row>
    <row r="604" spans="1:22">
      <c r="A604">
        <v>89</v>
      </c>
      <c r="B604">
        <v>89</v>
      </c>
      <c r="C604">
        <v>36.389200000000002</v>
      </c>
      <c r="D604">
        <v>-7.0656999999999996</v>
      </c>
      <c r="E604" t="s">
        <v>438</v>
      </c>
      <c r="F604" t="s">
        <v>439</v>
      </c>
      <c r="G604">
        <v>-582</v>
      </c>
      <c r="H604" t="s">
        <v>66</v>
      </c>
      <c r="I604" t="s">
        <v>66</v>
      </c>
      <c r="J604" t="s">
        <v>2945</v>
      </c>
      <c r="K604">
        <v>2009</v>
      </c>
      <c r="L604" t="s">
        <v>436</v>
      </c>
      <c r="M604" t="s">
        <v>427</v>
      </c>
      <c r="N604" t="s">
        <v>22</v>
      </c>
      <c r="O604">
        <v>1143</v>
      </c>
      <c r="P604">
        <v>49373</v>
      </c>
      <c r="Q604" t="s">
        <v>38</v>
      </c>
      <c r="R604">
        <v>396</v>
      </c>
      <c r="S604">
        <v>5</v>
      </c>
      <c r="T604" t="s">
        <v>437</v>
      </c>
      <c r="U604" t="s">
        <v>590</v>
      </c>
      <c r="V604">
        <f>1000*R604/(P604-O604)</f>
        <v>8.2106572672610412</v>
      </c>
    </row>
    <row r="605" spans="1:22">
      <c r="A605">
        <v>261</v>
      </c>
      <c r="B605">
        <v>18</v>
      </c>
      <c r="C605">
        <v>79.77</v>
      </c>
      <c r="D605">
        <v>10.74</v>
      </c>
      <c r="E605" t="s">
        <v>1164</v>
      </c>
      <c r="F605" t="s">
        <v>1165</v>
      </c>
      <c r="G605">
        <v>35</v>
      </c>
      <c r="H605" t="s">
        <v>1166</v>
      </c>
      <c r="I605" t="s">
        <v>1166</v>
      </c>
      <c r="J605" t="s">
        <v>1167</v>
      </c>
      <c r="K605">
        <v>2018</v>
      </c>
      <c r="L605" t="s">
        <v>1168</v>
      </c>
      <c r="M605" t="s">
        <v>21</v>
      </c>
      <c r="N605" t="s">
        <v>54</v>
      </c>
      <c r="O605">
        <v>1144.5</v>
      </c>
      <c r="P605">
        <v>12353.2</v>
      </c>
      <c r="Q605" t="s">
        <v>23</v>
      </c>
      <c r="R605">
        <v>66</v>
      </c>
      <c r="S605">
        <v>16</v>
      </c>
      <c r="T605" t="s">
        <v>1169</v>
      </c>
      <c r="U605" t="s">
        <v>2881</v>
      </c>
      <c r="V605">
        <f>1000*R605/(P605-O605)</f>
        <v>5.8882832085790495</v>
      </c>
    </row>
    <row r="606" spans="1:22">
      <c r="A606">
        <v>528</v>
      </c>
      <c r="B606">
        <v>285</v>
      </c>
      <c r="C606">
        <v>34.154800000000002</v>
      </c>
      <c r="D606">
        <v>-116.0048</v>
      </c>
      <c r="E606" t="s">
        <v>2213</v>
      </c>
      <c r="F606" t="s">
        <v>2214</v>
      </c>
      <c r="G606">
        <v>573</v>
      </c>
      <c r="H606" t="s">
        <v>1098</v>
      </c>
      <c r="I606" t="s">
        <v>1098</v>
      </c>
      <c r="J606" t="s">
        <v>2195</v>
      </c>
      <c r="K606">
        <v>2018</v>
      </c>
      <c r="L606" t="s">
        <v>2196</v>
      </c>
      <c r="M606" t="s">
        <v>2197</v>
      </c>
      <c r="N606" t="s">
        <v>2198</v>
      </c>
      <c r="O606">
        <v>1178</v>
      </c>
      <c r="P606">
        <v>13803</v>
      </c>
      <c r="Q606" t="s">
        <v>2199</v>
      </c>
      <c r="R606">
        <v>41</v>
      </c>
      <c r="S606" t="s">
        <v>31</v>
      </c>
      <c r="T606" t="s">
        <v>2200</v>
      </c>
      <c r="U606" t="s">
        <v>2881</v>
      </c>
      <c r="V606">
        <f>1000*R606/(P606-O606)</f>
        <v>3.2475247524752477</v>
      </c>
    </row>
    <row r="607" spans="1:22">
      <c r="A607">
        <v>345</v>
      </c>
      <c r="B607">
        <v>102</v>
      </c>
      <c r="C607">
        <v>-75.002499999999998</v>
      </c>
      <c r="D607">
        <v>6.83E-2</v>
      </c>
      <c r="E607" t="s">
        <v>1521</v>
      </c>
      <c r="F607" t="s">
        <v>1522</v>
      </c>
      <c r="G607">
        <v>2892</v>
      </c>
      <c r="H607" t="s">
        <v>648</v>
      </c>
      <c r="I607" t="s">
        <v>648</v>
      </c>
      <c r="J607" t="s">
        <v>1523</v>
      </c>
      <c r="K607">
        <v>2010</v>
      </c>
      <c r="L607" t="s">
        <v>1524</v>
      </c>
      <c r="M607" t="s">
        <v>21</v>
      </c>
      <c r="N607" t="s">
        <v>651</v>
      </c>
      <c r="O607">
        <v>1193</v>
      </c>
      <c r="P607">
        <v>12992</v>
      </c>
      <c r="Q607" t="s">
        <v>1525</v>
      </c>
      <c r="R607">
        <v>1253</v>
      </c>
      <c r="S607" t="s">
        <v>31</v>
      </c>
      <c r="T607" t="s">
        <v>1526</v>
      </c>
      <c r="U607" t="s">
        <v>2881</v>
      </c>
      <c r="V607">
        <f>1000*R607/(P607-O607)</f>
        <v>106.19544029155013</v>
      </c>
    </row>
    <row r="608" spans="1:22">
      <c r="A608">
        <v>243</v>
      </c>
      <c r="B608">
        <v>121</v>
      </c>
      <c r="C608">
        <v>69.069999999999993</v>
      </c>
      <c r="D608">
        <v>36.07</v>
      </c>
      <c r="E608" t="s">
        <v>1069</v>
      </c>
      <c r="F608" t="s">
        <v>1070</v>
      </c>
      <c r="G608">
        <v>54</v>
      </c>
      <c r="H608" t="s">
        <v>282</v>
      </c>
      <c r="I608" t="s">
        <v>282</v>
      </c>
      <c r="J608" t="s">
        <v>1071</v>
      </c>
      <c r="K608">
        <v>2008</v>
      </c>
      <c r="L608" t="s">
        <v>1072</v>
      </c>
      <c r="M608" t="s">
        <v>128</v>
      </c>
      <c r="N608" t="s">
        <v>54</v>
      </c>
      <c r="O608">
        <v>1197.8599999999999</v>
      </c>
      <c r="P608">
        <v>12484.02</v>
      </c>
      <c r="Q608" t="s">
        <v>55</v>
      </c>
      <c r="R608">
        <v>56</v>
      </c>
      <c r="S608">
        <v>13</v>
      </c>
      <c r="T608" t="s">
        <v>74</v>
      </c>
      <c r="U608" t="s">
        <v>1073</v>
      </c>
      <c r="V608">
        <f>1000*R608/(P608-O608)</f>
        <v>4.9618293556001332</v>
      </c>
    </row>
    <row r="609" spans="1:22">
      <c r="A609">
        <v>117</v>
      </c>
      <c r="B609">
        <v>117</v>
      </c>
      <c r="C609">
        <v>0.51500000000000001</v>
      </c>
      <c r="D609">
        <v>-92.397999999999996</v>
      </c>
      <c r="E609" t="s">
        <v>560</v>
      </c>
      <c r="F609" t="s">
        <v>561</v>
      </c>
      <c r="G609">
        <v>-2830</v>
      </c>
      <c r="H609" t="s">
        <v>35</v>
      </c>
      <c r="I609" t="s">
        <v>35</v>
      </c>
      <c r="J609" t="s">
        <v>562</v>
      </c>
      <c r="K609">
        <v>2006</v>
      </c>
      <c r="L609" t="s">
        <v>563</v>
      </c>
      <c r="M609" t="s">
        <v>21</v>
      </c>
      <c r="N609" t="s">
        <v>22</v>
      </c>
      <c r="O609">
        <v>1200</v>
      </c>
      <c r="P609">
        <v>135100</v>
      </c>
      <c r="Q609" t="s">
        <v>46</v>
      </c>
      <c r="R609">
        <v>471</v>
      </c>
      <c r="S609">
        <v>5</v>
      </c>
      <c r="T609" t="s">
        <v>564</v>
      </c>
      <c r="U609" t="s">
        <v>590</v>
      </c>
      <c r="V609">
        <f>1000*R609/(P609-O609)</f>
        <v>3.5175504107542941</v>
      </c>
    </row>
    <row r="610" spans="1:22">
      <c r="A610">
        <v>193</v>
      </c>
      <c r="B610">
        <v>71</v>
      </c>
      <c r="C610">
        <v>-20.399999999999999</v>
      </c>
      <c r="D610">
        <v>36.33</v>
      </c>
      <c r="E610" t="s">
        <v>859</v>
      </c>
      <c r="F610" t="s">
        <v>860</v>
      </c>
      <c r="G610">
        <v>-1262</v>
      </c>
      <c r="H610" t="s">
        <v>98</v>
      </c>
      <c r="I610" t="s">
        <v>98</v>
      </c>
      <c r="J610" t="s">
        <v>861</v>
      </c>
      <c r="K610">
        <v>1997</v>
      </c>
      <c r="L610" t="s">
        <v>862</v>
      </c>
      <c r="M610" t="s">
        <v>80</v>
      </c>
      <c r="N610" t="s">
        <v>22</v>
      </c>
      <c r="O610">
        <v>1200</v>
      </c>
      <c r="P610">
        <v>44900</v>
      </c>
      <c r="Q610" t="s">
        <v>23</v>
      </c>
      <c r="R610">
        <v>103</v>
      </c>
      <c r="S610">
        <v>5</v>
      </c>
      <c r="T610" t="s">
        <v>863</v>
      </c>
      <c r="U610" t="s">
        <v>1073</v>
      </c>
      <c r="V610">
        <f>1000*R610/(P610-O610)</f>
        <v>2.3569794050343251</v>
      </c>
    </row>
    <row r="611" spans="1:22">
      <c r="A611">
        <v>70</v>
      </c>
      <c r="B611">
        <v>70</v>
      </c>
      <c r="C611">
        <v>-44.153199999999998</v>
      </c>
      <c r="D611">
        <v>-14.228300000000001</v>
      </c>
      <c r="E611" t="s">
        <v>358</v>
      </c>
      <c r="F611" t="s">
        <v>359</v>
      </c>
      <c r="G611">
        <v>-3770</v>
      </c>
      <c r="H611" t="s">
        <v>110</v>
      </c>
      <c r="I611" t="s">
        <v>110</v>
      </c>
      <c r="J611" t="s">
        <v>360</v>
      </c>
      <c r="K611">
        <v>2015</v>
      </c>
      <c r="L611" t="s">
        <v>361</v>
      </c>
      <c r="M611" t="s">
        <v>101</v>
      </c>
      <c r="N611" t="s">
        <v>22</v>
      </c>
      <c r="O611">
        <v>1203</v>
      </c>
      <c r="P611">
        <v>66699</v>
      </c>
      <c r="Q611" t="s">
        <v>38</v>
      </c>
      <c r="R611">
        <v>539</v>
      </c>
      <c r="S611">
        <v>5</v>
      </c>
      <c r="T611" t="s">
        <v>362</v>
      </c>
      <c r="U611" t="s">
        <v>590</v>
      </c>
      <c r="V611">
        <f>1000*R611/(P611-O611)</f>
        <v>8.2295101990961275</v>
      </c>
    </row>
    <row r="612" spans="1:22">
      <c r="A612">
        <v>64</v>
      </c>
      <c r="B612">
        <v>64</v>
      </c>
      <c r="C612">
        <v>29.0017</v>
      </c>
      <c r="D612">
        <v>-87.118799999999993</v>
      </c>
      <c r="E612" t="s">
        <v>330</v>
      </c>
      <c r="F612" t="s">
        <v>331</v>
      </c>
      <c r="G612">
        <v>-847</v>
      </c>
      <c r="H612" t="s">
        <v>236</v>
      </c>
      <c r="I612" t="s">
        <v>236</v>
      </c>
      <c r="J612" t="s">
        <v>332</v>
      </c>
      <c r="K612">
        <v>2008</v>
      </c>
      <c r="L612" t="s">
        <v>333</v>
      </c>
      <c r="M612" t="s">
        <v>62</v>
      </c>
      <c r="N612" t="s">
        <v>22</v>
      </c>
      <c r="O612">
        <v>1239</v>
      </c>
      <c r="P612">
        <v>300296</v>
      </c>
      <c r="Q612" t="s">
        <v>46</v>
      </c>
      <c r="R612">
        <v>581</v>
      </c>
      <c r="S612">
        <v>5</v>
      </c>
      <c r="T612" t="s">
        <v>334</v>
      </c>
      <c r="U612" t="s">
        <v>590</v>
      </c>
      <c r="V612">
        <f>1000*R612/(P612-O612)</f>
        <v>1.9427734512149857</v>
      </c>
    </row>
    <row r="613" spans="1:22">
      <c r="A613">
        <v>46</v>
      </c>
      <c r="B613">
        <v>46</v>
      </c>
      <c r="C613">
        <v>-3.7492000000000001</v>
      </c>
      <c r="D613">
        <v>-81.134200000000007</v>
      </c>
      <c r="E613" t="s">
        <v>250</v>
      </c>
      <c r="F613" t="s">
        <v>251</v>
      </c>
      <c r="G613">
        <v>-370</v>
      </c>
      <c r="H613" t="s">
        <v>132</v>
      </c>
      <c r="I613" t="s">
        <v>132</v>
      </c>
      <c r="J613" t="s">
        <v>252</v>
      </c>
      <c r="K613">
        <v>2015</v>
      </c>
      <c r="L613" t="s">
        <v>253</v>
      </c>
      <c r="M613" t="s">
        <v>45</v>
      </c>
      <c r="N613" t="s">
        <v>22</v>
      </c>
      <c r="O613">
        <v>1273.1400000000001</v>
      </c>
      <c r="P613">
        <v>14093.53</v>
      </c>
      <c r="Q613" t="s">
        <v>23</v>
      </c>
      <c r="R613">
        <v>570</v>
      </c>
      <c r="S613">
        <v>5</v>
      </c>
      <c r="T613" t="s">
        <v>254</v>
      </c>
      <c r="U613" t="s">
        <v>590</v>
      </c>
      <c r="V613">
        <f>1000*R613/(P613-O613)</f>
        <v>44.460425930880412</v>
      </c>
    </row>
    <row r="614" spans="1:22">
      <c r="A614">
        <v>267</v>
      </c>
      <c r="B614">
        <v>24</v>
      </c>
      <c r="C614">
        <v>42.544499999999999</v>
      </c>
      <c r="D614">
        <v>0.32600000000000001</v>
      </c>
      <c r="E614" t="s">
        <v>1188</v>
      </c>
      <c r="F614" t="s">
        <v>1189</v>
      </c>
      <c r="G614">
        <v>1914</v>
      </c>
      <c r="H614" t="s">
        <v>1144</v>
      </c>
      <c r="I614" t="s">
        <v>1144</v>
      </c>
      <c r="J614" t="s">
        <v>2885</v>
      </c>
      <c r="K614">
        <v>2018</v>
      </c>
      <c r="L614" t="s">
        <v>1190</v>
      </c>
      <c r="M614" t="s">
        <v>432</v>
      </c>
      <c r="N614" t="s">
        <v>54</v>
      </c>
      <c r="O614">
        <v>1276</v>
      </c>
      <c r="P614">
        <v>9895.1149999999998</v>
      </c>
      <c r="Q614" t="s">
        <v>222</v>
      </c>
      <c r="R614">
        <v>56</v>
      </c>
      <c r="S614">
        <v>9</v>
      </c>
      <c r="T614" t="s">
        <v>39</v>
      </c>
      <c r="U614" t="s">
        <v>2881</v>
      </c>
      <c r="V614">
        <f>1000*R614/(P614-O614)</f>
        <v>6.4971867761365294</v>
      </c>
    </row>
    <row r="615" spans="1:22">
      <c r="A615">
        <v>216</v>
      </c>
      <c r="B615">
        <v>94</v>
      </c>
      <c r="C615">
        <v>-4.4939</v>
      </c>
      <c r="D615">
        <v>145.6703</v>
      </c>
      <c r="E615" t="s">
        <v>956</v>
      </c>
      <c r="F615" t="s">
        <v>957</v>
      </c>
      <c r="G615">
        <v>-712</v>
      </c>
      <c r="H615" t="s">
        <v>132</v>
      </c>
      <c r="I615" t="s">
        <v>132</v>
      </c>
      <c r="J615" t="s">
        <v>958</v>
      </c>
      <c r="K615">
        <v>2019</v>
      </c>
      <c r="L615" t="s">
        <v>959</v>
      </c>
      <c r="M615" t="s">
        <v>960</v>
      </c>
      <c r="N615" t="s">
        <v>22</v>
      </c>
      <c r="O615">
        <v>1280</v>
      </c>
      <c r="P615">
        <v>16186</v>
      </c>
      <c r="Q615" t="s">
        <v>46</v>
      </c>
      <c r="R615">
        <v>120</v>
      </c>
      <c r="S615">
        <v>13</v>
      </c>
      <c r="T615" t="s">
        <v>961</v>
      </c>
      <c r="U615" t="s">
        <v>1073</v>
      </c>
      <c r="V615">
        <f>1000*R615/(P615-O615)</f>
        <v>8.0504494834294906</v>
      </c>
    </row>
    <row r="616" spans="1:22">
      <c r="A616">
        <v>648</v>
      </c>
      <c r="B616">
        <v>405</v>
      </c>
      <c r="C616">
        <v>-6.72</v>
      </c>
      <c r="D616">
        <v>29.83</v>
      </c>
      <c r="E616" t="s">
        <v>2672</v>
      </c>
      <c r="F616" t="s">
        <v>2673</v>
      </c>
      <c r="G616">
        <v>773</v>
      </c>
      <c r="H616" t="s">
        <v>2674</v>
      </c>
      <c r="I616" t="s">
        <v>2674</v>
      </c>
      <c r="J616" t="s">
        <v>2675</v>
      </c>
      <c r="K616">
        <v>2008</v>
      </c>
      <c r="L616" t="s">
        <v>2676</v>
      </c>
      <c r="M616" t="s">
        <v>348</v>
      </c>
      <c r="N616" t="s">
        <v>54</v>
      </c>
      <c r="O616">
        <v>1313</v>
      </c>
      <c r="P616">
        <v>59454</v>
      </c>
      <c r="Q616" t="s">
        <v>394</v>
      </c>
      <c r="R616">
        <v>210</v>
      </c>
      <c r="S616">
        <v>9</v>
      </c>
      <c r="T616" t="s">
        <v>2677</v>
      </c>
      <c r="U616" t="s">
        <v>2881</v>
      </c>
      <c r="V616">
        <f>1000*R616/(P616-O616)</f>
        <v>3.6119089798937067</v>
      </c>
    </row>
    <row r="617" spans="1:22">
      <c r="A617">
        <v>16</v>
      </c>
      <c r="B617">
        <v>16</v>
      </c>
      <c r="C617">
        <v>-5.5731999999999999</v>
      </c>
      <c r="D617">
        <v>39.108199999999997</v>
      </c>
      <c r="E617" t="s">
        <v>114</v>
      </c>
      <c r="F617" t="s">
        <v>115</v>
      </c>
      <c r="G617">
        <v>-195</v>
      </c>
      <c r="H617" t="s">
        <v>98</v>
      </c>
      <c r="I617" t="s">
        <v>98</v>
      </c>
      <c r="J617" t="s">
        <v>116</v>
      </c>
      <c r="K617">
        <v>2014</v>
      </c>
      <c r="L617" t="s">
        <v>117</v>
      </c>
      <c r="M617" t="s">
        <v>45</v>
      </c>
      <c r="N617" t="s">
        <v>22</v>
      </c>
      <c r="O617">
        <v>1335</v>
      </c>
      <c r="P617">
        <v>9697</v>
      </c>
      <c r="Q617" t="s">
        <v>46</v>
      </c>
      <c r="R617">
        <v>243</v>
      </c>
      <c r="S617">
        <v>10</v>
      </c>
      <c r="T617" t="s">
        <v>118</v>
      </c>
      <c r="U617" t="s">
        <v>590</v>
      </c>
      <c r="V617">
        <f>1000*R617/(P617-O617)</f>
        <v>29.060033484812244</v>
      </c>
    </row>
    <row r="618" spans="1:22">
      <c r="A618">
        <v>37</v>
      </c>
      <c r="B618">
        <v>37</v>
      </c>
      <c r="C618">
        <v>58.209800000000001</v>
      </c>
      <c r="D618">
        <v>-48.3733</v>
      </c>
      <c r="E618" t="s">
        <v>209</v>
      </c>
      <c r="F618" t="s">
        <v>210</v>
      </c>
      <c r="G618">
        <v>-3380</v>
      </c>
      <c r="H618" t="s">
        <v>66</v>
      </c>
      <c r="I618" t="s">
        <v>66</v>
      </c>
      <c r="J618" t="s">
        <v>2926</v>
      </c>
      <c r="K618">
        <v>2013</v>
      </c>
      <c r="L618" t="s">
        <v>205</v>
      </c>
      <c r="M618" t="s">
        <v>21</v>
      </c>
      <c r="N618" t="s">
        <v>22</v>
      </c>
      <c r="O618">
        <v>1361.5</v>
      </c>
      <c r="P618">
        <v>11918.6</v>
      </c>
      <c r="Q618" t="s">
        <v>206</v>
      </c>
      <c r="R618">
        <v>231</v>
      </c>
      <c r="S618">
        <v>13</v>
      </c>
      <c r="T618" t="s">
        <v>74</v>
      </c>
      <c r="U618" t="s">
        <v>590</v>
      </c>
      <c r="V618">
        <f>1000*R618/(P618-O618)</f>
        <v>21.88100898921105</v>
      </c>
    </row>
    <row r="619" spans="1:22">
      <c r="A619">
        <v>47</v>
      </c>
      <c r="B619">
        <v>47</v>
      </c>
      <c r="C619">
        <v>-3.9860000000000002</v>
      </c>
      <c r="D619">
        <v>-81.308700000000002</v>
      </c>
      <c r="E619" t="s">
        <v>255</v>
      </c>
      <c r="F619" t="s">
        <v>256</v>
      </c>
      <c r="G619">
        <v>-1023</v>
      </c>
      <c r="H619" t="s">
        <v>132</v>
      </c>
      <c r="I619" t="s">
        <v>132</v>
      </c>
      <c r="J619" t="s">
        <v>252</v>
      </c>
      <c r="K619">
        <v>2015</v>
      </c>
      <c r="L619" t="s">
        <v>253</v>
      </c>
      <c r="M619" t="s">
        <v>45</v>
      </c>
      <c r="N619" t="s">
        <v>22</v>
      </c>
      <c r="O619">
        <v>1366.28</v>
      </c>
      <c r="P619">
        <v>25831.26</v>
      </c>
      <c r="Q619" t="s">
        <v>23</v>
      </c>
      <c r="R619">
        <v>504</v>
      </c>
      <c r="S619">
        <v>5</v>
      </c>
      <c r="T619" t="s">
        <v>254</v>
      </c>
      <c r="U619" t="s">
        <v>590</v>
      </c>
      <c r="V619">
        <f>1000*R619/(P619-O619)</f>
        <v>20.600875210198414</v>
      </c>
    </row>
    <row r="620" spans="1:22">
      <c r="A620">
        <v>4</v>
      </c>
      <c r="B620">
        <v>4</v>
      </c>
      <c r="C620">
        <v>27.82</v>
      </c>
      <c r="D620">
        <v>126.9783</v>
      </c>
      <c r="E620" t="s">
        <v>40</v>
      </c>
      <c r="F620" t="s">
        <v>41</v>
      </c>
      <c r="G620">
        <v>-1264</v>
      </c>
      <c r="H620" t="s">
        <v>42</v>
      </c>
      <c r="I620" t="s">
        <v>42</v>
      </c>
      <c r="J620" t="s">
        <v>43</v>
      </c>
      <c r="K620">
        <v>2005</v>
      </c>
      <c r="L620" t="s">
        <v>44</v>
      </c>
      <c r="M620" t="s">
        <v>45</v>
      </c>
      <c r="N620" t="s">
        <v>22</v>
      </c>
      <c r="O620">
        <v>1367</v>
      </c>
      <c r="P620">
        <v>18193</v>
      </c>
      <c r="Q620" t="s">
        <v>46</v>
      </c>
      <c r="R620">
        <v>225</v>
      </c>
      <c r="S620">
        <v>8</v>
      </c>
      <c r="T620" t="s">
        <v>47</v>
      </c>
      <c r="U620" t="s">
        <v>590</v>
      </c>
      <c r="V620">
        <f>1000*R620/(P620-O620)</f>
        <v>13.372162130036848</v>
      </c>
    </row>
    <row r="621" spans="1:22">
      <c r="A621">
        <v>20</v>
      </c>
      <c r="B621">
        <v>20</v>
      </c>
      <c r="C621">
        <v>-3.6667000000000001</v>
      </c>
      <c r="D621">
        <v>-37.716700000000003</v>
      </c>
      <c r="E621" t="s">
        <v>135</v>
      </c>
      <c r="F621" t="s">
        <v>136</v>
      </c>
      <c r="G621">
        <v>-767</v>
      </c>
      <c r="H621" t="s">
        <v>110</v>
      </c>
      <c r="I621" t="s">
        <v>110</v>
      </c>
      <c r="J621" t="s">
        <v>137</v>
      </c>
      <c r="K621">
        <v>1998</v>
      </c>
      <c r="L621" t="s">
        <v>138</v>
      </c>
      <c r="M621" t="s">
        <v>128</v>
      </c>
      <c r="N621" t="s">
        <v>22</v>
      </c>
      <c r="O621">
        <v>1390</v>
      </c>
      <c r="P621">
        <v>48170</v>
      </c>
      <c r="Q621" t="s">
        <v>38</v>
      </c>
      <c r="R621">
        <v>201</v>
      </c>
      <c r="S621">
        <v>5</v>
      </c>
      <c r="T621" t="s">
        <v>139</v>
      </c>
      <c r="U621" t="s">
        <v>590</v>
      </c>
      <c r="V621">
        <f>1000*R621/(P621-O621)</f>
        <v>4.2967079948696023</v>
      </c>
    </row>
    <row r="622" spans="1:22">
      <c r="A622">
        <v>45</v>
      </c>
      <c r="B622">
        <v>45</v>
      </c>
      <c r="C622">
        <v>24.4117</v>
      </c>
      <c r="D622">
        <v>-83.218999999999994</v>
      </c>
      <c r="E622" t="s">
        <v>245</v>
      </c>
      <c r="F622" t="s">
        <v>246</v>
      </c>
      <c r="G622">
        <v>-198</v>
      </c>
      <c r="H622" t="s">
        <v>236</v>
      </c>
      <c r="I622" t="s">
        <v>236</v>
      </c>
      <c r="J622" t="s">
        <v>247</v>
      </c>
      <c r="K622">
        <v>2012</v>
      </c>
      <c r="L622" t="s">
        <v>248</v>
      </c>
      <c r="M622" t="s">
        <v>45</v>
      </c>
      <c r="N622" t="s">
        <v>22</v>
      </c>
      <c r="O622">
        <v>1488</v>
      </c>
      <c r="P622">
        <v>9149</v>
      </c>
      <c r="Q622" t="s">
        <v>46</v>
      </c>
      <c r="R622">
        <v>164</v>
      </c>
      <c r="S622">
        <v>5</v>
      </c>
      <c r="T622" t="s">
        <v>249</v>
      </c>
      <c r="U622" t="s">
        <v>590</v>
      </c>
      <c r="V622">
        <f>1000*R622/(P622-O622)</f>
        <v>21.407127006918156</v>
      </c>
    </row>
    <row r="623" spans="1:22">
      <c r="A623">
        <v>225</v>
      </c>
      <c r="B623">
        <v>103</v>
      </c>
      <c r="C623">
        <v>62.05</v>
      </c>
      <c r="D623">
        <v>-6.59</v>
      </c>
      <c r="E623" t="s">
        <v>996</v>
      </c>
      <c r="F623" t="s">
        <v>997</v>
      </c>
      <c r="G623">
        <v>94</v>
      </c>
      <c r="H623" t="s">
        <v>66</v>
      </c>
      <c r="I623" t="s">
        <v>66</v>
      </c>
      <c r="J623" t="s">
        <v>2951</v>
      </c>
      <c r="K623">
        <v>2008</v>
      </c>
      <c r="L623" t="s">
        <v>998</v>
      </c>
      <c r="M623" t="s">
        <v>569</v>
      </c>
      <c r="N623" t="s">
        <v>54</v>
      </c>
      <c r="O623">
        <v>1521.231</v>
      </c>
      <c r="P623">
        <v>11077.143</v>
      </c>
      <c r="Q623" t="s">
        <v>31</v>
      </c>
      <c r="R623">
        <v>0</v>
      </c>
      <c r="S623">
        <v>13</v>
      </c>
      <c r="T623" t="s">
        <v>74</v>
      </c>
      <c r="U623" t="s">
        <v>1073</v>
      </c>
      <c r="V623">
        <f>1000*R623/(P623-O623)</f>
        <v>0</v>
      </c>
    </row>
    <row r="624" spans="1:22">
      <c r="A624">
        <v>442</v>
      </c>
      <c r="B624">
        <v>199</v>
      </c>
      <c r="C624">
        <v>-5.7</v>
      </c>
      <c r="D624">
        <v>11.23</v>
      </c>
      <c r="E624" t="s">
        <v>1894</v>
      </c>
      <c r="F624" t="s">
        <v>1895</v>
      </c>
      <c r="G624">
        <v>-816</v>
      </c>
      <c r="H624" t="s">
        <v>110</v>
      </c>
      <c r="I624" t="s">
        <v>110</v>
      </c>
      <c r="J624" t="s">
        <v>2898</v>
      </c>
      <c r="K624">
        <v>2018</v>
      </c>
      <c r="L624" t="s">
        <v>1896</v>
      </c>
      <c r="M624" t="s">
        <v>53</v>
      </c>
      <c r="N624" t="s">
        <v>22</v>
      </c>
      <c r="O624">
        <v>1540</v>
      </c>
      <c r="P624">
        <v>43422</v>
      </c>
      <c r="Q624" t="s">
        <v>206</v>
      </c>
      <c r="R624">
        <v>190</v>
      </c>
      <c r="S624">
        <v>9</v>
      </c>
      <c r="T624" t="s">
        <v>39</v>
      </c>
      <c r="U624" t="s">
        <v>2881</v>
      </c>
      <c r="V624">
        <f>1000*R624/(P624-O624)</f>
        <v>4.536555083329354</v>
      </c>
    </row>
    <row r="625" spans="1:22">
      <c r="A625">
        <v>38</v>
      </c>
      <c r="B625">
        <v>38</v>
      </c>
      <c r="C625">
        <v>77.2667</v>
      </c>
      <c r="D625">
        <v>-74.331699999999998</v>
      </c>
      <c r="E625" t="s">
        <v>211</v>
      </c>
      <c r="F625" t="s">
        <v>212</v>
      </c>
      <c r="G625">
        <v>-663</v>
      </c>
      <c r="H625" t="s">
        <v>204</v>
      </c>
      <c r="I625" t="s">
        <v>204</v>
      </c>
      <c r="J625" t="s">
        <v>213</v>
      </c>
      <c r="K625">
        <v>2001</v>
      </c>
      <c r="L625" t="s">
        <v>214</v>
      </c>
      <c r="M625" t="s">
        <v>215</v>
      </c>
      <c r="N625" t="s">
        <v>22</v>
      </c>
      <c r="O625">
        <v>1548.8</v>
      </c>
      <c r="P625">
        <v>6755.8</v>
      </c>
      <c r="Q625" t="s">
        <v>206</v>
      </c>
      <c r="R625">
        <v>41</v>
      </c>
      <c r="S625">
        <v>17</v>
      </c>
      <c r="T625" t="s">
        <v>74</v>
      </c>
      <c r="U625" t="s">
        <v>590</v>
      </c>
      <c r="V625">
        <f>1000*R625/(P625-O625)</f>
        <v>7.8740157480314963</v>
      </c>
    </row>
    <row r="626" spans="1:22">
      <c r="A626">
        <v>510</v>
      </c>
      <c r="B626">
        <v>267</v>
      </c>
      <c r="C626">
        <v>-20.399999999999999</v>
      </c>
      <c r="D626">
        <v>36.299999999999997</v>
      </c>
      <c r="E626" t="s">
        <v>2142</v>
      </c>
      <c r="F626" t="s">
        <v>2143</v>
      </c>
      <c r="G626">
        <v>-1262</v>
      </c>
      <c r="H626" t="s">
        <v>98</v>
      </c>
      <c r="I626" t="s">
        <v>98</v>
      </c>
      <c r="J626" t="s">
        <v>2144</v>
      </c>
      <c r="K626">
        <v>2007</v>
      </c>
      <c r="L626" t="s">
        <v>883</v>
      </c>
      <c r="M626" t="s">
        <v>427</v>
      </c>
      <c r="N626" t="s">
        <v>22</v>
      </c>
      <c r="O626">
        <v>1553.723</v>
      </c>
      <c r="P626">
        <v>15695.489</v>
      </c>
      <c r="Q626" t="s">
        <v>227</v>
      </c>
      <c r="R626">
        <v>47</v>
      </c>
      <c r="S626">
        <v>8</v>
      </c>
      <c r="T626" t="s">
        <v>39</v>
      </c>
      <c r="U626" t="s">
        <v>2881</v>
      </c>
      <c r="V626">
        <f>1000*R626/(P626-O626)</f>
        <v>3.3234887354238505</v>
      </c>
    </row>
    <row r="627" spans="1:22">
      <c r="A627">
        <v>80</v>
      </c>
      <c r="B627">
        <v>80</v>
      </c>
      <c r="C627">
        <v>3.62</v>
      </c>
      <c r="D627">
        <v>118.7</v>
      </c>
      <c r="E627" t="s">
        <v>405</v>
      </c>
      <c r="F627" t="s">
        <v>406</v>
      </c>
      <c r="G627">
        <v>-1984</v>
      </c>
      <c r="H627" t="s">
        <v>59</v>
      </c>
      <c r="I627" t="s">
        <v>59</v>
      </c>
      <c r="J627" t="s">
        <v>397</v>
      </c>
      <c r="K627">
        <v>2018</v>
      </c>
      <c r="L627" t="s">
        <v>398</v>
      </c>
      <c r="M627" t="s">
        <v>399</v>
      </c>
      <c r="N627" t="s">
        <v>22</v>
      </c>
      <c r="O627">
        <v>1629.7</v>
      </c>
      <c r="P627">
        <v>25013.9</v>
      </c>
      <c r="Q627" t="s">
        <v>46</v>
      </c>
      <c r="R627">
        <v>677</v>
      </c>
      <c r="S627">
        <v>5</v>
      </c>
      <c r="T627" t="s">
        <v>39</v>
      </c>
      <c r="U627" t="s">
        <v>590</v>
      </c>
      <c r="V627">
        <f>1000*R627/(P627-O627)</f>
        <v>28.951172158979137</v>
      </c>
    </row>
    <row r="628" spans="1:22">
      <c r="A628">
        <v>121</v>
      </c>
      <c r="B628">
        <v>121</v>
      </c>
      <c r="C628">
        <v>-1.2170000000000001</v>
      </c>
      <c r="D628">
        <v>-89.683000000000007</v>
      </c>
      <c r="E628" t="s">
        <v>580</v>
      </c>
      <c r="F628" t="s">
        <v>581</v>
      </c>
      <c r="G628">
        <v>-617</v>
      </c>
      <c r="H628" t="s">
        <v>132</v>
      </c>
      <c r="I628" t="s">
        <v>132</v>
      </c>
      <c r="J628" t="s">
        <v>582</v>
      </c>
      <c r="K628">
        <v>2003</v>
      </c>
      <c r="L628" t="s">
        <v>583</v>
      </c>
      <c r="M628" t="s">
        <v>45</v>
      </c>
      <c r="N628" t="s">
        <v>22</v>
      </c>
      <c r="O628">
        <v>1660</v>
      </c>
      <c r="P628">
        <v>31160</v>
      </c>
      <c r="Q628" t="s">
        <v>46</v>
      </c>
      <c r="R628">
        <v>119</v>
      </c>
      <c r="S628">
        <v>5</v>
      </c>
      <c r="T628" t="s">
        <v>584</v>
      </c>
      <c r="U628" t="s">
        <v>590</v>
      </c>
      <c r="V628">
        <f>1000*R628/(P628-O628)</f>
        <v>4.0338983050847457</v>
      </c>
    </row>
    <row r="629" spans="1:22">
      <c r="A629">
        <v>194</v>
      </c>
      <c r="B629">
        <v>72</v>
      </c>
      <c r="C629">
        <v>-43.8217</v>
      </c>
      <c r="D629">
        <v>51.318300000000001</v>
      </c>
      <c r="E629" t="s">
        <v>864</v>
      </c>
      <c r="F629" t="s">
        <v>865</v>
      </c>
      <c r="G629">
        <v>-3262</v>
      </c>
      <c r="H629" t="s">
        <v>98</v>
      </c>
      <c r="I629" t="s">
        <v>98</v>
      </c>
      <c r="J629" t="s">
        <v>866</v>
      </c>
      <c r="K629">
        <v>1989</v>
      </c>
      <c r="L629" t="s">
        <v>867</v>
      </c>
      <c r="M629" t="s">
        <v>45</v>
      </c>
      <c r="N629" t="s">
        <v>22</v>
      </c>
      <c r="O629">
        <v>1750</v>
      </c>
      <c r="P629">
        <v>27190</v>
      </c>
      <c r="Q629" t="s">
        <v>38</v>
      </c>
      <c r="R629">
        <v>40</v>
      </c>
      <c r="S629">
        <v>5</v>
      </c>
      <c r="T629" t="s">
        <v>868</v>
      </c>
      <c r="U629" t="s">
        <v>1073</v>
      </c>
      <c r="V629">
        <f>1000*R629/(P629-O629)</f>
        <v>1.5723270440251573</v>
      </c>
    </row>
    <row r="630" spans="1:22">
      <c r="A630">
        <v>96</v>
      </c>
      <c r="B630">
        <v>96</v>
      </c>
      <c r="C630">
        <v>43.4833</v>
      </c>
      <c r="D630">
        <v>-54.866399999999999</v>
      </c>
      <c r="E630" t="s">
        <v>466</v>
      </c>
      <c r="F630" t="s">
        <v>467</v>
      </c>
      <c r="G630">
        <v>-3975</v>
      </c>
      <c r="H630" t="s">
        <v>66</v>
      </c>
      <c r="I630" t="s">
        <v>66</v>
      </c>
      <c r="J630" t="s">
        <v>468</v>
      </c>
      <c r="K630">
        <v>2005</v>
      </c>
      <c r="L630" t="s">
        <v>469</v>
      </c>
      <c r="M630" t="s">
        <v>45</v>
      </c>
      <c r="N630" t="s">
        <v>22</v>
      </c>
      <c r="O630">
        <v>1773.75</v>
      </c>
      <c r="P630">
        <v>11830</v>
      </c>
      <c r="Q630" t="s">
        <v>38</v>
      </c>
      <c r="R630">
        <v>233</v>
      </c>
      <c r="S630">
        <v>5</v>
      </c>
      <c r="T630" t="s">
        <v>470</v>
      </c>
      <c r="U630" t="s">
        <v>590</v>
      </c>
      <c r="V630">
        <f>1000*R630/(P630-O630)</f>
        <v>23.169670602858918</v>
      </c>
    </row>
    <row r="631" spans="1:22">
      <c r="A631">
        <v>169</v>
      </c>
      <c r="B631">
        <v>47</v>
      </c>
      <c r="C631">
        <v>58.209800000000001</v>
      </c>
      <c r="D631">
        <v>-48.3733</v>
      </c>
      <c r="E631" t="s">
        <v>767</v>
      </c>
      <c r="F631" t="s">
        <v>768</v>
      </c>
      <c r="G631">
        <v>-3380</v>
      </c>
      <c r="H631" t="s">
        <v>66</v>
      </c>
      <c r="I631" t="s">
        <v>66</v>
      </c>
      <c r="J631" t="s">
        <v>769</v>
      </c>
      <c r="K631">
        <v>1994</v>
      </c>
      <c r="L631" t="s">
        <v>770</v>
      </c>
      <c r="M631" t="s">
        <v>771</v>
      </c>
      <c r="N631" t="s">
        <v>22</v>
      </c>
      <c r="O631">
        <v>1782</v>
      </c>
      <c r="P631">
        <v>50174</v>
      </c>
      <c r="Q631" t="s">
        <v>38</v>
      </c>
      <c r="R631">
        <v>168</v>
      </c>
      <c r="S631">
        <v>5</v>
      </c>
      <c r="T631" t="s">
        <v>772</v>
      </c>
      <c r="U631" t="s">
        <v>1073</v>
      </c>
      <c r="V631">
        <f>1000*R631/(P631-O631)</f>
        <v>3.4716482063150935</v>
      </c>
    </row>
    <row r="632" spans="1:22">
      <c r="A632">
        <v>234</v>
      </c>
      <c r="B632">
        <v>112</v>
      </c>
      <c r="C632">
        <v>68.828000000000003</v>
      </c>
      <c r="D632">
        <v>-138.75</v>
      </c>
      <c r="E632" t="s">
        <v>1030</v>
      </c>
      <c r="F632" t="s">
        <v>1031</v>
      </c>
      <c r="G632">
        <v>150</v>
      </c>
      <c r="H632" t="s">
        <v>626</v>
      </c>
      <c r="I632" t="s">
        <v>626</v>
      </c>
      <c r="J632" t="s">
        <v>1032</v>
      </c>
      <c r="K632">
        <v>2012</v>
      </c>
      <c r="L632" t="s">
        <v>1033</v>
      </c>
      <c r="M632" t="s">
        <v>737</v>
      </c>
      <c r="N632" t="s">
        <v>54</v>
      </c>
      <c r="O632">
        <v>1783.99</v>
      </c>
      <c r="P632">
        <v>15424.5</v>
      </c>
      <c r="Q632" t="s">
        <v>31</v>
      </c>
      <c r="R632">
        <v>67</v>
      </c>
      <c r="S632">
        <v>14</v>
      </c>
      <c r="T632" t="s">
        <v>74</v>
      </c>
      <c r="U632" t="s">
        <v>1073</v>
      </c>
      <c r="V632">
        <f>1000*R632/(P632-O632)</f>
        <v>4.9118398065761468</v>
      </c>
    </row>
    <row r="633" spans="1:22">
      <c r="A633">
        <v>172</v>
      </c>
      <c r="B633">
        <v>50</v>
      </c>
      <c r="C633">
        <v>57.667000000000002</v>
      </c>
      <c r="D633">
        <v>7.0910000000000002</v>
      </c>
      <c r="E633" t="s">
        <v>781</v>
      </c>
      <c r="F633" t="s">
        <v>782</v>
      </c>
      <c r="G633">
        <v>-293</v>
      </c>
      <c r="H633" t="s">
        <v>572</v>
      </c>
      <c r="I633" t="s">
        <v>572</v>
      </c>
      <c r="J633" t="s">
        <v>778</v>
      </c>
      <c r="K633">
        <v>2003</v>
      </c>
      <c r="L633" t="s">
        <v>779</v>
      </c>
      <c r="M633" t="s">
        <v>432</v>
      </c>
      <c r="N633" t="s">
        <v>22</v>
      </c>
      <c r="O633">
        <v>1820</v>
      </c>
      <c r="P633">
        <v>11390</v>
      </c>
      <c r="Q633" t="s">
        <v>23</v>
      </c>
      <c r="R633">
        <v>80</v>
      </c>
      <c r="S633">
        <v>5</v>
      </c>
      <c r="T633" t="s">
        <v>783</v>
      </c>
      <c r="U633" t="s">
        <v>1073</v>
      </c>
      <c r="V633">
        <f>1000*R633/(P633-O633)</f>
        <v>8.3594566353187041</v>
      </c>
    </row>
    <row r="634" spans="1:22">
      <c r="A634">
        <v>74</v>
      </c>
      <c r="B634">
        <v>74</v>
      </c>
      <c r="C634">
        <v>-45.534399999999998</v>
      </c>
      <c r="D634">
        <v>174.9308</v>
      </c>
      <c r="E634" t="s">
        <v>377</v>
      </c>
      <c r="F634" t="s">
        <v>378</v>
      </c>
      <c r="G634">
        <v>-1210</v>
      </c>
      <c r="H634" t="s">
        <v>132</v>
      </c>
      <c r="I634" t="s">
        <v>132</v>
      </c>
      <c r="J634" t="s">
        <v>379</v>
      </c>
      <c r="K634">
        <v>2006</v>
      </c>
      <c r="L634" t="s">
        <v>380</v>
      </c>
      <c r="M634" t="s">
        <v>45</v>
      </c>
      <c r="N634" t="s">
        <v>22</v>
      </c>
      <c r="O634">
        <v>1950</v>
      </c>
      <c r="P634">
        <v>108154</v>
      </c>
      <c r="Q634" t="s">
        <v>23</v>
      </c>
      <c r="R634">
        <v>720</v>
      </c>
      <c r="S634">
        <v>5</v>
      </c>
      <c r="T634" t="s">
        <v>381</v>
      </c>
      <c r="U634" t="s">
        <v>590</v>
      </c>
      <c r="V634">
        <f>1000*R634/(P634-O634)</f>
        <v>6.7794056721027456</v>
      </c>
    </row>
    <row r="635" spans="1:22">
      <c r="A635">
        <v>36</v>
      </c>
      <c r="B635">
        <v>36</v>
      </c>
      <c r="C635">
        <v>58.367699999999999</v>
      </c>
      <c r="D635">
        <v>-57.506999999999998</v>
      </c>
      <c r="E635" t="s">
        <v>207</v>
      </c>
      <c r="F635" t="s">
        <v>208</v>
      </c>
      <c r="G635">
        <v>-2853</v>
      </c>
      <c r="H635" t="s">
        <v>66</v>
      </c>
      <c r="I635" t="s">
        <v>66</v>
      </c>
      <c r="J635" t="s">
        <v>2926</v>
      </c>
      <c r="K635">
        <v>2013</v>
      </c>
      <c r="L635" t="s">
        <v>205</v>
      </c>
      <c r="M635" t="s">
        <v>21</v>
      </c>
      <c r="N635" t="s">
        <v>22</v>
      </c>
      <c r="O635">
        <v>1968.1</v>
      </c>
      <c r="P635">
        <v>8296.5</v>
      </c>
      <c r="Q635" t="s">
        <v>206</v>
      </c>
      <c r="R635">
        <v>93</v>
      </c>
      <c r="S635">
        <v>13</v>
      </c>
      <c r="T635" t="s">
        <v>74</v>
      </c>
      <c r="U635" t="s">
        <v>590</v>
      </c>
      <c r="V635">
        <f>1000*R635/(P635-O635)</f>
        <v>14.695657670185197</v>
      </c>
    </row>
    <row r="636" spans="1:22">
      <c r="A636">
        <v>487</v>
      </c>
      <c r="B636">
        <v>244</v>
      </c>
      <c r="C636">
        <v>54.728200000000001</v>
      </c>
      <c r="D636">
        <v>-8.6793999999999993</v>
      </c>
      <c r="E636" t="s">
        <v>2054</v>
      </c>
      <c r="F636" t="s">
        <v>2055</v>
      </c>
      <c r="G636">
        <v>286</v>
      </c>
      <c r="H636" t="s">
        <v>2056</v>
      </c>
      <c r="I636" t="s">
        <v>2056</v>
      </c>
      <c r="J636" t="s">
        <v>2057</v>
      </c>
      <c r="K636">
        <v>2018</v>
      </c>
      <c r="L636" t="s">
        <v>2058</v>
      </c>
      <c r="M636" t="s">
        <v>53</v>
      </c>
      <c r="N636" t="s">
        <v>54</v>
      </c>
      <c r="O636">
        <v>2048.1999999999998</v>
      </c>
      <c r="P636">
        <v>7047.4</v>
      </c>
      <c r="Q636" t="s">
        <v>222</v>
      </c>
      <c r="R636">
        <v>67</v>
      </c>
      <c r="S636">
        <v>8</v>
      </c>
      <c r="T636" t="s">
        <v>39</v>
      </c>
      <c r="U636" t="s">
        <v>2881</v>
      </c>
      <c r="V636">
        <f>1000*R636/(P636-O636)</f>
        <v>13.402144343094896</v>
      </c>
    </row>
    <row r="637" spans="1:22">
      <c r="A637">
        <v>651</v>
      </c>
      <c r="B637">
        <v>408</v>
      </c>
      <c r="C637">
        <v>45.3964</v>
      </c>
      <c r="D637">
        <v>22.901700000000002</v>
      </c>
      <c r="E637" t="s">
        <v>2687</v>
      </c>
      <c r="F637" t="s">
        <v>2688</v>
      </c>
      <c r="G637">
        <v>1740</v>
      </c>
      <c r="H637" t="s">
        <v>2429</v>
      </c>
      <c r="I637" t="s">
        <v>2429</v>
      </c>
      <c r="J637" t="s">
        <v>2689</v>
      </c>
      <c r="K637">
        <v>2015</v>
      </c>
      <c r="L637" t="s">
        <v>2690</v>
      </c>
      <c r="M637" t="s">
        <v>432</v>
      </c>
      <c r="N637" t="s">
        <v>54</v>
      </c>
      <c r="O637">
        <v>2050</v>
      </c>
      <c r="P637">
        <v>12027.985000000001</v>
      </c>
      <c r="Q637" t="s">
        <v>222</v>
      </c>
      <c r="R637">
        <v>122</v>
      </c>
      <c r="S637">
        <v>7</v>
      </c>
      <c r="T637" t="s">
        <v>39</v>
      </c>
      <c r="U637" t="s">
        <v>2881</v>
      </c>
      <c r="V637">
        <f>1000*R637/(P637-O637)</f>
        <v>12.226917559006152</v>
      </c>
    </row>
    <row r="638" spans="1:22">
      <c r="A638">
        <v>456</v>
      </c>
      <c r="B638">
        <v>213</v>
      </c>
      <c r="C638">
        <v>-41.058300000000003</v>
      </c>
      <c r="D638">
        <v>-71.5167</v>
      </c>
      <c r="E638" t="s">
        <v>1940</v>
      </c>
      <c r="F638" t="s">
        <v>1941</v>
      </c>
      <c r="G638">
        <v>800</v>
      </c>
      <c r="H638" t="s">
        <v>1942</v>
      </c>
      <c r="I638" t="s">
        <v>1942</v>
      </c>
      <c r="J638" t="s">
        <v>1943</v>
      </c>
      <c r="K638">
        <v>2002</v>
      </c>
      <c r="L638" t="s">
        <v>1944</v>
      </c>
      <c r="M638" t="s">
        <v>53</v>
      </c>
      <c r="N638" t="s">
        <v>54</v>
      </c>
      <c r="O638">
        <v>2135</v>
      </c>
      <c r="P638">
        <v>14450</v>
      </c>
      <c r="Q638" t="s">
        <v>55</v>
      </c>
      <c r="R638">
        <v>30</v>
      </c>
      <c r="S638">
        <v>9</v>
      </c>
      <c r="T638" t="s">
        <v>39</v>
      </c>
      <c r="U638" t="s">
        <v>2881</v>
      </c>
      <c r="V638">
        <f>1000*R638/(P638-O638)</f>
        <v>2.4360535931790501</v>
      </c>
    </row>
    <row r="639" spans="1:22">
      <c r="A639">
        <v>622</v>
      </c>
      <c r="B639">
        <v>379</v>
      </c>
      <c r="C639">
        <v>45.6</v>
      </c>
      <c r="D639">
        <v>-84.32</v>
      </c>
      <c r="E639" t="s">
        <v>2564</v>
      </c>
      <c r="F639" t="s">
        <v>2565</v>
      </c>
      <c r="G639">
        <v>216</v>
      </c>
      <c r="H639" t="s">
        <v>1318</v>
      </c>
      <c r="I639" t="s">
        <v>1318</v>
      </c>
      <c r="J639" t="s">
        <v>2566</v>
      </c>
      <c r="K639">
        <v>1986</v>
      </c>
      <c r="L639" t="s">
        <v>2567</v>
      </c>
      <c r="M639" t="s">
        <v>268</v>
      </c>
      <c r="N639" t="s">
        <v>54</v>
      </c>
      <c r="O639">
        <v>2206</v>
      </c>
      <c r="P639">
        <v>10419</v>
      </c>
      <c r="Q639" t="s">
        <v>55</v>
      </c>
      <c r="R639">
        <v>33</v>
      </c>
      <c r="S639">
        <v>7</v>
      </c>
      <c r="T639" t="s">
        <v>39</v>
      </c>
      <c r="U639" t="s">
        <v>2881</v>
      </c>
      <c r="V639">
        <f>1000*R639/(P639-O639)</f>
        <v>4.0180202118592474</v>
      </c>
    </row>
    <row r="640" spans="1:22">
      <c r="A640">
        <v>94</v>
      </c>
      <c r="B640">
        <v>94</v>
      </c>
      <c r="C640">
        <v>25.2012</v>
      </c>
      <c r="D640">
        <v>-112.7167</v>
      </c>
      <c r="E640" t="s">
        <v>457</v>
      </c>
      <c r="F640" t="s">
        <v>458</v>
      </c>
      <c r="G640">
        <v>-541</v>
      </c>
      <c r="H640" t="s">
        <v>35</v>
      </c>
      <c r="I640" t="s">
        <v>35</v>
      </c>
      <c r="J640" t="s">
        <v>459</v>
      </c>
      <c r="K640">
        <v>2010</v>
      </c>
      <c r="L640" t="s">
        <v>460</v>
      </c>
      <c r="M640" t="s">
        <v>348</v>
      </c>
      <c r="N640" t="s">
        <v>22</v>
      </c>
      <c r="O640">
        <v>2221.6</v>
      </c>
      <c r="P640">
        <v>13811.8</v>
      </c>
      <c r="Q640" t="s">
        <v>46</v>
      </c>
      <c r="R640">
        <v>211</v>
      </c>
      <c r="S640">
        <v>5</v>
      </c>
      <c r="T640" t="s">
        <v>461</v>
      </c>
      <c r="U640" t="s">
        <v>590</v>
      </c>
      <c r="V640">
        <f>1000*R640/(P640-O640)</f>
        <v>18.205035288433333</v>
      </c>
    </row>
    <row r="641" spans="1:22">
      <c r="A641">
        <v>578</v>
      </c>
      <c r="B641">
        <v>335</v>
      </c>
      <c r="C641">
        <v>30.96</v>
      </c>
      <c r="D641">
        <v>120.64</v>
      </c>
      <c r="E641" t="s">
        <v>2403</v>
      </c>
      <c r="F641" t="s">
        <v>2404</v>
      </c>
      <c r="G641">
        <v>1.6</v>
      </c>
      <c r="H641" t="s">
        <v>1176</v>
      </c>
      <c r="I641" t="s">
        <v>1176</v>
      </c>
      <c r="J641" t="s">
        <v>1373</v>
      </c>
      <c r="K641">
        <v>2018</v>
      </c>
      <c r="L641" t="s">
        <v>1374</v>
      </c>
      <c r="M641" t="s">
        <v>95</v>
      </c>
      <c r="N641" t="s">
        <v>637</v>
      </c>
      <c r="O641">
        <v>2271</v>
      </c>
      <c r="P641">
        <v>9006</v>
      </c>
      <c r="Q641" t="s">
        <v>55</v>
      </c>
      <c r="R641">
        <v>51</v>
      </c>
      <c r="S641">
        <v>9</v>
      </c>
      <c r="T641" t="s">
        <v>39</v>
      </c>
      <c r="U641" t="s">
        <v>2881</v>
      </c>
      <c r="V641">
        <f>1000*R641/(P641-O641)</f>
        <v>7.5723830734966588</v>
      </c>
    </row>
    <row r="642" spans="1:22">
      <c r="A642">
        <v>198</v>
      </c>
      <c r="B642">
        <v>76</v>
      </c>
      <c r="C642">
        <v>-0.69379999999999997</v>
      </c>
      <c r="D642">
        <v>-85.333299999999994</v>
      </c>
      <c r="E642" t="s">
        <v>884</v>
      </c>
      <c r="F642" t="s">
        <v>885</v>
      </c>
      <c r="G642">
        <v>-2452</v>
      </c>
      <c r="H642" t="s">
        <v>132</v>
      </c>
      <c r="I642" t="s">
        <v>132</v>
      </c>
      <c r="J642" t="s">
        <v>886</v>
      </c>
      <c r="K642">
        <v>2016</v>
      </c>
      <c r="L642" t="s">
        <v>887</v>
      </c>
      <c r="M642" t="s">
        <v>101</v>
      </c>
      <c r="N642" t="s">
        <v>22</v>
      </c>
      <c r="O642">
        <v>2275.0520000000001</v>
      </c>
      <c r="P642">
        <v>6935.5479999999998</v>
      </c>
      <c r="Q642" t="s">
        <v>394</v>
      </c>
      <c r="R642">
        <v>19</v>
      </c>
      <c r="S642">
        <v>5</v>
      </c>
      <c r="T642" t="s">
        <v>39</v>
      </c>
      <c r="U642" t="s">
        <v>1073</v>
      </c>
      <c r="V642">
        <f>1000*R642/(P642-O642)</f>
        <v>4.0768192913372321</v>
      </c>
    </row>
    <row r="643" spans="1:22">
      <c r="A643">
        <v>503</v>
      </c>
      <c r="B643">
        <v>260</v>
      </c>
      <c r="C643">
        <v>39.055799999999998</v>
      </c>
      <c r="D643">
        <v>-12.624000000000001</v>
      </c>
      <c r="E643" t="s">
        <v>2119</v>
      </c>
      <c r="F643" t="s">
        <v>2120</v>
      </c>
      <c r="G643">
        <v>-3570</v>
      </c>
      <c r="H643" t="s">
        <v>66</v>
      </c>
      <c r="I643" t="s">
        <v>66</v>
      </c>
      <c r="J643" t="s">
        <v>2121</v>
      </c>
      <c r="K643">
        <v>2014</v>
      </c>
      <c r="L643" t="s">
        <v>2122</v>
      </c>
      <c r="M643" t="s">
        <v>21</v>
      </c>
      <c r="N643" t="s">
        <v>22</v>
      </c>
      <c r="O643">
        <v>2290</v>
      </c>
      <c r="P643">
        <v>20012</v>
      </c>
      <c r="Q643" t="s">
        <v>227</v>
      </c>
      <c r="R643">
        <v>55</v>
      </c>
      <c r="S643">
        <v>7</v>
      </c>
      <c r="T643" t="s">
        <v>2123</v>
      </c>
      <c r="U643" t="s">
        <v>2881</v>
      </c>
      <c r="V643">
        <f>1000*R643/(P643-O643)</f>
        <v>3.1034871910619568</v>
      </c>
    </row>
    <row r="644" spans="1:22">
      <c r="A644">
        <v>71</v>
      </c>
      <c r="B644">
        <v>71</v>
      </c>
      <c r="C644">
        <v>-45.583300000000001</v>
      </c>
      <c r="D644">
        <v>86.5167</v>
      </c>
      <c r="E644" t="s">
        <v>363</v>
      </c>
      <c r="F644" t="s">
        <v>364</v>
      </c>
      <c r="G644">
        <v>-3560</v>
      </c>
      <c r="H644" t="s">
        <v>98</v>
      </c>
      <c r="I644" t="s">
        <v>98</v>
      </c>
      <c r="J644" t="s">
        <v>365</v>
      </c>
      <c r="K644">
        <v>2005</v>
      </c>
      <c r="L644" t="s">
        <v>366</v>
      </c>
      <c r="M644" t="s">
        <v>101</v>
      </c>
      <c r="N644" t="s">
        <v>22</v>
      </c>
      <c r="O644">
        <v>2391.9</v>
      </c>
      <c r="P644">
        <v>50868</v>
      </c>
      <c r="Q644" t="s">
        <v>23</v>
      </c>
      <c r="R644">
        <v>637</v>
      </c>
      <c r="S644">
        <v>5</v>
      </c>
      <c r="T644" t="s">
        <v>367</v>
      </c>
      <c r="U644" t="s">
        <v>590</v>
      </c>
      <c r="V644">
        <f>1000*R644/(P644-O644)</f>
        <v>13.140496038253902</v>
      </c>
    </row>
    <row r="645" spans="1:22">
      <c r="A645">
        <v>398</v>
      </c>
      <c r="B645">
        <v>155</v>
      </c>
      <c r="C645">
        <v>46.717599999999997</v>
      </c>
      <c r="D645">
        <v>8.0677000000000003</v>
      </c>
      <c r="E645" t="s">
        <v>1730</v>
      </c>
      <c r="F645" t="s">
        <v>1731</v>
      </c>
      <c r="G645">
        <v>1515</v>
      </c>
      <c r="H645" t="s">
        <v>1138</v>
      </c>
      <c r="I645" t="s">
        <v>1138</v>
      </c>
      <c r="J645" t="s">
        <v>31</v>
      </c>
      <c r="K645" t="s">
        <v>31</v>
      </c>
      <c r="L645" t="s">
        <v>31</v>
      </c>
      <c r="M645" t="s">
        <v>31</v>
      </c>
      <c r="N645" t="s">
        <v>54</v>
      </c>
      <c r="O645">
        <v>2410</v>
      </c>
      <c r="P645">
        <v>11519</v>
      </c>
      <c r="Q645" t="s">
        <v>222</v>
      </c>
      <c r="R645">
        <v>62</v>
      </c>
      <c r="S645">
        <v>7</v>
      </c>
      <c r="T645" t="s">
        <v>1732</v>
      </c>
      <c r="U645" t="s">
        <v>2881</v>
      </c>
      <c r="V645">
        <f>1000*R645/(P645-O645)</f>
        <v>6.8064551542430562</v>
      </c>
    </row>
    <row r="646" spans="1:22">
      <c r="A646">
        <v>585</v>
      </c>
      <c r="B646">
        <v>342</v>
      </c>
      <c r="C646">
        <v>44.714399999999998</v>
      </c>
      <c r="D646">
        <v>21.747</v>
      </c>
      <c r="E646" t="s">
        <v>2427</v>
      </c>
      <c r="F646" t="s">
        <v>2428</v>
      </c>
      <c r="G646">
        <v>390</v>
      </c>
      <c r="H646" t="s">
        <v>2429</v>
      </c>
      <c r="I646" t="s">
        <v>2429</v>
      </c>
      <c r="J646" t="s">
        <v>2430</v>
      </c>
      <c r="K646">
        <v>2007</v>
      </c>
      <c r="L646" t="s">
        <v>2431</v>
      </c>
      <c r="M646" t="s">
        <v>53</v>
      </c>
      <c r="N646" t="s">
        <v>89</v>
      </c>
      <c r="O646">
        <v>2410</v>
      </c>
      <c r="P646">
        <v>74130</v>
      </c>
      <c r="Q646" t="s">
        <v>31</v>
      </c>
      <c r="R646">
        <v>0</v>
      </c>
      <c r="S646">
        <v>18</v>
      </c>
      <c r="T646" t="s">
        <v>2432</v>
      </c>
      <c r="U646" t="s">
        <v>2881</v>
      </c>
      <c r="V646">
        <f>1000*R646/(P646-O646)</f>
        <v>0</v>
      </c>
    </row>
    <row r="647" spans="1:22">
      <c r="A647">
        <v>635</v>
      </c>
      <c r="B647">
        <v>392</v>
      </c>
      <c r="C647">
        <v>46.496200000000002</v>
      </c>
      <c r="D647">
        <v>9.8689</v>
      </c>
      <c r="E647" t="s">
        <v>2620</v>
      </c>
      <c r="F647" t="s">
        <v>2621</v>
      </c>
      <c r="G647">
        <v>1809</v>
      </c>
      <c r="H647" t="s">
        <v>1138</v>
      </c>
      <c r="I647" t="s">
        <v>1138</v>
      </c>
      <c r="J647" t="s">
        <v>2919</v>
      </c>
      <c r="K647">
        <v>2015</v>
      </c>
      <c r="L647" t="s">
        <v>2622</v>
      </c>
      <c r="M647" t="s">
        <v>432</v>
      </c>
      <c r="N647" t="s">
        <v>54</v>
      </c>
      <c r="O647">
        <v>2527.375</v>
      </c>
      <c r="P647">
        <v>10497.529</v>
      </c>
      <c r="Q647" t="s">
        <v>222</v>
      </c>
      <c r="R647">
        <v>94</v>
      </c>
      <c r="S647" t="s">
        <v>31</v>
      </c>
      <c r="T647" t="s">
        <v>39</v>
      </c>
      <c r="U647" t="s">
        <v>2881</v>
      </c>
      <c r="V647">
        <f>1000*R647/(P647-O647)</f>
        <v>11.794000467243167</v>
      </c>
    </row>
    <row r="648" spans="1:22">
      <c r="A648">
        <v>482</v>
      </c>
      <c r="B648">
        <v>239</v>
      </c>
      <c r="C648">
        <v>56.96</v>
      </c>
      <c r="D648">
        <v>-3.2296</v>
      </c>
      <c r="E648" t="s">
        <v>2038</v>
      </c>
      <c r="F648" t="s">
        <v>2039</v>
      </c>
      <c r="G648">
        <v>788</v>
      </c>
      <c r="H648" t="s">
        <v>2040</v>
      </c>
      <c r="I648" t="s">
        <v>2040</v>
      </c>
      <c r="J648" t="s">
        <v>2041</v>
      </c>
      <c r="K648">
        <v>2005</v>
      </c>
      <c r="L648" t="s">
        <v>2042</v>
      </c>
      <c r="M648" t="s">
        <v>53</v>
      </c>
      <c r="N648" t="s">
        <v>54</v>
      </c>
      <c r="O648">
        <v>2794</v>
      </c>
      <c r="P648">
        <v>9411</v>
      </c>
      <c r="Q648" t="s">
        <v>222</v>
      </c>
      <c r="R648">
        <v>23</v>
      </c>
      <c r="S648">
        <v>9</v>
      </c>
      <c r="T648" t="s">
        <v>39</v>
      </c>
      <c r="U648" t="s">
        <v>2881</v>
      </c>
      <c r="V648">
        <f>1000*R648/(P648-O648)</f>
        <v>3.4758954208855979</v>
      </c>
    </row>
    <row r="649" spans="1:22">
      <c r="A649">
        <v>239</v>
      </c>
      <c r="B649">
        <v>117</v>
      </c>
      <c r="C649">
        <v>11.933</v>
      </c>
      <c r="D649">
        <v>-78.683000000000007</v>
      </c>
      <c r="E649" t="s">
        <v>1051</v>
      </c>
      <c r="F649" t="s">
        <v>1052</v>
      </c>
      <c r="G649">
        <v>-3623</v>
      </c>
      <c r="H649" t="s">
        <v>27</v>
      </c>
      <c r="I649" t="s">
        <v>27</v>
      </c>
      <c r="J649" t="s">
        <v>477</v>
      </c>
      <c r="K649">
        <v>2004</v>
      </c>
      <c r="L649" t="s">
        <v>478</v>
      </c>
      <c r="M649" t="s">
        <v>80</v>
      </c>
      <c r="N649" t="s">
        <v>22</v>
      </c>
      <c r="O649">
        <v>3130</v>
      </c>
      <c r="P649">
        <v>41040</v>
      </c>
      <c r="Q649" t="s">
        <v>46</v>
      </c>
      <c r="R649">
        <v>93</v>
      </c>
      <c r="S649">
        <v>5</v>
      </c>
      <c r="T649" t="s">
        <v>479</v>
      </c>
      <c r="U649" t="s">
        <v>1073</v>
      </c>
      <c r="V649">
        <f>1000*R649/(P649-O649)</f>
        <v>2.45317858084938</v>
      </c>
    </row>
    <row r="650" spans="1:22">
      <c r="A650">
        <v>351</v>
      </c>
      <c r="B650">
        <v>108</v>
      </c>
      <c r="C650">
        <v>67.441000000000003</v>
      </c>
      <c r="D650">
        <v>172.21899999999999</v>
      </c>
      <c r="E650" t="s">
        <v>1545</v>
      </c>
      <c r="F650" t="s">
        <v>1546</v>
      </c>
      <c r="G650">
        <v>520</v>
      </c>
      <c r="H650" t="s">
        <v>282</v>
      </c>
      <c r="I650" t="s">
        <v>282</v>
      </c>
      <c r="J650" t="s">
        <v>1547</v>
      </c>
      <c r="K650">
        <v>2006</v>
      </c>
      <c r="L650" t="s">
        <v>1548</v>
      </c>
      <c r="M650" t="s">
        <v>128</v>
      </c>
      <c r="N650" t="s">
        <v>1470</v>
      </c>
      <c r="O650">
        <v>3276</v>
      </c>
      <c r="P650">
        <v>12621</v>
      </c>
      <c r="Q650" t="s">
        <v>31</v>
      </c>
      <c r="R650">
        <v>0</v>
      </c>
      <c r="S650">
        <v>7</v>
      </c>
      <c r="T650" t="s">
        <v>39</v>
      </c>
      <c r="U650" t="s">
        <v>2881</v>
      </c>
      <c r="V650">
        <f>1000*R650/(P650-O650)</f>
        <v>0</v>
      </c>
    </row>
    <row r="651" spans="1:22">
      <c r="A651">
        <v>75</v>
      </c>
      <c r="B651">
        <v>75</v>
      </c>
      <c r="C651">
        <v>-40.380000000000003</v>
      </c>
      <c r="D651">
        <v>177.99</v>
      </c>
      <c r="E651" t="s">
        <v>382</v>
      </c>
      <c r="F651" t="s">
        <v>383</v>
      </c>
      <c r="G651">
        <v>-3014</v>
      </c>
      <c r="H651" t="s">
        <v>132</v>
      </c>
      <c r="I651" t="s">
        <v>132</v>
      </c>
      <c r="J651" t="s">
        <v>379</v>
      </c>
      <c r="K651">
        <v>2006</v>
      </c>
      <c r="L651" t="s">
        <v>380</v>
      </c>
      <c r="M651" t="s">
        <v>45</v>
      </c>
      <c r="N651" t="s">
        <v>22</v>
      </c>
      <c r="O651">
        <v>3316.2</v>
      </c>
      <c r="P651">
        <v>135048</v>
      </c>
      <c r="Q651" t="s">
        <v>23</v>
      </c>
      <c r="R651">
        <v>671</v>
      </c>
      <c r="S651">
        <v>5</v>
      </c>
      <c r="T651" t="s">
        <v>384</v>
      </c>
      <c r="U651" t="s">
        <v>590</v>
      </c>
      <c r="V651">
        <f>1000*R651/(P651-O651)</f>
        <v>5.0936827705990506</v>
      </c>
    </row>
    <row r="652" spans="1:22">
      <c r="A652">
        <v>153</v>
      </c>
      <c r="B652">
        <v>31</v>
      </c>
      <c r="C652">
        <v>5.6630000000000003</v>
      </c>
      <c r="D652">
        <v>110.6615</v>
      </c>
      <c r="E652" t="s">
        <v>705</v>
      </c>
      <c r="F652" t="s">
        <v>706</v>
      </c>
      <c r="G652">
        <v>-598</v>
      </c>
      <c r="H652" t="s">
        <v>185</v>
      </c>
      <c r="I652" t="s">
        <v>185</v>
      </c>
      <c r="J652" t="s">
        <v>707</v>
      </c>
      <c r="K652">
        <v>2001</v>
      </c>
      <c r="L652" t="s">
        <v>708</v>
      </c>
      <c r="M652" t="s">
        <v>348</v>
      </c>
      <c r="N652" t="s">
        <v>22</v>
      </c>
      <c r="O652">
        <v>3389</v>
      </c>
      <c r="P652">
        <v>16507</v>
      </c>
      <c r="Q652" t="s">
        <v>23</v>
      </c>
      <c r="R652">
        <v>119</v>
      </c>
      <c r="S652">
        <v>5</v>
      </c>
      <c r="T652" t="s">
        <v>709</v>
      </c>
      <c r="U652" t="s">
        <v>1073</v>
      </c>
      <c r="V652">
        <f>1000*R652/(P652-O652)</f>
        <v>9.0715048025613658</v>
      </c>
    </row>
    <row r="653" spans="1:22">
      <c r="A653">
        <v>68</v>
      </c>
      <c r="B653">
        <v>68</v>
      </c>
      <c r="C653">
        <v>6.5143000000000004</v>
      </c>
      <c r="D653">
        <v>126.49769999999999</v>
      </c>
      <c r="E653" t="s">
        <v>350</v>
      </c>
      <c r="F653" t="s">
        <v>351</v>
      </c>
      <c r="G653">
        <v>-1575</v>
      </c>
      <c r="H653" t="s">
        <v>35</v>
      </c>
      <c r="I653" t="s">
        <v>35</v>
      </c>
      <c r="J653" t="s">
        <v>2944</v>
      </c>
      <c r="K653">
        <v>2011</v>
      </c>
      <c r="L653" t="s">
        <v>352</v>
      </c>
      <c r="M653" t="s">
        <v>45</v>
      </c>
      <c r="N653" t="s">
        <v>22</v>
      </c>
      <c r="O653">
        <v>3390</v>
      </c>
      <c r="P653">
        <v>158200</v>
      </c>
      <c r="Q653" t="s">
        <v>46</v>
      </c>
      <c r="R653">
        <v>484</v>
      </c>
      <c r="S653">
        <v>10</v>
      </c>
      <c r="T653" t="s">
        <v>353</v>
      </c>
      <c r="U653" t="s">
        <v>590</v>
      </c>
      <c r="V653">
        <f>1000*R653/(P653-O653)</f>
        <v>3.1264130224145728</v>
      </c>
    </row>
    <row r="654" spans="1:22">
      <c r="A654">
        <v>98</v>
      </c>
      <c r="B654">
        <v>98</v>
      </c>
      <c r="C654">
        <v>12.744</v>
      </c>
      <c r="D654">
        <v>-78.7393</v>
      </c>
      <c r="E654" t="s">
        <v>475</v>
      </c>
      <c r="F654" t="s">
        <v>476</v>
      </c>
      <c r="G654">
        <v>-2828</v>
      </c>
      <c r="H654" t="s">
        <v>27</v>
      </c>
      <c r="I654" t="s">
        <v>27</v>
      </c>
      <c r="J654" t="s">
        <v>477</v>
      </c>
      <c r="K654">
        <v>2004</v>
      </c>
      <c r="L654" t="s">
        <v>478</v>
      </c>
      <c r="M654" t="s">
        <v>80</v>
      </c>
      <c r="N654" t="s">
        <v>22</v>
      </c>
      <c r="O654">
        <v>3520</v>
      </c>
      <c r="P654">
        <v>130750</v>
      </c>
      <c r="Q654" t="s">
        <v>46</v>
      </c>
      <c r="R654">
        <v>107</v>
      </c>
      <c r="S654">
        <v>5</v>
      </c>
      <c r="T654" t="s">
        <v>479</v>
      </c>
      <c r="U654" t="s">
        <v>590</v>
      </c>
      <c r="V654">
        <f>1000*R654/(P654-O654)</f>
        <v>0.84099662029395583</v>
      </c>
    </row>
    <row r="655" spans="1:22">
      <c r="A655">
        <v>213</v>
      </c>
      <c r="B655">
        <v>91</v>
      </c>
      <c r="C655">
        <v>-1.3366</v>
      </c>
      <c r="D655">
        <v>-11.9</v>
      </c>
      <c r="E655" t="s">
        <v>944</v>
      </c>
      <c r="F655" t="s">
        <v>945</v>
      </c>
      <c r="G655">
        <v>-3882</v>
      </c>
      <c r="H655" t="s">
        <v>110</v>
      </c>
      <c r="I655" t="s">
        <v>110</v>
      </c>
      <c r="J655" t="s">
        <v>946</v>
      </c>
      <c r="K655">
        <v>2013</v>
      </c>
      <c r="L655" t="s">
        <v>947</v>
      </c>
      <c r="M655" t="s">
        <v>62</v>
      </c>
      <c r="N655" t="s">
        <v>22</v>
      </c>
      <c r="O655">
        <v>3715</v>
      </c>
      <c r="P655">
        <v>23421</v>
      </c>
      <c r="Q655" t="s">
        <v>46</v>
      </c>
      <c r="R655">
        <v>46</v>
      </c>
      <c r="S655">
        <v>5</v>
      </c>
      <c r="T655" t="s">
        <v>948</v>
      </c>
      <c r="U655" t="s">
        <v>1073</v>
      </c>
      <c r="V655">
        <f>1000*R655/(P655-O655)</f>
        <v>2.3343144220034509</v>
      </c>
    </row>
    <row r="656" spans="1:22">
      <c r="A656">
        <v>145</v>
      </c>
      <c r="B656">
        <v>23</v>
      </c>
      <c r="C656">
        <v>-7.1135000000000002</v>
      </c>
      <c r="D656">
        <v>104.6425</v>
      </c>
      <c r="E656" t="s">
        <v>669</v>
      </c>
      <c r="F656" t="s">
        <v>670</v>
      </c>
      <c r="G656">
        <v>-2460</v>
      </c>
      <c r="H656" t="s">
        <v>98</v>
      </c>
      <c r="I656" t="s">
        <v>98</v>
      </c>
      <c r="J656" t="s">
        <v>671</v>
      </c>
      <c r="K656">
        <v>2015</v>
      </c>
      <c r="L656" t="s">
        <v>672</v>
      </c>
      <c r="M656" t="s">
        <v>45</v>
      </c>
      <c r="N656" t="s">
        <v>22</v>
      </c>
      <c r="O656">
        <v>4200</v>
      </c>
      <c r="P656">
        <v>39020</v>
      </c>
      <c r="Q656" t="s">
        <v>46</v>
      </c>
      <c r="R656">
        <v>106</v>
      </c>
      <c r="S656">
        <v>9</v>
      </c>
      <c r="T656" t="s">
        <v>673</v>
      </c>
      <c r="U656" t="s">
        <v>1073</v>
      </c>
      <c r="V656">
        <f>1000*R656/(P656-O656)</f>
        <v>3.0442274554853532</v>
      </c>
    </row>
    <row r="657" spans="1:22">
      <c r="A657">
        <v>350</v>
      </c>
      <c r="B657">
        <v>107</v>
      </c>
      <c r="C657">
        <v>65.561199999999999</v>
      </c>
      <c r="D657">
        <v>-22.406400000000001</v>
      </c>
      <c r="E657" t="s">
        <v>1540</v>
      </c>
      <c r="F657" t="s">
        <v>1541</v>
      </c>
      <c r="G657">
        <v>123</v>
      </c>
      <c r="H657" t="s">
        <v>1542</v>
      </c>
      <c r="I657" t="s">
        <v>1542</v>
      </c>
      <c r="J657" t="s">
        <v>1543</v>
      </c>
      <c r="K657">
        <v>2008</v>
      </c>
      <c r="L657" t="s">
        <v>1544</v>
      </c>
      <c r="M657" t="s">
        <v>737</v>
      </c>
      <c r="N657" t="s">
        <v>54</v>
      </c>
      <c r="O657">
        <v>4234.5200000000004</v>
      </c>
      <c r="P657">
        <v>10840.288</v>
      </c>
      <c r="Q657" t="s">
        <v>222</v>
      </c>
      <c r="R657">
        <v>26</v>
      </c>
      <c r="S657">
        <v>9</v>
      </c>
      <c r="T657" t="s">
        <v>39</v>
      </c>
      <c r="U657" t="s">
        <v>2881</v>
      </c>
      <c r="V657">
        <f>1000*R657/(P657-O657)</f>
        <v>3.9359541540060143</v>
      </c>
    </row>
    <row r="658" spans="1:22">
      <c r="A658">
        <v>9</v>
      </c>
      <c r="B658">
        <v>9</v>
      </c>
      <c r="C658">
        <v>57.872399999999999</v>
      </c>
      <c r="D658">
        <v>-137.1045</v>
      </c>
      <c r="E658" t="s">
        <v>75</v>
      </c>
      <c r="F658" t="s">
        <v>76</v>
      </c>
      <c r="G658">
        <v>-426</v>
      </c>
      <c r="H658" t="s">
        <v>77</v>
      </c>
      <c r="I658" t="s">
        <v>77</v>
      </c>
      <c r="J658" t="s">
        <v>78</v>
      </c>
      <c r="K658">
        <v>2015</v>
      </c>
      <c r="L658" t="s">
        <v>79</v>
      </c>
      <c r="M658" t="s">
        <v>80</v>
      </c>
      <c r="N658" t="s">
        <v>22</v>
      </c>
      <c r="O658">
        <v>4246</v>
      </c>
      <c r="P658">
        <v>13570</v>
      </c>
      <c r="Q658" t="s">
        <v>23</v>
      </c>
      <c r="R658">
        <v>384</v>
      </c>
      <c r="S658">
        <v>5</v>
      </c>
      <c r="T658" t="s">
        <v>81</v>
      </c>
      <c r="U658" t="s">
        <v>590</v>
      </c>
      <c r="V658">
        <f>1000*R658/(P658-O658)</f>
        <v>41.184041184041185</v>
      </c>
    </row>
    <row r="659" spans="1:22">
      <c r="A659">
        <v>76</v>
      </c>
      <c r="B659">
        <v>76</v>
      </c>
      <c r="C659">
        <v>8.8000000000000007</v>
      </c>
      <c r="D659">
        <v>121.3</v>
      </c>
      <c r="E659" t="s">
        <v>385</v>
      </c>
      <c r="F659" t="s">
        <v>386</v>
      </c>
      <c r="G659">
        <v>-3633</v>
      </c>
      <c r="H659" t="s">
        <v>59</v>
      </c>
      <c r="I659" t="s">
        <v>59</v>
      </c>
      <c r="J659" t="s">
        <v>387</v>
      </c>
      <c r="K659">
        <v>2003</v>
      </c>
      <c r="L659" t="s">
        <v>388</v>
      </c>
      <c r="M659" t="s">
        <v>289</v>
      </c>
      <c r="N659" t="s">
        <v>22</v>
      </c>
      <c r="O659">
        <v>4286</v>
      </c>
      <c r="P659">
        <v>146440</v>
      </c>
      <c r="Q659" t="s">
        <v>38</v>
      </c>
      <c r="R659">
        <v>1732</v>
      </c>
      <c r="S659">
        <v>5</v>
      </c>
      <c r="T659" t="s">
        <v>389</v>
      </c>
      <c r="U659" t="s">
        <v>590</v>
      </c>
      <c r="V659">
        <f>1000*R659/(P659-O659)</f>
        <v>12.183969497868508</v>
      </c>
    </row>
    <row r="660" spans="1:22">
      <c r="A660">
        <v>242</v>
      </c>
      <c r="B660">
        <v>120</v>
      </c>
      <c r="C660">
        <v>-10.1538</v>
      </c>
      <c r="D660">
        <v>51.012799999999999</v>
      </c>
      <c r="E660" t="s">
        <v>1064</v>
      </c>
      <c r="F660" t="s">
        <v>1065</v>
      </c>
      <c r="G660">
        <v>-4157</v>
      </c>
      <c r="H660" t="s">
        <v>98</v>
      </c>
      <c r="I660" t="s">
        <v>98</v>
      </c>
      <c r="J660" t="s">
        <v>1066</v>
      </c>
      <c r="K660">
        <v>2006</v>
      </c>
      <c r="L660" t="s">
        <v>1067</v>
      </c>
      <c r="M660" t="s">
        <v>289</v>
      </c>
      <c r="N660" t="s">
        <v>22</v>
      </c>
      <c r="O660">
        <v>4330</v>
      </c>
      <c r="P660">
        <v>67530</v>
      </c>
      <c r="Q660" t="s">
        <v>46</v>
      </c>
      <c r="R660">
        <v>100</v>
      </c>
      <c r="S660">
        <v>5</v>
      </c>
      <c r="T660" t="s">
        <v>1068</v>
      </c>
      <c r="U660" t="s">
        <v>1073</v>
      </c>
      <c r="V660">
        <f>1000*R660/(P660-O660)</f>
        <v>1.5822784810126582</v>
      </c>
    </row>
    <row r="661" spans="1:22">
      <c r="A661">
        <v>305</v>
      </c>
      <c r="B661">
        <v>62</v>
      </c>
      <c r="C661">
        <v>70.556899999999999</v>
      </c>
      <c r="D661">
        <v>-68.951899999999995</v>
      </c>
      <c r="E661" t="s">
        <v>1357</v>
      </c>
      <c r="F661" t="s">
        <v>1358</v>
      </c>
      <c r="G661">
        <v>195</v>
      </c>
      <c r="H661" t="s">
        <v>1359</v>
      </c>
      <c r="I661" t="s">
        <v>1359</v>
      </c>
      <c r="J661" t="s">
        <v>1360</v>
      </c>
      <c r="K661">
        <v>2011</v>
      </c>
      <c r="L661" t="s">
        <v>1361</v>
      </c>
      <c r="M661" t="s">
        <v>1347</v>
      </c>
      <c r="N661" t="s">
        <v>54</v>
      </c>
      <c r="O661">
        <v>4425.3490000000002</v>
      </c>
      <c r="P661">
        <v>11463.986000000001</v>
      </c>
      <c r="Q661" t="s">
        <v>31</v>
      </c>
      <c r="R661">
        <v>0</v>
      </c>
      <c r="S661">
        <v>8</v>
      </c>
      <c r="T661" t="s">
        <v>39</v>
      </c>
      <c r="U661" t="s">
        <v>2881</v>
      </c>
      <c r="V661">
        <f>1000*R661/(P661-O661)</f>
        <v>0</v>
      </c>
    </row>
    <row r="662" spans="1:22">
      <c r="A662">
        <v>455</v>
      </c>
      <c r="B662">
        <v>212</v>
      </c>
      <c r="C662">
        <v>42.988799999999998</v>
      </c>
      <c r="D662">
        <v>10.8972</v>
      </c>
      <c r="E662" t="s">
        <v>1936</v>
      </c>
      <c r="F662" t="s">
        <v>1937</v>
      </c>
      <c r="G662">
        <v>157</v>
      </c>
      <c r="H662" t="s">
        <v>1494</v>
      </c>
      <c r="I662" t="s">
        <v>1494</v>
      </c>
      <c r="J662" t="s">
        <v>2901</v>
      </c>
      <c r="K662">
        <v>2010</v>
      </c>
      <c r="L662" t="s">
        <v>1938</v>
      </c>
      <c r="M662" t="s">
        <v>215</v>
      </c>
      <c r="N662" t="s">
        <v>54</v>
      </c>
      <c r="O662">
        <v>4479</v>
      </c>
      <c r="P662">
        <v>11552</v>
      </c>
      <c r="Q662" t="s">
        <v>55</v>
      </c>
      <c r="R662">
        <v>86</v>
      </c>
      <c r="S662">
        <v>6</v>
      </c>
      <c r="T662" t="s">
        <v>1939</v>
      </c>
      <c r="U662" t="s">
        <v>2881</v>
      </c>
      <c r="V662">
        <f>1000*R662/(P662-O662)</f>
        <v>12.15891418068712</v>
      </c>
    </row>
    <row r="663" spans="1:22">
      <c r="A663">
        <v>215</v>
      </c>
      <c r="B663">
        <v>93</v>
      </c>
      <c r="C663">
        <v>17.902999999999999</v>
      </c>
      <c r="D663">
        <v>57.59</v>
      </c>
      <c r="E663" t="s">
        <v>954</v>
      </c>
      <c r="F663" t="s">
        <v>955</v>
      </c>
      <c r="G663">
        <v>-268</v>
      </c>
      <c r="H663" t="s">
        <v>553</v>
      </c>
      <c r="I663" t="s">
        <v>553</v>
      </c>
      <c r="J663" t="s">
        <v>951</v>
      </c>
      <c r="K663">
        <v>1996</v>
      </c>
      <c r="L663" t="s">
        <v>952</v>
      </c>
      <c r="M663" t="s">
        <v>95</v>
      </c>
      <c r="N663" t="s">
        <v>22</v>
      </c>
      <c r="O663">
        <v>4906</v>
      </c>
      <c r="P663">
        <v>13820</v>
      </c>
      <c r="Q663" t="s">
        <v>38</v>
      </c>
      <c r="R663">
        <v>51</v>
      </c>
      <c r="S663">
        <v>5</v>
      </c>
      <c r="T663" t="s">
        <v>953</v>
      </c>
      <c r="U663" t="s">
        <v>1073</v>
      </c>
      <c r="V663">
        <f>1000*R663/(P663-O663)</f>
        <v>5.7213372223468699</v>
      </c>
    </row>
    <row r="664" spans="1:22">
      <c r="A664">
        <v>412</v>
      </c>
      <c r="B664">
        <v>169</v>
      </c>
      <c r="C664">
        <v>48.9131</v>
      </c>
      <c r="D664">
        <v>22.163599999999999</v>
      </c>
      <c r="E664" t="s">
        <v>1776</v>
      </c>
      <c r="F664" t="s">
        <v>1777</v>
      </c>
      <c r="G664">
        <v>820</v>
      </c>
      <c r="H664" t="s">
        <v>1778</v>
      </c>
      <c r="I664" t="s">
        <v>1778</v>
      </c>
      <c r="J664" t="s">
        <v>1779</v>
      </c>
      <c r="K664">
        <v>2016</v>
      </c>
      <c r="L664" t="s">
        <v>1780</v>
      </c>
      <c r="M664" t="s">
        <v>21</v>
      </c>
      <c r="N664" t="s">
        <v>54</v>
      </c>
      <c r="O664">
        <v>5070</v>
      </c>
      <c r="P664">
        <v>13074</v>
      </c>
      <c r="Q664" t="s">
        <v>222</v>
      </c>
      <c r="R664">
        <v>34</v>
      </c>
      <c r="S664">
        <v>8</v>
      </c>
      <c r="T664" t="s">
        <v>1781</v>
      </c>
      <c r="U664" t="s">
        <v>2881</v>
      </c>
      <c r="V664">
        <f>1000*R664/(P664-O664)</f>
        <v>4.2478760619690155</v>
      </c>
    </row>
    <row r="665" spans="1:22">
      <c r="A665">
        <v>232</v>
      </c>
      <c r="B665">
        <v>110</v>
      </c>
      <c r="C665">
        <v>-3.6187</v>
      </c>
      <c r="D665">
        <v>-83.970699999999994</v>
      </c>
      <c r="E665" t="s">
        <v>1021</v>
      </c>
      <c r="F665" t="s">
        <v>1022</v>
      </c>
      <c r="G665">
        <v>-3205</v>
      </c>
      <c r="H665" t="s">
        <v>132</v>
      </c>
      <c r="I665" t="s">
        <v>132</v>
      </c>
      <c r="J665" t="s">
        <v>1023</v>
      </c>
      <c r="K665">
        <v>2009</v>
      </c>
      <c r="L665" t="s">
        <v>1024</v>
      </c>
      <c r="M665" t="s">
        <v>45</v>
      </c>
      <c r="N665" t="s">
        <v>22</v>
      </c>
      <c r="O665">
        <v>5440</v>
      </c>
      <c r="P665">
        <v>24700</v>
      </c>
      <c r="Q665" t="s">
        <v>23</v>
      </c>
      <c r="R665">
        <v>46</v>
      </c>
      <c r="S665">
        <v>5</v>
      </c>
      <c r="T665" t="s">
        <v>1025</v>
      </c>
      <c r="U665" t="s">
        <v>1073</v>
      </c>
      <c r="V665">
        <f>1000*R665/(P665-O665)</f>
        <v>2.3883696780893042</v>
      </c>
    </row>
    <row r="666" spans="1:22">
      <c r="A666">
        <v>414</v>
      </c>
      <c r="B666">
        <v>171</v>
      </c>
      <c r="C666">
        <v>50.92</v>
      </c>
      <c r="D666">
        <v>-90.45</v>
      </c>
      <c r="E666" t="s">
        <v>1786</v>
      </c>
      <c r="F666" t="s">
        <v>1787</v>
      </c>
      <c r="G666">
        <v>383</v>
      </c>
      <c r="H666" t="s">
        <v>1197</v>
      </c>
      <c r="I666" t="s">
        <v>1197</v>
      </c>
      <c r="J666" t="s">
        <v>1788</v>
      </c>
      <c r="K666">
        <v>1985</v>
      </c>
      <c r="L666" t="s">
        <v>1789</v>
      </c>
      <c r="M666" t="s">
        <v>771</v>
      </c>
      <c r="N666" t="s">
        <v>54</v>
      </c>
      <c r="O666">
        <v>5820</v>
      </c>
      <c r="P666">
        <v>10290</v>
      </c>
      <c r="Q666" t="s">
        <v>55</v>
      </c>
      <c r="R666">
        <v>23</v>
      </c>
      <c r="S666">
        <v>7</v>
      </c>
      <c r="T666" t="s">
        <v>39</v>
      </c>
      <c r="U666" t="s">
        <v>2881</v>
      </c>
      <c r="V666">
        <f>1000*R666/(P666-O666)</f>
        <v>5.1454138702460854</v>
      </c>
    </row>
    <row r="667" spans="1:22">
      <c r="A667">
        <v>44</v>
      </c>
      <c r="B667">
        <v>44</v>
      </c>
      <c r="C667">
        <v>24.326699999999999</v>
      </c>
      <c r="D667">
        <v>-83.252399999999994</v>
      </c>
      <c r="E667" t="s">
        <v>240</v>
      </c>
      <c r="F667" t="s">
        <v>241</v>
      </c>
      <c r="G667">
        <v>-546</v>
      </c>
      <c r="H667" t="s">
        <v>236</v>
      </c>
      <c r="I667" t="s">
        <v>236</v>
      </c>
      <c r="J667" t="s">
        <v>242</v>
      </c>
      <c r="K667">
        <v>2011</v>
      </c>
      <c r="L667" t="s">
        <v>243</v>
      </c>
      <c r="M667" t="s">
        <v>45</v>
      </c>
      <c r="N667" t="s">
        <v>22</v>
      </c>
      <c r="O667">
        <v>6130</v>
      </c>
      <c r="P667">
        <v>19980</v>
      </c>
      <c r="Q667" t="s">
        <v>46</v>
      </c>
      <c r="R667">
        <v>436</v>
      </c>
      <c r="S667">
        <v>5</v>
      </c>
      <c r="T667" t="s">
        <v>244</v>
      </c>
      <c r="U667" t="s">
        <v>590</v>
      </c>
      <c r="V667">
        <f>1000*R667/(P667-O667)</f>
        <v>31.48014440433213</v>
      </c>
    </row>
    <row r="668" spans="1:22">
      <c r="A668">
        <v>659</v>
      </c>
      <c r="B668">
        <v>416</v>
      </c>
      <c r="C668">
        <v>62.38</v>
      </c>
      <c r="D668">
        <v>9.67</v>
      </c>
      <c r="E668" t="s">
        <v>2721</v>
      </c>
      <c r="F668" t="s">
        <v>2722</v>
      </c>
      <c r="G668">
        <v>1316</v>
      </c>
      <c r="H668" t="s">
        <v>70</v>
      </c>
      <c r="I668" t="s">
        <v>70</v>
      </c>
      <c r="J668" t="s">
        <v>2723</v>
      </c>
      <c r="K668">
        <v>2011</v>
      </c>
      <c r="L668" t="s">
        <v>2724</v>
      </c>
      <c r="M668" t="s">
        <v>21</v>
      </c>
      <c r="N668" t="s">
        <v>54</v>
      </c>
      <c r="O668">
        <v>6133.4277000000002</v>
      </c>
      <c r="P668">
        <v>11823.53</v>
      </c>
      <c r="Q668" t="s">
        <v>222</v>
      </c>
      <c r="R668">
        <v>60</v>
      </c>
      <c r="S668">
        <v>9</v>
      </c>
      <c r="T668" t="s">
        <v>39</v>
      </c>
      <c r="U668" t="s">
        <v>2881</v>
      </c>
      <c r="V668">
        <f>1000*R668/(P668-O668)</f>
        <v>10.54462588484569</v>
      </c>
    </row>
    <row r="669" spans="1:22">
      <c r="A669">
        <v>63</v>
      </c>
      <c r="B669">
        <v>63</v>
      </c>
      <c r="C669">
        <v>27.483499999999999</v>
      </c>
      <c r="D669">
        <v>-112.07429999999999</v>
      </c>
      <c r="E669" t="s">
        <v>325</v>
      </c>
      <c r="F669" t="s">
        <v>326</v>
      </c>
      <c r="G669">
        <v>-881</v>
      </c>
      <c r="H669" t="s">
        <v>35</v>
      </c>
      <c r="I669" t="s">
        <v>35</v>
      </c>
      <c r="J669" t="s">
        <v>327</v>
      </c>
      <c r="K669">
        <v>2012</v>
      </c>
      <c r="L669" t="s">
        <v>328</v>
      </c>
      <c r="M669" t="s">
        <v>45</v>
      </c>
      <c r="N669" t="s">
        <v>22</v>
      </c>
      <c r="O669">
        <v>6825.4040000000005</v>
      </c>
      <c r="P669">
        <v>24988.85</v>
      </c>
      <c r="Q669" t="s">
        <v>23</v>
      </c>
      <c r="R669">
        <v>291</v>
      </c>
      <c r="S669">
        <v>5</v>
      </c>
      <c r="T669" t="s">
        <v>329</v>
      </c>
      <c r="U669" t="s">
        <v>590</v>
      </c>
      <c r="V669">
        <f>1000*R669/(P669-O669)</f>
        <v>16.021188930778887</v>
      </c>
    </row>
    <row r="670" spans="1:22">
      <c r="A670">
        <v>670</v>
      </c>
      <c r="B670">
        <v>427</v>
      </c>
      <c r="C670">
        <v>65.900000000000006</v>
      </c>
      <c r="D670">
        <v>-18.3</v>
      </c>
      <c r="E670" t="s">
        <v>2758</v>
      </c>
      <c r="F670" t="s">
        <v>2759</v>
      </c>
      <c r="G670">
        <v>220</v>
      </c>
      <c r="H670" t="s">
        <v>1542</v>
      </c>
      <c r="I670" t="s">
        <v>1542</v>
      </c>
      <c r="J670" t="s">
        <v>1687</v>
      </c>
      <c r="K670">
        <v>2006</v>
      </c>
      <c r="L670" t="s">
        <v>1688</v>
      </c>
      <c r="M670" t="s">
        <v>21</v>
      </c>
      <c r="N670" t="s">
        <v>54</v>
      </c>
      <c r="O670">
        <v>7573.93</v>
      </c>
      <c r="P670">
        <v>10915.528</v>
      </c>
      <c r="Q670" t="s">
        <v>222</v>
      </c>
      <c r="R670">
        <v>61</v>
      </c>
      <c r="S670">
        <v>8</v>
      </c>
      <c r="T670" t="s">
        <v>39</v>
      </c>
      <c r="U670" t="s">
        <v>2881</v>
      </c>
      <c r="V670">
        <f>1000*R670/(P670-O670)</f>
        <v>18.254739199628442</v>
      </c>
    </row>
    <row r="671" spans="1:22">
      <c r="A671">
        <v>386</v>
      </c>
      <c r="B671">
        <v>143</v>
      </c>
      <c r="C671">
        <v>65.97</v>
      </c>
      <c r="D671">
        <v>-18.45</v>
      </c>
      <c r="E671" t="s">
        <v>1685</v>
      </c>
      <c r="F671" t="s">
        <v>1686</v>
      </c>
      <c r="G671">
        <v>100</v>
      </c>
      <c r="H671" t="s">
        <v>92</v>
      </c>
      <c r="I671" t="s">
        <v>92</v>
      </c>
      <c r="J671" t="s">
        <v>1687</v>
      </c>
      <c r="K671">
        <v>2006</v>
      </c>
      <c r="L671" t="s">
        <v>1688</v>
      </c>
      <c r="M671" t="s">
        <v>21</v>
      </c>
      <c r="N671" t="s">
        <v>54</v>
      </c>
      <c r="O671">
        <v>7686.27</v>
      </c>
      <c r="P671">
        <v>10738.375</v>
      </c>
      <c r="Q671" t="s">
        <v>222</v>
      </c>
      <c r="R671">
        <v>30</v>
      </c>
      <c r="S671">
        <v>6</v>
      </c>
      <c r="T671" t="s">
        <v>39</v>
      </c>
      <c r="U671" t="s">
        <v>2881</v>
      </c>
      <c r="V671">
        <f>1000*R671/(P671-O671)</f>
        <v>9.8292817579998086</v>
      </c>
    </row>
    <row r="672" spans="1:22">
      <c r="A672">
        <v>140</v>
      </c>
      <c r="B672">
        <v>18</v>
      </c>
      <c r="C672">
        <v>26.946000000000002</v>
      </c>
      <c r="D672">
        <v>-91.35</v>
      </c>
      <c r="E672" t="s">
        <v>653</v>
      </c>
      <c r="F672" t="s">
        <v>654</v>
      </c>
      <c r="G672">
        <v>-2280</v>
      </c>
      <c r="H672" t="s">
        <v>236</v>
      </c>
      <c r="I672" t="s">
        <v>236</v>
      </c>
      <c r="J672" t="s">
        <v>655</v>
      </c>
      <c r="K672">
        <v>2004</v>
      </c>
      <c r="L672" t="s">
        <v>656</v>
      </c>
      <c r="M672" t="s">
        <v>152</v>
      </c>
      <c r="N672" t="s">
        <v>22</v>
      </c>
      <c r="O672">
        <v>8330</v>
      </c>
      <c r="P672">
        <v>22210</v>
      </c>
      <c r="Q672" t="s">
        <v>46</v>
      </c>
      <c r="R672">
        <v>97</v>
      </c>
      <c r="S672">
        <v>5</v>
      </c>
      <c r="T672" t="s">
        <v>39</v>
      </c>
      <c r="U672" t="s">
        <v>1073</v>
      </c>
      <c r="V672">
        <f>1000*R672/(P672-O672)</f>
        <v>6.988472622478386</v>
      </c>
    </row>
    <row r="673" spans="1:22">
      <c r="A673">
        <v>200</v>
      </c>
      <c r="B673">
        <v>78</v>
      </c>
      <c r="C673">
        <v>55.5</v>
      </c>
      <c r="D673">
        <v>-14.583299999999999</v>
      </c>
      <c r="E673" t="s">
        <v>890</v>
      </c>
      <c r="F673" t="s">
        <v>891</v>
      </c>
      <c r="G673">
        <v>-2161</v>
      </c>
      <c r="H673" t="s">
        <v>892</v>
      </c>
      <c r="I673" t="s">
        <v>892</v>
      </c>
      <c r="J673" t="s">
        <v>893</v>
      </c>
      <c r="K673">
        <v>1992</v>
      </c>
      <c r="L673" t="s">
        <v>894</v>
      </c>
      <c r="M673" t="s">
        <v>80</v>
      </c>
      <c r="N673" t="s">
        <v>22</v>
      </c>
      <c r="O673">
        <v>9550</v>
      </c>
      <c r="P673">
        <v>30813</v>
      </c>
      <c r="Q673" t="s">
        <v>38</v>
      </c>
      <c r="R673">
        <v>95</v>
      </c>
      <c r="S673">
        <v>12</v>
      </c>
      <c r="T673" t="s">
        <v>895</v>
      </c>
      <c r="U673" t="s">
        <v>1073</v>
      </c>
      <c r="V673">
        <f>1000*R673/(P673-O673)</f>
        <v>4.4678549593190047</v>
      </c>
    </row>
    <row r="674" spans="1:22">
      <c r="A674">
        <v>628</v>
      </c>
      <c r="B674">
        <v>385</v>
      </c>
      <c r="C674">
        <v>33.768900000000002</v>
      </c>
      <c r="D674">
        <v>-116.66</v>
      </c>
      <c r="E674" t="s">
        <v>2589</v>
      </c>
      <c r="F674" t="s">
        <v>2590</v>
      </c>
      <c r="G674">
        <v>2399</v>
      </c>
      <c r="H674" t="s">
        <v>1098</v>
      </c>
      <c r="I674" t="s">
        <v>1098</v>
      </c>
      <c r="J674" t="s">
        <v>2591</v>
      </c>
      <c r="K674">
        <v>2012</v>
      </c>
      <c r="L674" t="s">
        <v>2592</v>
      </c>
      <c r="M674" t="s">
        <v>21</v>
      </c>
      <c r="N674" t="s">
        <v>637</v>
      </c>
      <c r="O674">
        <v>10469</v>
      </c>
      <c r="P674">
        <v>11446</v>
      </c>
      <c r="Q674" t="s">
        <v>31</v>
      </c>
      <c r="R674">
        <v>0</v>
      </c>
      <c r="S674">
        <v>9</v>
      </c>
      <c r="T674" t="s">
        <v>39</v>
      </c>
      <c r="U674" t="s">
        <v>2881</v>
      </c>
      <c r="V674">
        <f>1000*R674/(P674-O674)</f>
        <v>0</v>
      </c>
    </row>
    <row r="675" spans="1:22">
      <c r="A675">
        <v>2</v>
      </c>
      <c r="B675">
        <v>2</v>
      </c>
      <c r="C675">
        <v>10.706099999999999</v>
      </c>
      <c r="D675">
        <v>-65.169399999999996</v>
      </c>
      <c r="E675" t="s">
        <v>25</v>
      </c>
      <c r="F675" t="s">
        <v>26</v>
      </c>
      <c r="G675">
        <v>-892.6</v>
      </c>
      <c r="H675" t="s">
        <v>27</v>
      </c>
      <c r="I675" t="s">
        <v>27</v>
      </c>
      <c r="J675" t="s">
        <v>28</v>
      </c>
      <c r="K675">
        <v>2000</v>
      </c>
      <c r="L675" t="s">
        <v>29</v>
      </c>
      <c r="M675" t="s">
        <v>30</v>
      </c>
      <c r="N675" t="s">
        <v>22</v>
      </c>
      <c r="O675" t="s">
        <v>31</v>
      </c>
      <c r="P675" t="s">
        <v>31</v>
      </c>
      <c r="Q675" t="s">
        <v>23</v>
      </c>
      <c r="R675">
        <v>280</v>
      </c>
      <c r="S675">
        <v>11</v>
      </c>
      <c r="T675" t="s">
        <v>32</v>
      </c>
      <c r="U675" t="s">
        <v>591</v>
      </c>
      <c r="V675">
        <v>0</v>
      </c>
    </row>
    <row r="676" spans="1:22">
      <c r="A676">
        <v>3</v>
      </c>
      <c r="B676">
        <v>3</v>
      </c>
      <c r="C676">
        <v>34.287500000000001</v>
      </c>
      <c r="D676">
        <v>-120.036</v>
      </c>
      <c r="E676" t="s">
        <v>33</v>
      </c>
      <c r="F676" t="s">
        <v>34</v>
      </c>
      <c r="G676">
        <v>-588</v>
      </c>
      <c r="H676" t="s">
        <v>35</v>
      </c>
      <c r="I676" t="s">
        <v>35</v>
      </c>
      <c r="J676" t="s">
        <v>36</v>
      </c>
      <c r="K676">
        <v>2007</v>
      </c>
      <c r="L676" t="s">
        <v>37</v>
      </c>
      <c r="M676" t="s">
        <v>21</v>
      </c>
      <c r="N676" t="s">
        <v>22</v>
      </c>
      <c r="O676" t="s">
        <v>31</v>
      </c>
      <c r="P676" t="s">
        <v>31</v>
      </c>
      <c r="Q676" t="s">
        <v>38</v>
      </c>
      <c r="R676">
        <v>256</v>
      </c>
      <c r="S676">
        <v>8</v>
      </c>
      <c r="T676" t="s">
        <v>39</v>
      </c>
      <c r="U676" t="s">
        <v>591</v>
      </c>
      <c r="V676">
        <v>0</v>
      </c>
    </row>
    <row r="677" spans="1:22">
      <c r="A677">
        <v>236</v>
      </c>
      <c r="B677">
        <v>114</v>
      </c>
      <c r="C677">
        <v>36.205199999999998</v>
      </c>
      <c r="D677">
        <v>-4.3121999999999998</v>
      </c>
      <c r="E677" t="s">
        <v>1038</v>
      </c>
      <c r="F677" t="s">
        <v>1039</v>
      </c>
      <c r="G677">
        <v>-1108</v>
      </c>
      <c r="H677" t="s">
        <v>18</v>
      </c>
      <c r="I677" t="s">
        <v>18</v>
      </c>
      <c r="J677" t="s">
        <v>2937</v>
      </c>
      <c r="K677">
        <v>2014</v>
      </c>
      <c r="L677" t="s">
        <v>1040</v>
      </c>
      <c r="M677" t="s">
        <v>45</v>
      </c>
      <c r="N677" t="s">
        <v>22</v>
      </c>
      <c r="O677" t="s">
        <v>31</v>
      </c>
      <c r="P677" t="s">
        <v>31</v>
      </c>
      <c r="Q677" t="s">
        <v>1041</v>
      </c>
      <c r="R677">
        <v>92</v>
      </c>
      <c r="S677">
        <v>8</v>
      </c>
      <c r="T677" t="s">
        <v>1042</v>
      </c>
      <c r="U677" t="s">
        <v>1073</v>
      </c>
      <c r="V677">
        <v>0</v>
      </c>
    </row>
    <row r="678" spans="1:22">
      <c r="A678">
        <v>263</v>
      </c>
      <c r="B678">
        <v>20</v>
      </c>
      <c r="C678">
        <v>32.75</v>
      </c>
      <c r="D678">
        <v>81.67</v>
      </c>
      <c r="E678" t="s">
        <v>1174</v>
      </c>
      <c r="F678" t="s">
        <v>1175</v>
      </c>
      <c r="G678">
        <v>4427</v>
      </c>
      <c r="H678" t="s">
        <v>1176</v>
      </c>
      <c r="I678" t="s">
        <v>1176</v>
      </c>
      <c r="J678" t="s">
        <v>1177</v>
      </c>
      <c r="K678">
        <v>2017</v>
      </c>
      <c r="L678" t="s">
        <v>1178</v>
      </c>
      <c r="M678" t="s">
        <v>128</v>
      </c>
      <c r="N678" t="s">
        <v>54</v>
      </c>
      <c r="O678" t="s">
        <v>31</v>
      </c>
      <c r="P678" t="s">
        <v>31</v>
      </c>
      <c r="Q678" t="s">
        <v>394</v>
      </c>
      <c r="R678">
        <v>57</v>
      </c>
      <c r="S678">
        <v>7</v>
      </c>
      <c r="T678" t="s">
        <v>39</v>
      </c>
      <c r="U678" t="s">
        <v>2881</v>
      </c>
      <c r="V678">
        <v>0</v>
      </c>
    </row>
    <row r="679" spans="1:22">
      <c r="A679">
        <v>293</v>
      </c>
      <c r="B679">
        <v>50</v>
      </c>
      <c r="C679">
        <v>46.550699999999999</v>
      </c>
      <c r="D679">
        <v>8.7139000000000006</v>
      </c>
      <c r="E679" t="s">
        <v>1312</v>
      </c>
      <c r="F679" t="s">
        <v>1313</v>
      </c>
      <c r="G679">
        <v>1921</v>
      </c>
      <c r="H679" t="s">
        <v>1138</v>
      </c>
      <c r="I679" t="s">
        <v>1138</v>
      </c>
      <c r="J679" t="s">
        <v>2889</v>
      </c>
      <c r="K679">
        <v>2012</v>
      </c>
      <c r="L679" t="s">
        <v>1314</v>
      </c>
      <c r="M679" t="s">
        <v>73</v>
      </c>
      <c r="N679" t="s">
        <v>54</v>
      </c>
      <c r="O679" t="s">
        <v>31</v>
      </c>
      <c r="P679" t="s">
        <v>31</v>
      </c>
      <c r="Q679" t="s">
        <v>394</v>
      </c>
      <c r="R679">
        <v>47</v>
      </c>
      <c r="S679">
        <v>16</v>
      </c>
      <c r="T679" t="s">
        <v>1315</v>
      </c>
      <c r="U679" t="s">
        <v>2881</v>
      </c>
      <c r="V679">
        <v>0</v>
      </c>
    </row>
    <row r="680" spans="1:22">
      <c r="A680">
        <v>309</v>
      </c>
      <c r="B680">
        <v>66</v>
      </c>
      <c r="C680">
        <v>-53.03</v>
      </c>
      <c r="D680">
        <v>-73.900000000000006</v>
      </c>
      <c r="E680" t="s">
        <v>1375</v>
      </c>
      <c r="F680" t="s">
        <v>1376</v>
      </c>
      <c r="G680">
        <v>-80</v>
      </c>
      <c r="H680" t="s">
        <v>1377</v>
      </c>
      <c r="I680" t="s">
        <v>1377</v>
      </c>
      <c r="J680" t="s">
        <v>2894</v>
      </c>
      <c r="K680">
        <v>2014</v>
      </c>
      <c r="L680" t="s">
        <v>1378</v>
      </c>
      <c r="M680" t="s">
        <v>128</v>
      </c>
      <c r="N680" t="s">
        <v>22</v>
      </c>
      <c r="O680" t="s">
        <v>31</v>
      </c>
      <c r="P680" t="s">
        <v>31</v>
      </c>
      <c r="Q680" t="s">
        <v>23</v>
      </c>
      <c r="R680">
        <v>44</v>
      </c>
      <c r="S680">
        <v>7</v>
      </c>
      <c r="T680" t="s">
        <v>39</v>
      </c>
      <c r="U680" t="s">
        <v>2881</v>
      </c>
      <c r="V680">
        <v>0</v>
      </c>
    </row>
    <row r="681" spans="1:22">
      <c r="A681">
        <v>323</v>
      </c>
      <c r="B681">
        <v>80</v>
      </c>
      <c r="C681">
        <v>31.466699999999999</v>
      </c>
      <c r="D681">
        <v>110</v>
      </c>
      <c r="E681" t="s">
        <v>1431</v>
      </c>
      <c r="F681" t="s">
        <v>1432</v>
      </c>
      <c r="G681">
        <v>1700</v>
      </c>
      <c r="H681" t="s">
        <v>1176</v>
      </c>
      <c r="I681" t="s">
        <v>1176</v>
      </c>
      <c r="J681" t="s">
        <v>1433</v>
      </c>
      <c r="K681">
        <v>2013</v>
      </c>
      <c r="L681" t="s">
        <v>1434</v>
      </c>
      <c r="M681" t="s">
        <v>432</v>
      </c>
      <c r="N681" t="s">
        <v>637</v>
      </c>
      <c r="O681" t="s">
        <v>31</v>
      </c>
      <c r="P681" t="s">
        <v>31</v>
      </c>
      <c r="Q681" t="s">
        <v>1435</v>
      </c>
      <c r="R681">
        <v>123</v>
      </c>
      <c r="S681">
        <v>8</v>
      </c>
      <c r="T681" t="s">
        <v>39</v>
      </c>
      <c r="U681" t="s">
        <v>2881</v>
      </c>
      <c r="V681">
        <v>0</v>
      </c>
    </row>
    <row r="682" spans="1:22">
      <c r="A682">
        <v>357</v>
      </c>
      <c r="B682">
        <v>114</v>
      </c>
      <c r="C682">
        <v>-54.497</v>
      </c>
      <c r="D682">
        <v>-37.052999999999997</v>
      </c>
      <c r="E682" t="s">
        <v>1565</v>
      </c>
      <c r="F682" t="s">
        <v>1566</v>
      </c>
      <c r="G682">
        <v>94</v>
      </c>
      <c r="H682" t="s">
        <v>1567</v>
      </c>
      <c r="I682" t="s">
        <v>1567</v>
      </c>
      <c r="J682" t="s">
        <v>1568</v>
      </c>
      <c r="K682">
        <v>2016</v>
      </c>
      <c r="L682" t="s">
        <v>1569</v>
      </c>
      <c r="M682" t="s">
        <v>101</v>
      </c>
      <c r="N682" t="s">
        <v>54</v>
      </c>
      <c r="O682" t="s">
        <v>31</v>
      </c>
      <c r="P682" t="s">
        <v>31</v>
      </c>
      <c r="Q682" t="s">
        <v>394</v>
      </c>
      <c r="R682">
        <v>81</v>
      </c>
      <c r="S682">
        <v>5</v>
      </c>
      <c r="T682" t="s">
        <v>1570</v>
      </c>
      <c r="U682" t="s">
        <v>2881</v>
      </c>
      <c r="V682">
        <v>0</v>
      </c>
    </row>
    <row r="683" spans="1:22">
      <c r="A683">
        <v>395</v>
      </c>
      <c r="B683">
        <v>152</v>
      </c>
      <c r="C683">
        <v>30.45</v>
      </c>
      <c r="D683">
        <v>110.41670000000001</v>
      </c>
      <c r="E683" t="s">
        <v>1719</v>
      </c>
      <c r="F683" t="s">
        <v>1720</v>
      </c>
      <c r="G683">
        <v>294</v>
      </c>
      <c r="H683" t="s">
        <v>1176</v>
      </c>
      <c r="I683" t="s">
        <v>1176</v>
      </c>
      <c r="J683" t="s">
        <v>1721</v>
      </c>
      <c r="K683">
        <v>2018</v>
      </c>
      <c r="L683" t="s">
        <v>1722</v>
      </c>
      <c r="M683" t="s">
        <v>21</v>
      </c>
      <c r="N683" t="s">
        <v>89</v>
      </c>
      <c r="O683" t="s">
        <v>31</v>
      </c>
      <c r="P683" t="s">
        <v>31</v>
      </c>
      <c r="Q683" t="s">
        <v>1723</v>
      </c>
      <c r="R683">
        <v>73</v>
      </c>
      <c r="S683">
        <v>17</v>
      </c>
      <c r="T683" t="s">
        <v>39</v>
      </c>
      <c r="U683" t="s">
        <v>2881</v>
      </c>
      <c r="V683">
        <v>0</v>
      </c>
    </row>
    <row r="684" spans="1:22">
      <c r="A684">
        <v>420</v>
      </c>
      <c r="B684">
        <v>177</v>
      </c>
      <c r="C684">
        <v>-49.917000000000002</v>
      </c>
      <c r="D684">
        <v>-74.382999999999996</v>
      </c>
      <c r="E684" t="s">
        <v>1813</v>
      </c>
      <c r="F684" t="s">
        <v>1814</v>
      </c>
      <c r="G684">
        <v>-904</v>
      </c>
      <c r="H684" t="s">
        <v>132</v>
      </c>
      <c r="I684" t="s">
        <v>132</v>
      </c>
      <c r="J684" t="s">
        <v>2894</v>
      </c>
      <c r="K684">
        <v>2014</v>
      </c>
      <c r="L684" t="s">
        <v>1378</v>
      </c>
      <c r="M684" t="s">
        <v>128</v>
      </c>
      <c r="N684" t="s">
        <v>22</v>
      </c>
      <c r="O684" t="s">
        <v>31</v>
      </c>
      <c r="P684" t="s">
        <v>31</v>
      </c>
      <c r="Q684" t="s">
        <v>23</v>
      </c>
      <c r="R684">
        <v>76</v>
      </c>
      <c r="S684">
        <v>7</v>
      </c>
      <c r="T684" t="s">
        <v>39</v>
      </c>
      <c r="U684" t="s">
        <v>2881</v>
      </c>
      <c r="V684">
        <v>0</v>
      </c>
    </row>
    <row r="685" spans="1:22">
      <c r="A685">
        <v>424</v>
      </c>
      <c r="B685">
        <v>181</v>
      </c>
      <c r="C685">
        <v>42.791800000000002</v>
      </c>
      <c r="D685">
        <v>-3.8496000000000001</v>
      </c>
      <c r="E685" t="s">
        <v>1828</v>
      </c>
      <c r="F685" t="s">
        <v>1829</v>
      </c>
      <c r="G685">
        <v>1173</v>
      </c>
      <c r="H685" t="s">
        <v>1144</v>
      </c>
      <c r="I685" t="s">
        <v>1144</v>
      </c>
      <c r="J685" t="s">
        <v>2896</v>
      </c>
      <c r="K685">
        <v>2011</v>
      </c>
      <c r="L685" t="s">
        <v>1830</v>
      </c>
      <c r="M685" t="s">
        <v>313</v>
      </c>
      <c r="N685" t="s">
        <v>89</v>
      </c>
      <c r="O685" t="s">
        <v>31</v>
      </c>
      <c r="P685" t="s">
        <v>31</v>
      </c>
      <c r="Q685" t="s">
        <v>970</v>
      </c>
      <c r="R685">
        <v>876</v>
      </c>
      <c r="S685">
        <v>23</v>
      </c>
      <c r="T685" t="s">
        <v>1831</v>
      </c>
      <c r="U685" t="s">
        <v>2881</v>
      </c>
      <c r="V685">
        <v>0</v>
      </c>
    </row>
    <row r="686" spans="1:22">
      <c r="A686">
        <v>480</v>
      </c>
      <c r="B686">
        <v>237</v>
      </c>
      <c r="C686">
        <v>66.52</v>
      </c>
      <c r="D686">
        <v>59.3</v>
      </c>
      <c r="E686" t="s">
        <v>2029</v>
      </c>
      <c r="F686" t="s">
        <v>2030</v>
      </c>
      <c r="G686">
        <v>50</v>
      </c>
      <c r="H686" t="s">
        <v>282</v>
      </c>
      <c r="I686" t="s">
        <v>282</v>
      </c>
      <c r="J686" t="s">
        <v>2031</v>
      </c>
      <c r="K686">
        <v>2015</v>
      </c>
      <c r="L686" t="s">
        <v>2032</v>
      </c>
      <c r="M686" t="s">
        <v>1469</v>
      </c>
      <c r="N686" t="s">
        <v>54</v>
      </c>
      <c r="O686" t="s">
        <v>31</v>
      </c>
      <c r="P686" t="s">
        <v>31</v>
      </c>
      <c r="Q686" t="s">
        <v>55</v>
      </c>
      <c r="R686">
        <v>99</v>
      </c>
      <c r="S686">
        <v>9</v>
      </c>
      <c r="T686" t="s">
        <v>39</v>
      </c>
      <c r="U686" t="s">
        <v>2881</v>
      </c>
      <c r="V686">
        <v>0</v>
      </c>
    </row>
    <row r="687" spans="1:22">
      <c r="A687">
        <v>501</v>
      </c>
      <c r="B687">
        <v>258</v>
      </c>
      <c r="C687">
        <v>51.268000000000001</v>
      </c>
      <c r="D687">
        <v>167.72499999999999</v>
      </c>
      <c r="E687" t="s">
        <v>2109</v>
      </c>
      <c r="F687" t="s">
        <v>2110</v>
      </c>
      <c r="G687">
        <v>-2317</v>
      </c>
      <c r="H687" t="s">
        <v>35</v>
      </c>
      <c r="I687" t="s">
        <v>35</v>
      </c>
      <c r="J687" t="s">
        <v>2111</v>
      </c>
      <c r="K687">
        <v>2004</v>
      </c>
      <c r="L687" t="s">
        <v>2112</v>
      </c>
      <c r="M687" t="s">
        <v>21</v>
      </c>
      <c r="N687" t="s">
        <v>22</v>
      </c>
      <c r="O687" t="s">
        <v>31</v>
      </c>
      <c r="P687" t="s">
        <v>31</v>
      </c>
      <c r="Q687" t="s">
        <v>227</v>
      </c>
      <c r="R687">
        <v>41</v>
      </c>
      <c r="S687">
        <v>24</v>
      </c>
      <c r="T687" t="s">
        <v>2113</v>
      </c>
      <c r="U687" t="s">
        <v>2881</v>
      </c>
      <c r="V687">
        <v>0</v>
      </c>
    </row>
    <row r="688" spans="1:22">
      <c r="A688">
        <v>509</v>
      </c>
      <c r="B688">
        <v>266</v>
      </c>
      <c r="C688">
        <v>-50.52</v>
      </c>
      <c r="D688">
        <v>-74.97</v>
      </c>
      <c r="E688" t="s">
        <v>2140</v>
      </c>
      <c r="F688" t="s">
        <v>2141</v>
      </c>
      <c r="G688">
        <v>-564</v>
      </c>
      <c r="H688" t="s">
        <v>132</v>
      </c>
      <c r="I688" t="s">
        <v>132</v>
      </c>
      <c r="J688" t="s">
        <v>2894</v>
      </c>
      <c r="K688">
        <v>2014</v>
      </c>
      <c r="L688" t="s">
        <v>1378</v>
      </c>
      <c r="M688" t="s">
        <v>128</v>
      </c>
      <c r="N688" t="s">
        <v>22</v>
      </c>
      <c r="O688" t="s">
        <v>31</v>
      </c>
      <c r="P688" t="s">
        <v>31</v>
      </c>
      <c r="Q688" t="s">
        <v>23</v>
      </c>
      <c r="R688">
        <v>149</v>
      </c>
      <c r="S688">
        <v>7</v>
      </c>
      <c r="T688" t="s">
        <v>39</v>
      </c>
      <c r="U688" t="s">
        <v>2881</v>
      </c>
      <c r="V688">
        <v>0</v>
      </c>
    </row>
    <row r="689" spans="1:22">
      <c r="A689">
        <v>549</v>
      </c>
      <c r="B689">
        <v>306</v>
      </c>
      <c r="C689">
        <v>31.1</v>
      </c>
      <c r="D689">
        <v>99.75</v>
      </c>
      <c r="E689" t="s">
        <v>2292</v>
      </c>
      <c r="F689" t="s">
        <v>2293</v>
      </c>
      <c r="G689">
        <v>4200</v>
      </c>
      <c r="H689" t="s">
        <v>1176</v>
      </c>
      <c r="I689" t="s">
        <v>1176</v>
      </c>
      <c r="J689" t="s">
        <v>2294</v>
      </c>
      <c r="K689">
        <v>2015</v>
      </c>
      <c r="L689" t="s">
        <v>2295</v>
      </c>
      <c r="M689" t="s">
        <v>21</v>
      </c>
      <c r="N689" t="s">
        <v>54</v>
      </c>
      <c r="O689" t="s">
        <v>31</v>
      </c>
      <c r="P689" t="s">
        <v>31</v>
      </c>
      <c r="Q689" t="s">
        <v>55</v>
      </c>
      <c r="R689">
        <v>191</v>
      </c>
      <c r="S689">
        <v>9</v>
      </c>
      <c r="T689" t="s">
        <v>39</v>
      </c>
      <c r="U689" t="s">
        <v>2881</v>
      </c>
      <c r="V689">
        <v>0</v>
      </c>
    </row>
    <row r="690" spans="1:22">
      <c r="A690">
        <v>564</v>
      </c>
      <c r="B690">
        <v>321</v>
      </c>
      <c r="C690">
        <v>56.2012</v>
      </c>
      <c r="D690">
        <v>158.85820000000001</v>
      </c>
      <c r="E690" t="s">
        <v>2348</v>
      </c>
      <c r="F690" t="s">
        <v>2349</v>
      </c>
      <c r="G690">
        <v>693</v>
      </c>
      <c r="H690" t="s">
        <v>282</v>
      </c>
      <c r="I690" t="s">
        <v>282</v>
      </c>
      <c r="J690" t="s">
        <v>2913</v>
      </c>
      <c r="K690">
        <v>2015</v>
      </c>
      <c r="L690" t="s">
        <v>2350</v>
      </c>
      <c r="M690" t="s">
        <v>313</v>
      </c>
      <c r="N690" t="s">
        <v>54</v>
      </c>
      <c r="O690" t="s">
        <v>31</v>
      </c>
      <c r="P690" t="s">
        <v>31</v>
      </c>
      <c r="Q690" t="s">
        <v>222</v>
      </c>
      <c r="R690">
        <v>66</v>
      </c>
      <c r="S690">
        <v>7</v>
      </c>
      <c r="T690" t="s">
        <v>39</v>
      </c>
      <c r="U690" t="s">
        <v>2881</v>
      </c>
      <c r="V690">
        <v>0</v>
      </c>
    </row>
    <row r="691" spans="1:22">
      <c r="A691">
        <v>609</v>
      </c>
      <c r="B691">
        <v>366</v>
      </c>
      <c r="C691">
        <v>48.120399999999997</v>
      </c>
      <c r="D691">
        <v>88.357299999999995</v>
      </c>
      <c r="E691" t="s">
        <v>2521</v>
      </c>
      <c r="F691" t="s">
        <v>2522</v>
      </c>
      <c r="G691">
        <v>2450</v>
      </c>
      <c r="H691" t="s">
        <v>1176</v>
      </c>
      <c r="I691" t="s">
        <v>1176</v>
      </c>
      <c r="J691" t="s">
        <v>2523</v>
      </c>
      <c r="K691">
        <v>2019</v>
      </c>
      <c r="L691" t="s">
        <v>2524</v>
      </c>
      <c r="M691" t="s">
        <v>21</v>
      </c>
      <c r="N691" t="s">
        <v>637</v>
      </c>
      <c r="O691" t="s">
        <v>31</v>
      </c>
      <c r="P691" t="s">
        <v>31</v>
      </c>
      <c r="Q691" t="s">
        <v>31</v>
      </c>
      <c r="R691">
        <v>0</v>
      </c>
      <c r="S691">
        <v>16</v>
      </c>
      <c r="T691" t="s">
        <v>39</v>
      </c>
      <c r="U691" t="s">
        <v>2881</v>
      </c>
      <c r="V691">
        <v>0</v>
      </c>
    </row>
    <row r="692" spans="1:22">
      <c r="A692">
        <v>637</v>
      </c>
      <c r="B692">
        <v>394</v>
      </c>
      <c r="C692">
        <v>39.005000000000003</v>
      </c>
      <c r="D692">
        <v>-114.32</v>
      </c>
      <c r="E692" t="s">
        <v>2625</v>
      </c>
      <c r="F692" t="s">
        <v>2626</v>
      </c>
      <c r="G692">
        <v>3170</v>
      </c>
      <c r="H692" t="s">
        <v>1649</v>
      </c>
      <c r="I692" t="s">
        <v>1649</v>
      </c>
      <c r="J692" t="s">
        <v>2627</v>
      </c>
      <c r="K692">
        <v>2009</v>
      </c>
      <c r="L692" t="s">
        <v>2628</v>
      </c>
      <c r="M692" t="s">
        <v>128</v>
      </c>
      <c r="N692" t="s">
        <v>54</v>
      </c>
      <c r="O692" t="s">
        <v>31</v>
      </c>
      <c r="P692" t="s">
        <v>31</v>
      </c>
      <c r="Q692" t="s">
        <v>222</v>
      </c>
      <c r="R692">
        <v>101</v>
      </c>
      <c r="S692">
        <v>8</v>
      </c>
      <c r="T692" t="s">
        <v>39</v>
      </c>
      <c r="U692" t="s">
        <v>2881</v>
      </c>
      <c r="V692">
        <v>0</v>
      </c>
    </row>
    <row r="693" spans="1:22">
      <c r="A693">
        <v>653</v>
      </c>
      <c r="B693">
        <v>410</v>
      </c>
      <c r="C693">
        <v>62.05</v>
      </c>
      <c r="D693">
        <v>129.47999999999999</v>
      </c>
      <c r="E693" t="s">
        <v>2695</v>
      </c>
      <c r="F693" t="s">
        <v>2696</v>
      </c>
      <c r="G693">
        <v>217</v>
      </c>
      <c r="H693" t="s">
        <v>282</v>
      </c>
      <c r="I693" t="s">
        <v>282</v>
      </c>
      <c r="J693" t="s">
        <v>2697</v>
      </c>
      <c r="K693">
        <v>2013</v>
      </c>
      <c r="L693" t="s">
        <v>2698</v>
      </c>
      <c r="M693" t="s">
        <v>2230</v>
      </c>
      <c r="N693" t="s">
        <v>54</v>
      </c>
      <c r="O693" t="s">
        <v>31</v>
      </c>
      <c r="P693" t="s">
        <v>31</v>
      </c>
      <c r="Q693" t="s">
        <v>222</v>
      </c>
      <c r="R693">
        <v>42</v>
      </c>
      <c r="S693">
        <v>7</v>
      </c>
      <c r="T693" t="s">
        <v>39</v>
      </c>
      <c r="U693" t="s">
        <v>2881</v>
      </c>
      <c r="V693">
        <v>0</v>
      </c>
    </row>
    <row r="694" spans="1:22">
      <c r="A694">
        <v>674</v>
      </c>
      <c r="B694">
        <v>431</v>
      </c>
      <c r="C694">
        <v>-1.2317</v>
      </c>
      <c r="D694">
        <v>33.198300000000003</v>
      </c>
      <c r="E694" t="s">
        <v>2768</v>
      </c>
      <c r="F694" t="s">
        <v>2769</v>
      </c>
      <c r="G694">
        <v>1133</v>
      </c>
      <c r="H694" t="s">
        <v>2770</v>
      </c>
      <c r="I694" t="s">
        <v>2770</v>
      </c>
      <c r="J694" t="s">
        <v>2923</v>
      </c>
      <c r="K694">
        <v>2012</v>
      </c>
      <c r="L694" t="s">
        <v>2771</v>
      </c>
      <c r="M694" t="s">
        <v>21</v>
      </c>
      <c r="N694" t="s">
        <v>54</v>
      </c>
      <c r="O694" t="s">
        <v>31</v>
      </c>
      <c r="P694" t="s">
        <v>31</v>
      </c>
      <c r="Q694" t="s">
        <v>394</v>
      </c>
      <c r="R694">
        <v>93</v>
      </c>
      <c r="S694" t="s">
        <v>31</v>
      </c>
      <c r="T694" t="s">
        <v>2772</v>
      </c>
      <c r="U694" t="s">
        <v>2881</v>
      </c>
      <c r="V694">
        <v>0</v>
      </c>
    </row>
    <row r="695" spans="1:22">
      <c r="A695">
        <v>677</v>
      </c>
      <c r="B695">
        <v>434</v>
      </c>
      <c r="C695">
        <v>68.33</v>
      </c>
      <c r="D695">
        <v>18.75</v>
      </c>
      <c r="E695" t="s">
        <v>2782</v>
      </c>
      <c r="F695" t="s">
        <v>2783</v>
      </c>
      <c r="G695">
        <v>409</v>
      </c>
      <c r="H695" t="s">
        <v>92</v>
      </c>
      <c r="I695" t="s">
        <v>92</v>
      </c>
      <c r="J695" t="s">
        <v>2784</v>
      </c>
      <c r="K695">
        <v>2006</v>
      </c>
      <c r="L695" t="s">
        <v>2785</v>
      </c>
      <c r="M695" t="s">
        <v>737</v>
      </c>
      <c r="N695" t="s">
        <v>54</v>
      </c>
      <c r="O695" t="s">
        <v>31</v>
      </c>
      <c r="P695" t="s">
        <v>31</v>
      </c>
      <c r="Q695" t="s">
        <v>222</v>
      </c>
      <c r="R695">
        <v>42</v>
      </c>
      <c r="S695">
        <v>9</v>
      </c>
      <c r="T695" t="s">
        <v>39</v>
      </c>
      <c r="U695" t="s">
        <v>2881</v>
      </c>
      <c r="V695">
        <v>0</v>
      </c>
    </row>
    <row r="696" spans="1:22">
      <c r="A696">
        <v>680</v>
      </c>
      <c r="B696">
        <v>437</v>
      </c>
      <c r="C696">
        <v>-79.467600000000004</v>
      </c>
      <c r="D696">
        <v>-112.08</v>
      </c>
      <c r="E696" t="s">
        <v>1058</v>
      </c>
      <c r="F696" t="s">
        <v>2796</v>
      </c>
      <c r="G696">
        <v>1806</v>
      </c>
      <c r="H696" t="s">
        <v>648</v>
      </c>
      <c r="I696" t="s">
        <v>648</v>
      </c>
      <c r="J696" t="s">
        <v>2797</v>
      </c>
      <c r="K696">
        <v>2016</v>
      </c>
      <c r="L696" t="s">
        <v>2798</v>
      </c>
      <c r="M696" t="s">
        <v>45</v>
      </c>
      <c r="N696" t="s">
        <v>651</v>
      </c>
      <c r="O696" t="s">
        <v>31</v>
      </c>
      <c r="P696" t="s">
        <v>31</v>
      </c>
      <c r="Q696" t="s">
        <v>2799</v>
      </c>
      <c r="R696">
        <v>55</v>
      </c>
      <c r="S696" t="s">
        <v>31</v>
      </c>
      <c r="T696" t="s">
        <v>2800</v>
      </c>
      <c r="U696" t="s">
        <v>2881</v>
      </c>
      <c r="V696">
        <v>0</v>
      </c>
    </row>
    <row r="697" spans="1:22">
      <c r="A697">
        <v>688</v>
      </c>
      <c r="B697">
        <v>445</v>
      </c>
      <c r="C697">
        <v>49.813299999999998</v>
      </c>
      <c r="D697">
        <v>-117.8772</v>
      </c>
      <c r="E697" t="s">
        <v>2831</v>
      </c>
      <c r="F697" t="s">
        <v>2832</v>
      </c>
      <c r="G697">
        <v>1814</v>
      </c>
      <c r="H697" t="s">
        <v>1093</v>
      </c>
      <c r="I697" t="s">
        <v>1093</v>
      </c>
      <c r="J697" t="s">
        <v>2833</v>
      </c>
      <c r="K697">
        <v>2008</v>
      </c>
      <c r="L697" t="s">
        <v>2834</v>
      </c>
      <c r="M697" t="s">
        <v>53</v>
      </c>
      <c r="N697" t="s">
        <v>54</v>
      </c>
      <c r="O697" t="s">
        <v>31</v>
      </c>
      <c r="P697" t="s">
        <v>31</v>
      </c>
      <c r="Q697" t="s">
        <v>222</v>
      </c>
      <c r="R697">
        <v>76</v>
      </c>
      <c r="S697">
        <v>8</v>
      </c>
      <c r="T697" t="s">
        <v>39</v>
      </c>
      <c r="U697" t="s">
        <v>2881</v>
      </c>
      <c r="V697">
        <v>0</v>
      </c>
    </row>
    <row r="698" spans="1:22">
      <c r="A698">
        <v>691</v>
      </c>
      <c r="B698">
        <v>448</v>
      </c>
      <c r="C698">
        <v>33.379199999999997</v>
      </c>
      <c r="D698">
        <v>101.1035</v>
      </c>
      <c r="E698" t="s">
        <v>2843</v>
      </c>
      <c r="F698" t="s">
        <v>2844</v>
      </c>
      <c r="G698">
        <v>4000</v>
      </c>
      <c r="H698" t="s">
        <v>1176</v>
      </c>
      <c r="I698" t="s">
        <v>1176</v>
      </c>
      <c r="J698" t="s">
        <v>2845</v>
      </c>
      <c r="K698">
        <v>2014</v>
      </c>
      <c r="L698" t="s">
        <v>2846</v>
      </c>
      <c r="M698" t="s">
        <v>53</v>
      </c>
      <c r="N698" t="s">
        <v>54</v>
      </c>
      <c r="O698" t="s">
        <v>31</v>
      </c>
      <c r="P698" t="s">
        <v>31</v>
      </c>
      <c r="Q698" t="s">
        <v>55</v>
      </c>
      <c r="R698">
        <v>108</v>
      </c>
      <c r="S698">
        <v>9</v>
      </c>
      <c r="T698" t="s">
        <v>39</v>
      </c>
      <c r="U698" t="s">
        <v>2881</v>
      </c>
      <c r="V698">
        <v>0</v>
      </c>
    </row>
    <row r="699" spans="1:22">
      <c r="A699">
        <v>694</v>
      </c>
      <c r="B699">
        <v>451</v>
      </c>
      <c r="C699">
        <v>-62.220999999999997</v>
      </c>
      <c r="D699">
        <v>-58.96</v>
      </c>
      <c r="E699" t="s">
        <v>2857</v>
      </c>
      <c r="F699" t="s">
        <v>2858</v>
      </c>
      <c r="G699">
        <v>14.5</v>
      </c>
      <c r="H699" t="s">
        <v>648</v>
      </c>
      <c r="I699" t="s">
        <v>648</v>
      </c>
      <c r="J699" t="s">
        <v>2859</v>
      </c>
      <c r="K699">
        <v>2017</v>
      </c>
      <c r="L699" t="s">
        <v>2860</v>
      </c>
      <c r="M699" t="s">
        <v>1469</v>
      </c>
      <c r="N699" t="s">
        <v>54</v>
      </c>
      <c r="O699" t="s">
        <v>31</v>
      </c>
      <c r="P699" t="s">
        <v>31</v>
      </c>
      <c r="Q699" t="s">
        <v>394</v>
      </c>
      <c r="R699">
        <v>41</v>
      </c>
      <c r="S699">
        <v>3</v>
      </c>
      <c r="T699" t="s">
        <v>2861</v>
      </c>
      <c r="U699" t="s">
        <v>2881</v>
      </c>
      <c r="V699">
        <v>0</v>
      </c>
    </row>
  </sheetData>
  <sortState ref="A2:V699">
    <sortCondition ref="O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Shan</dc:creator>
  <cp:lastModifiedBy>Ye Shan</cp:lastModifiedBy>
  <dcterms:created xsi:type="dcterms:W3CDTF">2020-05-13T02:20:57Z</dcterms:created>
  <dcterms:modified xsi:type="dcterms:W3CDTF">2020-06-11T18:28:49Z</dcterms:modified>
</cp:coreProperties>
</file>