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Node" sheetId="2" r:id="rId1"/>
    <sheet name="msroute (1)" sheetId="1" r:id="rId2"/>
  </sheets>
  <calcPr calcId="144525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2" i="2"/>
</calcChain>
</file>

<file path=xl/sharedStrings.xml><?xml version="1.0" encoding="utf-8"?>
<sst xmlns="http://schemas.openxmlformats.org/spreadsheetml/2006/main" count="434" uniqueCount="164">
  <si>
    <t>Muarabakah</t>
  </si>
  <si>
    <t>Teluk Timbau</t>
  </si>
  <si>
    <t>MBK-TTB</t>
  </si>
  <si>
    <t>Sungai Puting</t>
  </si>
  <si>
    <t>Taboneo</t>
  </si>
  <si>
    <t>SPT-TBN</t>
  </si>
  <si>
    <t>TTB-TBN</t>
  </si>
  <si>
    <t>Paring Lahung</t>
  </si>
  <si>
    <t>PLG-TTB</t>
  </si>
  <si>
    <t>TALIO</t>
  </si>
  <si>
    <t>TLO-TBN</t>
  </si>
  <si>
    <t>Tuban</t>
  </si>
  <si>
    <t>SPT-TUB</t>
  </si>
  <si>
    <t>BINTANG NINGGI</t>
  </si>
  <si>
    <t>INDONESIA BULK TERMINAL</t>
  </si>
  <si>
    <t>BNG-IBT</t>
  </si>
  <si>
    <t>Sungai Danau</t>
  </si>
  <si>
    <t>Paiton</t>
  </si>
  <si>
    <t>SDN-PTN</t>
  </si>
  <si>
    <t>Kelanis</t>
  </si>
  <si>
    <t>Cirebon</t>
  </si>
  <si>
    <t>KLN-CRB</t>
  </si>
  <si>
    <t>Marabakah</t>
  </si>
  <si>
    <t>TUTUI</t>
  </si>
  <si>
    <t>MBK-TTI</t>
  </si>
  <si>
    <t>BNG-CRB</t>
  </si>
  <si>
    <t>MTU</t>
  </si>
  <si>
    <t>MTU-TBN</t>
  </si>
  <si>
    <t>PTN-TUB</t>
  </si>
  <si>
    <t>LAMONGAN</t>
  </si>
  <si>
    <t>TARJUN</t>
  </si>
  <si>
    <t>LAM-TAR</t>
  </si>
  <si>
    <t>SPT-CRB</t>
  </si>
  <si>
    <t>KINTAP</t>
  </si>
  <si>
    <t>KTP-TUB</t>
  </si>
  <si>
    <t>BATU LICIN</t>
  </si>
  <si>
    <t>SEMARANG</t>
  </si>
  <si>
    <t>BTL-SMG</t>
  </si>
  <si>
    <t>KTP-TBN</t>
  </si>
  <si>
    <t>KUPANG</t>
  </si>
  <si>
    <t>BTL-KPG</t>
  </si>
  <si>
    <t>CENKO</t>
  </si>
  <si>
    <t>GRESIK</t>
  </si>
  <si>
    <t>CNK-GSK</t>
  </si>
  <si>
    <t>Tanjung Priok</t>
  </si>
  <si>
    <t>BNG-PRK</t>
  </si>
  <si>
    <t>TANJUNG PEMANCINGAN</t>
  </si>
  <si>
    <t>BTL-TJP</t>
  </si>
  <si>
    <t>KLN-GSK</t>
  </si>
  <si>
    <t>BNG-TTB</t>
  </si>
  <si>
    <t>SPT-TTB</t>
  </si>
  <si>
    <t>SDN-CRB</t>
  </si>
  <si>
    <t>SPT-GSK</t>
  </si>
  <si>
    <t>RT1</t>
  </si>
  <si>
    <t>SDN-TUB</t>
  </si>
  <si>
    <t>RT2</t>
  </si>
  <si>
    <t>RT3</t>
  </si>
  <si>
    <t>Satui</t>
  </si>
  <si>
    <t>SDN-STI</t>
  </si>
  <si>
    <t>RT4</t>
  </si>
  <si>
    <t>SATUI</t>
  </si>
  <si>
    <t>BNT-STI</t>
  </si>
  <si>
    <t>RT5</t>
  </si>
  <si>
    <t>Bunati</t>
  </si>
  <si>
    <t>BNT-TUB</t>
  </si>
  <si>
    <t>RT6</t>
  </si>
  <si>
    <t>Gresik</t>
  </si>
  <si>
    <t>SDN-GSK</t>
  </si>
  <si>
    <t>RT7</t>
  </si>
  <si>
    <t>Telang Baru</t>
  </si>
  <si>
    <t>TLB-TBN</t>
  </si>
  <si>
    <t>RT8</t>
  </si>
  <si>
    <t>SDN-TBN</t>
  </si>
  <si>
    <t>RT9</t>
  </si>
  <si>
    <t>Ciwandan</t>
  </si>
  <si>
    <t>SPT-CWD</t>
  </si>
  <si>
    <t>RT10</t>
  </si>
  <si>
    <t>Batu Licin</t>
  </si>
  <si>
    <t>BTLC-TBN</t>
  </si>
  <si>
    <t>RT11</t>
  </si>
  <si>
    <t>Bintang Ninggi</t>
  </si>
  <si>
    <t>BNG-TBN</t>
  </si>
  <si>
    <t>RT12</t>
  </si>
  <si>
    <t>Merakmas</t>
  </si>
  <si>
    <t>SPT-MRK</t>
  </si>
  <si>
    <t>RT13</t>
  </si>
  <si>
    <t xml:space="preserve">Sungai Puting </t>
  </si>
  <si>
    <t>Bojonegara</t>
  </si>
  <si>
    <t>SPT-BJN</t>
  </si>
  <si>
    <t>RT14</t>
  </si>
  <si>
    <t>Sungai Durian</t>
  </si>
  <si>
    <t>Tanjung Pemancingan</t>
  </si>
  <si>
    <t>SDR-TJP</t>
  </si>
  <si>
    <t>RT15</t>
  </si>
  <si>
    <t>PLG-TBN</t>
  </si>
  <si>
    <t>RT16</t>
  </si>
  <si>
    <t>Serongga</t>
  </si>
  <si>
    <t>Cigading</t>
  </si>
  <si>
    <t>SRG-CGD</t>
  </si>
  <si>
    <t>RT17</t>
  </si>
  <si>
    <t>Muara Bunati</t>
  </si>
  <si>
    <t>BNT-Mr BNT</t>
  </si>
  <si>
    <t>RT18</t>
  </si>
  <si>
    <t>Marabahan</t>
  </si>
  <si>
    <t>MRBH-GSK</t>
  </si>
  <si>
    <t>RT19</t>
  </si>
  <si>
    <t>Muara Satui</t>
  </si>
  <si>
    <t>BTLC-Mr STI</t>
  </si>
  <si>
    <t>RT20</t>
  </si>
  <si>
    <t>Biringkasi</t>
  </si>
  <si>
    <t>BTLC-BRKS</t>
  </si>
  <si>
    <t>RT21</t>
  </si>
  <si>
    <t>PARING LAHUNG</t>
  </si>
  <si>
    <t>PLG-STI</t>
  </si>
  <si>
    <t>RT22</t>
  </si>
  <si>
    <t>SEPAPAH</t>
  </si>
  <si>
    <t>SPP-GSK</t>
  </si>
  <si>
    <t>MBK</t>
  </si>
  <si>
    <t>SPT</t>
  </si>
  <si>
    <t>TTB</t>
  </si>
  <si>
    <t>PLG</t>
  </si>
  <si>
    <t>TLO</t>
  </si>
  <si>
    <t>BNG</t>
  </si>
  <si>
    <t>SDN</t>
  </si>
  <si>
    <t>KLN</t>
  </si>
  <si>
    <t>PTN</t>
  </si>
  <si>
    <t>LAM</t>
  </si>
  <si>
    <t>KTP</t>
  </si>
  <si>
    <t>BTL</t>
  </si>
  <si>
    <t>CNK</t>
  </si>
  <si>
    <t>BNT</t>
  </si>
  <si>
    <t>TLB</t>
  </si>
  <si>
    <t>SDR</t>
  </si>
  <si>
    <t>SRG</t>
  </si>
  <si>
    <t>Mr BNT</t>
  </si>
  <si>
    <t>MRBH</t>
  </si>
  <si>
    <t>BTLC</t>
  </si>
  <si>
    <t>SPP</t>
  </si>
  <si>
    <t>GSK</t>
  </si>
  <si>
    <t>Mr STI</t>
  </si>
  <si>
    <t>BRKS</t>
  </si>
  <si>
    <t>STI</t>
  </si>
  <si>
    <t>CGD</t>
  </si>
  <si>
    <t>TBN</t>
  </si>
  <si>
    <t>TJP</t>
  </si>
  <si>
    <t>BJN</t>
  </si>
  <si>
    <t>MRK</t>
  </si>
  <si>
    <t>CWD</t>
  </si>
  <si>
    <t>TUB</t>
  </si>
  <si>
    <t>PRK</t>
  </si>
  <si>
    <t>KPG</t>
  </si>
  <si>
    <t>SMG</t>
  </si>
  <si>
    <t>CRB</t>
  </si>
  <si>
    <t>TTI</t>
  </si>
  <si>
    <t>IBT</t>
  </si>
  <si>
    <t>Cenko</t>
  </si>
  <si>
    <t>Indonesia Bulk Terminal</t>
  </si>
  <si>
    <t>Kintap</t>
  </si>
  <si>
    <t>Kupang</t>
  </si>
  <si>
    <t>Lamongan</t>
  </si>
  <si>
    <t>Semarang</t>
  </si>
  <si>
    <t>Sepapah</t>
  </si>
  <si>
    <t>Talio</t>
  </si>
  <si>
    <t>INSERT INTO  `node` (`id_node` ,`node_name` ,`node_acronym` 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</si>
</sst>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8" fillId="0" borderId="0" xfId="0" applyFont="1" applyAlignment="1">
      <alignment vertical="center"/>
    </xf>
    <xf numFmtId="0" fontId="18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tabSelected="1" topLeftCell="A15" workbookViewId="0">
      <selection activeCell="I3" sqref="I3:I38"/>
    </sheetView>
  </sheetViews>
  <sheetFormatPr defaultRowHeight="15" x14ac:dyDescent="0.25"/>
  <cols>
    <col min="2" max="2" width="25.85546875" hidden="1" customWidth="1"/>
    <col min="3" max="4" width="0" hidden="1" customWidth="1"/>
    <col min="5" max="5" width="22.7109375" bestFit="1" customWidth="1"/>
  </cols>
  <sheetData>
    <row r="2" spans="1:9" x14ac:dyDescent="0.25">
      <c r="A2">
        <v>1</v>
      </c>
      <c r="B2" t="s">
        <v>35</v>
      </c>
      <c r="C2" t="s">
        <v>128</v>
      </c>
      <c r="E2" s="2" t="s">
        <v>77</v>
      </c>
      <c r="F2" s="2" t="s">
        <v>128</v>
      </c>
      <c r="H2" t="s">
        <v>163</v>
      </c>
      <c r="I2" t="str">
        <f>H2&amp;"'"&amp;A2&amp;"',  '"&amp;E2&amp;"',  '"&amp;F2&amp;"');"</f>
        <v>INSERT INTO  `node` (`id_node` ,`node_name` ,`node_acronym` ) VALUES ('1',  'Batu Licin',  'BTL');</v>
      </c>
    </row>
    <row r="3" spans="1:9" x14ac:dyDescent="0.25">
      <c r="A3">
        <v>2</v>
      </c>
      <c r="B3" t="s">
        <v>13</v>
      </c>
      <c r="C3" t="s">
        <v>122</v>
      </c>
      <c r="E3" s="2" t="s">
        <v>80</v>
      </c>
      <c r="F3" s="2" t="s">
        <v>122</v>
      </c>
      <c r="H3" t="s">
        <v>163</v>
      </c>
      <c r="I3" t="str">
        <f t="shared" ref="I3:I38" si="0">H3&amp;"'"&amp;A3&amp;"',  '"&amp;E3&amp;"',  '"&amp;F3&amp;"');"</f>
        <v>INSERT INTO  `node` (`id_node` ,`node_name` ,`node_acronym` ) VALUES ('2',  'Bintang Ninggi',  'BNG');</v>
      </c>
    </row>
    <row r="4" spans="1:9" x14ac:dyDescent="0.25">
      <c r="A4">
        <v>3</v>
      </c>
      <c r="B4" t="s">
        <v>109</v>
      </c>
      <c r="C4" t="s">
        <v>140</v>
      </c>
      <c r="E4" s="2" t="s">
        <v>109</v>
      </c>
      <c r="F4" s="2" t="s">
        <v>140</v>
      </c>
      <c r="H4" t="s">
        <v>163</v>
      </c>
      <c r="I4" t="str">
        <f t="shared" si="0"/>
        <v>INSERT INTO  `node` (`id_node` ,`node_name` ,`node_acronym` ) VALUES ('3',  'Biringkasi',  'BRKS');</v>
      </c>
    </row>
    <row r="5" spans="1:9" x14ac:dyDescent="0.25">
      <c r="A5">
        <v>4</v>
      </c>
      <c r="B5" t="s">
        <v>87</v>
      </c>
      <c r="C5" t="s">
        <v>145</v>
      </c>
      <c r="E5" s="2" t="s">
        <v>87</v>
      </c>
      <c r="F5" s="2" t="s">
        <v>145</v>
      </c>
      <c r="H5" t="s">
        <v>163</v>
      </c>
      <c r="I5" t="str">
        <f t="shared" si="0"/>
        <v>INSERT INTO  `node` (`id_node` ,`node_name` ,`node_acronym` ) VALUES ('4',  'Bojonegara',  'BJN');</v>
      </c>
    </row>
    <row r="6" spans="1:9" x14ac:dyDescent="0.25">
      <c r="A6">
        <v>5</v>
      </c>
      <c r="B6" t="s">
        <v>63</v>
      </c>
      <c r="C6" t="s">
        <v>130</v>
      </c>
      <c r="E6" s="2" t="s">
        <v>63</v>
      </c>
      <c r="F6" s="2" t="s">
        <v>130</v>
      </c>
      <c r="H6" t="s">
        <v>163</v>
      </c>
      <c r="I6" t="str">
        <f t="shared" si="0"/>
        <v>INSERT INTO  `node` (`id_node` ,`node_name` ,`node_acronym` ) VALUES ('5',  'Bunati',  'BNT');</v>
      </c>
    </row>
    <row r="7" spans="1:9" x14ac:dyDescent="0.25">
      <c r="A7">
        <v>6</v>
      </c>
      <c r="B7" t="s">
        <v>41</v>
      </c>
      <c r="C7" t="s">
        <v>129</v>
      </c>
      <c r="E7" s="2" t="s">
        <v>155</v>
      </c>
      <c r="F7" s="2" t="s">
        <v>129</v>
      </c>
      <c r="H7" t="s">
        <v>163</v>
      </c>
      <c r="I7" t="str">
        <f t="shared" si="0"/>
        <v>INSERT INTO  `node` (`id_node` ,`node_name` ,`node_acronym` ) VALUES ('6',  'Cenko',  'CNK');</v>
      </c>
    </row>
    <row r="8" spans="1:9" x14ac:dyDescent="0.25">
      <c r="A8">
        <v>7</v>
      </c>
      <c r="B8" t="s">
        <v>97</v>
      </c>
      <c r="C8" t="s">
        <v>142</v>
      </c>
      <c r="E8" s="2" t="s">
        <v>97</v>
      </c>
      <c r="F8" s="2" t="s">
        <v>142</v>
      </c>
      <c r="H8" t="s">
        <v>163</v>
      </c>
      <c r="I8" t="str">
        <f t="shared" si="0"/>
        <v>INSERT INTO  `node` (`id_node` ,`node_name` ,`node_acronym` ) VALUES ('7',  'Cigading',  'CGD');</v>
      </c>
    </row>
    <row r="9" spans="1:9" x14ac:dyDescent="0.25">
      <c r="A9">
        <v>8</v>
      </c>
      <c r="B9" t="s">
        <v>20</v>
      </c>
      <c r="C9" t="s">
        <v>152</v>
      </c>
      <c r="E9" s="2" t="s">
        <v>20</v>
      </c>
      <c r="F9" s="2" t="s">
        <v>152</v>
      </c>
      <c r="H9" t="s">
        <v>163</v>
      </c>
      <c r="I9" t="str">
        <f t="shared" si="0"/>
        <v>INSERT INTO  `node` (`id_node` ,`node_name` ,`node_acronym` ) VALUES ('8',  'Cirebon',  'CRB');</v>
      </c>
    </row>
    <row r="10" spans="1:9" x14ac:dyDescent="0.25">
      <c r="A10">
        <v>9</v>
      </c>
      <c r="B10" t="s">
        <v>74</v>
      </c>
      <c r="C10" t="s">
        <v>147</v>
      </c>
      <c r="E10" s="2" t="s">
        <v>74</v>
      </c>
      <c r="F10" s="2" t="s">
        <v>147</v>
      </c>
      <c r="H10" t="s">
        <v>163</v>
      </c>
      <c r="I10" t="str">
        <f t="shared" si="0"/>
        <v>INSERT INTO  `node` (`id_node` ,`node_name` ,`node_acronym` ) VALUES ('9',  'Ciwandan',  'CWD');</v>
      </c>
    </row>
    <row r="11" spans="1:9" x14ac:dyDescent="0.25">
      <c r="A11">
        <v>10</v>
      </c>
      <c r="B11" t="s">
        <v>66</v>
      </c>
      <c r="C11" t="s">
        <v>138</v>
      </c>
      <c r="E11" s="2" t="s">
        <v>66</v>
      </c>
      <c r="F11" s="2" t="s">
        <v>138</v>
      </c>
      <c r="H11" t="s">
        <v>163</v>
      </c>
      <c r="I11" t="str">
        <f t="shared" si="0"/>
        <v>INSERT INTO  `node` (`id_node` ,`node_name` ,`node_acronym` ) VALUES ('10',  'Gresik',  'GSK');</v>
      </c>
    </row>
    <row r="12" spans="1:9" x14ac:dyDescent="0.25">
      <c r="A12">
        <v>11</v>
      </c>
      <c r="B12" t="s">
        <v>14</v>
      </c>
      <c r="C12" t="s">
        <v>154</v>
      </c>
      <c r="E12" s="2" t="s">
        <v>156</v>
      </c>
      <c r="F12" s="2" t="s">
        <v>154</v>
      </c>
      <c r="H12" t="s">
        <v>163</v>
      </c>
      <c r="I12" t="str">
        <f t="shared" si="0"/>
        <v>INSERT INTO  `node` (`id_node` ,`node_name` ,`node_acronym` ) VALUES ('11',  'Indonesia Bulk Terminal',  'IBT');</v>
      </c>
    </row>
    <row r="13" spans="1:9" x14ac:dyDescent="0.25">
      <c r="A13">
        <v>12</v>
      </c>
      <c r="B13" t="s">
        <v>19</v>
      </c>
      <c r="C13" t="s">
        <v>124</v>
      </c>
      <c r="E13" s="2" t="s">
        <v>19</v>
      </c>
      <c r="F13" s="2" t="s">
        <v>124</v>
      </c>
      <c r="H13" t="s">
        <v>163</v>
      </c>
      <c r="I13" t="str">
        <f t="shared" si="0"/>
        <v>INSERT INTO  `node` (`id_node` ,`node_name` ,`node_acronym` ) VALUES ('12',  'Kelanis',  'KLN');</v>
      </c>
    </row>
    <row r="14" spans="1:9" x14ac:dyDescent="0.25">
      <c r="A14">
        <v>13</v>
      </c>
      <c r="B14" t="s">
        <v>33</v>
      </c>
      <c r="C14" t="s">
        <v>127</v>
      </c>
      <c r="E14" s="2" t="s">
        <v>157</v>
      </c>
      <c r="F14" s="2" t="s">
        <v>127</v>
      </c>
      <c r="H14" t="s">
        <v>163</v>
      </c>
      <c r="I14" t="str">
        <f t="shared" si="0"/>
        <v>INSERT INTO  `node` (`id_node` ,`node_name` ,`node_acronym` ) VALUES ('13',  'Kintap',  'KTP');</v>
      </c>
    </row>
    <row r="15" spans="1:9" x14ac:dyDescent="0.25">
      <c r="A15">
        <v>14</v>
      </c>
      <c r="B15" t="s">
        <v>39</v>
      </c>
      <c r="C15" t="s">
        <v>150</v>
      </c>
      <c r="E15" s="2" t="s">
        <v>158</v>
      </c>
      <c r="F15" s="2" t="s">
        <v>150</v>
      </c>
      <c r="H15" t="s">
        <v>163</v>
      </c>
      <c r="I15" t="str">
        <f t="shared" si="0"/>
        <v>INSERT INTO  `node` (`id_node` ,`node_name` ,`node_acronym` ) VALUES ('14',  'Kupang',  'KPG');</v>
      </c>
    </row>
    <row r="16" spans="1:9" x14ac:dyDescent="0.25">
      <c r="A16">
        <v>15</v>
      </c>
      <c r="B16" t="s">
        <v>29</v>
      </c>
      <c r="C16" t="s">
        <v>126</v>
      </c>
      <c r="E16" s="2" t="s">
        <v>159</v>
      </c>
      <c r="F16" s="2" t="s">
        <v>126</v>
      </c>
      <c r="H16" t="s">
        <v>163</v>
      </c>
      <c r="I16" t="str">
        <f t="shared" si="0"/>
        <v>INSERT INTO  `node` (`id_node` ,`node_name` ,`node_acronym` ) VALUES ('15',  'Lamongan',  'LAM');</v>
      </c>
    </row>
    <row r="17" spans="1:9" x14ac:dyDescent="0.25">
      <c r="A17">
        <v>16</v>
      </c>
      <c r="B17" t="s">
        <v>103</v>
      </c>
      <c r="C17" t="s">
        <v>135</v>
      </c>
      <c r="E17" s="2" t="s">
        <v>103</v>
      </c>
      <c r="F17" s="2" t="s">
        <v>135</v>
      </c>
      <c r="H17" t="s">
        <v>163</v>
      </c>
      <c r="I17" t="str">
        <f t="shared" si="0"/>
        <v>INSERT INTO  `node` (`id_node` ,`node_name` ,`node_acronym` ) VALUES ('16',  'Marabahan',  'MRBH');</v>
      </c>
    </row>
    <row r="18" spans="1:9" x14ac:dyDescent="0.25">
      <c r="A18">
        <v>17</v>
      </c>
      <c r="B18" s="1" t="s">
        <v>22</v>
      </c>
      <c r="C18" s="1" t="s">
        <v>117</v>
      </c>
      <c r="E18" s="3" t="s">
        <v>22</v>
      </c>
      <c r="F18" s="3" t="s">
        <v>117</v>
      </c>
      <c r="H18" t="s">
        <v>163</v>
      </c>
      <c r="I18" t="str">
        <f t="shared" si="0"/>
        <v>INSERT INTO  `node` (`id_node` ,`node_name` ,`node_acronym` ) VALUES ('17',  'Marabakah',  'MBK');</v>
      </c>
    </row>
    <row r="19" spans="1:9" x14ac:dyDescent="0.25">
      <c r="A19">
        <v>18</v>
      </c>
      <c r="B19" t="s">
        <v>83</v>
      </c>
      <c r="C19" t="s">
        <v>146</v>
      </c>
      <c r="E19" s="2" t="s">
        <v>83</v>
      </c>
      <c r="F19" s="2" t="s">
        <v>146</v>
      </c>
      <c r="H19" t="s">
        <v>163</v>
      </c>
      <c r="I19" t="str">
        <f t="shared" si="0"/>
        <v>INSERT INTO  `node` (`id_node` ,`node_name` ,`node_acronym` ) VALUES ('18',  'Merakmas',  'MRK');</v>
      </c>
    </row>
    <row r="20" spans="1:9" x14ac:dyDescent="0.25">
      <c r="A20">
        <v>19</v>
      </c>
      <c r="B20" t="s">
        <v>100</v>
      </c>
      <c r="C20" t="s">
        <v>134</v>
      </c>
      <c r="E20" s="2" t="s">
        <v>100</v>
      </c>
      <c r="F20" s="2" t="s">
        <v>134</v>
      </c>
      <c r="H20" t="s">
        <v>163</v>
      </c>
      <c r="I20" t="str">
        <f t="shared" si="0"/>
        <v>INSERT INTO  `node` (`id_node` ,`node_name` ,`node_acronym` ) VALUES ('19',  'Muara Bunati',  'Mr BNT');</v>
      </c>
    </row>
    <row r="21" spans="1:9" x14ac:dyDescent="0.25">
      <c r="A21">
        <v>20</v>
      </c>
      <c r="B21" t="s">
        <v>106</v>
      </c>
      <c r="C21" t="s">
        <v>139</v>
      </c>
      <c r="E21" s="2" t="s">
        <v>106</v>
      </c>
      <c r="F21" s="2" t="s">
        <v>139</v>
      </c>
      <c r="H21" t="s">
        <v>163</v>
      </c>
      <c r="I21" t="str">
        <f t="shared" si="0"/>
        <v>INSERT INTO  `node` (`id_node` ,`node_name` ,`node_acronym` ) VALUES ('20',  'Muara Satui',  'Mr STI');</v>
      </c>
    </row>
    <row r="22" spans="1:9" x14ac:dyDescent="0.25">
      <c r="A22">
        <v>21</v>
      </c>
      <c r="B22" t="s">
        <v>0</v>
      </c>
      <c r="C22" t="s">
        <v>117</v>
      </c>
      <c r="E22" s="2" t="s">
        <v>0</v>
      </c>
      <c r="F22" s="2" t="s">
        <v>117</v>
      </c>
      <c r="H22" t="s">
        <v>163</v>
      </c>
      <c r="I22" t="str">
        <f t="shared" si="0"/>
        <v>INSERT INTO  `node` (`id_node` ,`node_name` ,`node_acronym` ) VALUES ('21',  'Muarabakah',  'MBK');</v>
      </c>
    </row>
    <row r="23" spans="1:9" x14ac:dyDescent="0.25">
      <c r="A23">
        <v>22</v>
      </c>
      <c r="B23" t="s">
        <v>17</v>
      </c>
      <c r="C23" t="s">
        <v>125</v>
      </c>
      <c r="E23" s="2" t="s">
        <v>17</v>
      </c>
      <c r="F23" s="2" t="s">
        <v>125</v>
      </c>
      <c r="H23" t="s">
        <v>163</v>
      </c>
      <c r="I23" t="str">
        <f t="shared" si="0"/>
        <v>INSERT INTO  `node` (`id_node` ,`node_name` ,`node_acronym` ) VALUES ('22',  'Paiton',  'PTN');</v>
      </c>
    </row>
    <row r="24" spans="1:9" x14ac:dyDescent="0.25">
      <c r="A24">
        <v>23</v>
      </c>
      <c r="B24" t="s">
        <v>7</v>
      </c>
      <c r="C24" t="s">
        <v>120</v>
      </c>
      <c r="E24" s="2" t="s">
        <v>7</v>
      </c>
      <c r="F24" s="2" t="s">
        <v>120</v>
      </c>
      <c r="H24" t="s">
        <v>163</v>
      </c>
      <c r="I24" t="str">
        <f t="shared" si="0"/>
        <v>INSERT INTO  `node` (`id_node` ,`node_name` ,`node_acronym` ) VALUES ('23',  'Paring Lahung',  'PLG');</v>
      </c>
    </row>
    <row r="25" spans="1:9" x14ac:dyDescent="0.25">
      <c r="A25">
        <v>24</v>
      </c>
      <c r="B25" t="s">
        <v>60</v>
      </c>
      <c r="C25" t="s">
        <v>141</v>
      </c>
      <c r="E25" s="2" t="s">
        <v>57</v>
      </c>
      <c r="F25" s="2" t="s">
        <v>141</v>
      </c>
      <c r="H25" t="s">
        <v>163</v>
      </c>
      <c r="I25" t="str">
        <f t="shared" si="0"/>
        <v>INSERT INTO  `node` (`id_node` ,`node_name` ,`node_acronym` ) VALUES ('24',  'Satui',  'STI');</v>
      </c>
    </row>
    <row r="26" spans="1:9" x14ac:dyDescent="0.25">
      <c r="A26">
        <v>25</v>
      </c>
      <c r="B26" t="s">
        <v>36</v>
      </c>
      <c r="C26" t="s">
        <v>151</v>
      </c>
      <c r="E26" s="2" t="s">
        <v>160</v>
      </c>
      <c r="F26" s="2" t="s">
        <v>151</v>
      </c>
      <c r="H26" t="s">
        <v>163</v>
      </c>
      <c r="I26" t="str">
        <f t="shared" si="0"/>
        <v>INSERT INTO  `node` (`id_node` ,`node_name` ,`node_acronym` ) VALUES ('25',  'Semarang',  'SMG');</v>
      </c>
    </row>
    <row r="27" spans="1:9" x14ac:dyDescent="0.25">
      <c r="A27">
        <v>26</v>
      </c>
      <c r="B27" t="s">
        <v>115</v>
      </c>
      <c r="C27" t="s">
        <v>137</v>
      </c>
      <c r="E27" s="2" t="s">
        <v>161</v>
      </c>
      <c r="F27" s="2" t="s">
        <v>137</v>
      </c>
      <c r="H27" t="s">
        <v>163</v>
      </c>
      <c r="I27" t="str">
        <f t="shared" si="0"/>
        <v>INSERT INTO  `node` (`id_node` ,`node_name` ,`node_acronym` ) VALUES ('26',  'Sepapah',  'SPP');</v>
      </c>
    </row>
    <row r="28" spans="1:9" x14ac:dyDescent="0.25">
      <c r="A28">
        <v>27</v>
      </c>
      <c r="B28" t="s">
        <v>96</v>
      </c>
      <c r="C28" t="s">
        <v>133</v>
      </c>
      <c r="E28" s="2" t="s">
        <v>96</v>
      </c>
      <c r="F28" s="2" t="s">
        <v>133</v>
      </c>
      <c r="H28" t="s">
        <v>163</v>
      </c>
      <c r="I28" t="str">
        <f t="shared" si="0"/>
        <v>INSERT INTO  `node` (`id_node` ,`node_name` ,`node_acronym` ) VALUES ('27',  'Serongga',  'SRG');</v>
      </c>
    </row>
    <row r="29" spans="1:9" x14ac:dyDescent="0.25">
      <c r="A29">
        <v>28</v>
      </c>
      <c r="B29" t="s">
        <v>16</v>
      </c>
      <c r="C29" t="s">
        <v>123</v>
      </c>
      <c r="E29" s="2" t="s">
        <v>16</v>
      </c>
      <c r="F29" s="2" t="s">
        <v>123</v>
      </c>
      <c r="H29" t="s">
        <v>163</v>
      </c>
      <c r="I29" t="str">
        <f t="shared" si="0"/>
        <v>INSERT INTO  `node` (`id_node` ,`node_name` ,`node_acronym` ) VALUES ('28',  'Sungai Danau',  'SDN');</v>
      </c>
    </row>
    <row r="30" spans="1:9" x14ac:dyDescent="0.25">
      <c r="A30">
        <v>29</v>
      </c>
      <c r="B30" t="s">
        <v>90</v>
      </c>
      <c r="C30" t="s">
        <v>132</v>
      </c>
      <c r="E30" s="2" t="s">
        <v>90</v>
      </c>
      <c r="F30" s="2" t="s">
        <v>132</v>
      </c>
      <c r="H30" t="s">
        <v>163</v>
      </c>
      <c r="I30" t="str">
        <f t="shared" si="0"/>
        <v>INSERT INTO  `node` (`id_node` ,`node_name` ,`node_acronym` ) VALUES ('29',  'Sungai Durian',  'SDR');</v>
      </c>
    </row>
    <row r="31" spans="1:9" x14ac:dyDescent="0.25">
      <c r="A31">
        <v>30</v>
      </c>
      <c r="B31" t="s">
        <v>3</v>
      </c>
      <c r="C31" t="s">
        <v>118</v>
      </c>
      <c r="E31" s="2" t="s">
        <v>3</v>
      </c>
      <c r="F31" s="2" t="s">
        <v>118</v>
      </c>
      <c r="H31" t="s">
        <v>163</v>
      </c>
      <c r="I31" t="str">
        <f t="shared" si="0"/>
        <v>INSERT INTO  `node` (`id_node` ,`node_name` ,`node_acronym` ) VALUES ('30',  'Sungai Puting',  'SPT');</v>
      </c>
    </row>
    <row r="32" spans="1:9" x14ac:dyDescent="0.25">
      <c r="A32">
        <v>31</v>
      </c>
      <c r="B32" t="s">
        <v>4</v>
      </c>
      <c r="C32" t="s">
        <v>143</v>
      </c>
      <c r="E32" s="2" t="s">
        <v>4</v>
      </c>
      <c r="F32" s="2" t="s">
        <v>143</v>
      </c>
      <c r="H32" t="s">
        <v>163</v>
      </c>
      <c r="I32" t="str">
        <f t="shared" si="0"/>
        <v>INSERT INTO  `node` (`id_node` ,`node_name` ,`node_acronym` ) VALUES ('31',  'Taboneo',  'TBN');</v>
      </c>
    </row>
    <row r="33" spans="1:9" x14ac:dyDescent="0.25">
      <c r="A33">
        <v>32</v>
      </c>
      <c r="B33" t="s">
        <v>9</v>
      </c>
      <c r="C33" t="s">
        <v>121</v>
      </c>
      <c r="E33" s="2" t="s">
        <v>162</v>
      </c>
      <c r="F33" s="2" t="s">
        <v>121</v>
      </c>
      <c r="H33" t="s">
        <v>163</v>
      </c>
      <c r="I33" t="str">
        <f t="shared" si="0"/>
        <v>INSERT INTO  `node` (`id_node` ,`node_name` ,`node_acronym` ) VALUES ('32',  'Talio',  'TLO');</v>
      </c>
    </row>
    <row r="34" spans="1:9" x14ac:dyDescent="0.25">
      <c r="A34">
        <v>33</v>
      </c>
      <c r="B34" t="s">
        <v>91</v>
      </c>
      <c r="C34" t="s">
        <v>144</v>
      </c>
      <c r="E34" s="2" t="s">
        <v>91</v>
      </c>
      <c r="F34" s="2" t="s">
        <v>144</v>
      </c>
      <c r="H34" t="s">
        <v>163</v>
      </c>
      <c r="I34" t="str">
        <f t="shared" si="0"/>
        <v>INSERT INTO  `node` (`id_node` ,`node_name` ,`node_acronym` ) VALUES ('33',  'Tanjung Pemancingan',  'TJP');</v>
      </c>
    </row>
    <row r="35" spans="1:9" x14ac:dyDescent="0.25">
      <c r="A35">
        <v>34</v>
      </c>
      <c r="B35" t="s">
        <v>44</v>
      </c>
      <c r="C35" t="s">
        <v>149</v>
      </c>
      <c r="E35" s="2" t="s">
        <v>44</v>
      </c>
      <c r="F35" s="2" t="s">
        <v>149</v>
      </c>
      <c r="H35" t="s">
        <v>163</v>
      </c>
      <c r="I35" t="str">
        <f t="shared" si="0"/>
        <v>INSERT INTO  `node` (`id_node` ,`node_name` ,`node_acronym` ) VALUES ('34',  'Tanjung Priok',  'PRK');</v>
      </c>
    </row>
    <row r="36" spans="1:9" x14ac:dyDescent="0.25">
      <c r="A36">
        <v>35</v>
      </c>
      <c r="B36" t="s">
        <v>69</v>
      </c>
      <c r="C36" t="s">
        <v>131</v>
      </c>
      <c r="E36" s="2" t="s">
        <v>69</v>
      </c>
      <c r="F36" s="2" t="s">
        <v>131</v>
      </c>
      <c r="H36" t="s">
        <v>163</v>
      </c>
      <c r="I36" t="str">
        <f t="shared" si="0"/>
        <v>INSERT INTO  `node` (`id_node` ,`node_name` ,`node_acronym` ) VALUES ('35',  'Telang Baru',  'TLB');</v>
      </c>
    </row>
    <row r="37" spans="1:9" x14ac:dyDescent="0.25">
      <c r="A37">
        <v>36</v>
      </c>
      <c r="B37" t="s">
        <v>1</v>
      </c>
      <c r="C37" t="s">
        <v>119</v>
      </c>
      <c r="E37" s="2" t="s">
        <v>1</v>
      </c>
      <c r="F37" s="2" t="s">
        <v>119</v>
      </c>
      <c r="H37" t="s">
        <v>163</v>
      </c>
      <c r="I37" t="str">
        <f t="shared" si="0"/>
        <v>INSERT INTO  `node` (`id_node` ,`node_name` ,`node_acronym` ) VALUES ('36',  'Teluk Timbau',  'TTB');</v>
      </c>
    </row>
    <row r="38" spans="1:9" x14ac:dyDescent="0.25">
      <c r="A38">
        <v>37</v>
      </c>
      <c r="B38" t="s">
        <v>11</v>
      </c>
      <c r="C38" t="s">
        <v>148</v>
      </c>
      <c r="E38" s="2" t="s">
        <v>11</v>
      </c>
      <c r="F38" s="2" t="s">
        <v>148</v>
      </c>
      <c r="H38" t="s">
        <v>163</v>
      </c>
      <c r="I38" t="str">
        <f t="shared" si="0"/>
        <v>INSERT INTO  `node` (`id_node` ,`node_name` ,`node_acronym` ) VALUES ('37',  'Tuban',  'TUB');</v>
      </c>
    </row>
  </sheetData>
  <sortState ref="B2:C49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26" workbookViewId="0">
      <selection activeCell="F1" sqref="F1:G48"/>
    </sheetView>
  </sheetViews>
  <sheetFormatPr defaultRowHeight="15" x14ac:dyDescent="0.25"/>
  <cols>
    <col min="2" max="2" width="16.28515625" bestFit="1" customWidth="1"/>
    <col min="3" max="3" width="25.85546875" bestFit="1" customWidth="1"/>
    <col min="4" max="4" width="11.7109375" bestFit="1" customWidth="1"/>
    <col min="6" max="6" width="16.28515625" bestFit="1" customWidth="1"/>
  </cols>
  <sheetData>
    <row r="1" spans="1:7" x14ac:dyDescent="0.25">
      <c r="A1">
        <v>1</v>
      </c>
      <c r="B1" t="s">
        <v>0</v>
      </c>
      <c r="C1" t="s">
        <v>1</v>
      </c>
      <c r="D1" t="s">
        <v>2</v>
      </c>
      <c r="F1" t="s">
        <v>0</v>
      </c>
      <c r="G1" t="s">
        <v>117</v>
      </c>
    </row>
    <row r="2" spans="1:7" x14ac:dyDescent="0.25">
      <c r="A2">
        <v>2</v>
      </c>
      <c r="B2" t="s">
        <v>3</v>
      </c>
      <c r="C2" t="s">
        <v>4</v>
      </c>
      <c r="D2" t="s">
        <v>5</v>
      </c>
      <c r="F2" t="s">
        <v>3</v>
      </c>
      <c r="G2" t="s">
        <v>118</v>
      </c>
    </row>
    <row r="3" spans="1:7" x14ac:dyDescent="0.25">
      <c r="A3">
        <v>3</v>
      </c>
      <c r="B3" t="s">
        <v>1</v>
      </c>
      <c r="C3" t="s">
        <v>4</v>
      </c>
      <c r="D3" t="s">
        <v>6</v>
      </c>
      <c r="F3" t="s">
        <v>1</v>
      </c>
      <c r="G3" t="s">
        <v>119</v>
      </c>
    </row>
    <row r="4" spans="1:7" x14ac:dyDescent="0.25">
      <c r="A4">
        <v>4</v>
      </c>
      <c r="B4" t="s">
        <v>7</v>
      </c>
      <c r="C4" t="s">
        <v>1</v>
      </c>
      <c r="D4" t="s">
        <v>8</v>
      </c>
      <c r="F4" t="s">
        <v>7</v>
      </c>
      <c r="G4" t="s">
        <v>120</v>
      </c>
    </row>
    <row r="5" spans="1:7" x14ac:dyDescent="0.25">
      <c r="A5">
        <v>5</v>
      </c>
      <c r="B5" t="s">
        <v>9</v>
      </c>
      <c r="C5" t="s">
        <v>4</v>
      </c>
      <c r="D5" t="s">
        <v>10</v>
      </c>
      <c r="F5" t="s">
        <v>9</v>
      </c>
      <c r="G5" t="s">
        <v>121</v>
      </c>
    </row>
    <row r="6" spans="1:7" x14ac:dyDescent="0.25">
      <c r="A6">
        <v>6</v>
      </c>
      <c r="B6" t="s">
        <v>3</v>
      </c>
      <c r="C6" t="s">
        <v>11</v>
      </c>
      <c r="D6" t="s">
        <v>12</v>
      </c>
      <c r="F6" t="s">
        <v>14</v>
      </c>
      <c r="G6" t="s">
        <v>154</v>
      </c>
    </row>
    <row r="7" spans="1:7" x14ac:dyDescent="0.25">
      <c r="A7">
        <v>7</v>
      </c>
      <c r="B7" t="s">
        <v>13</v>
      </c>
      <c r="C7" t="s">
        <v>14</v>
      </c>
      <c r="D7" t="s">
        <v>15</v>
      </c>
      <c r="F7" t="s">
        <v>13</v>
      </c>
      <c r="G7" t="s">
        <v>122</v>
      </c>
    </row>
    <row r="8" spans="1:7" x14ac:dyDescent="0.25">
      <c r="A8">
        <v>8</v>
      </c>
      <c r="B8" t="s">
        <v>16</v>
      </c>
      <c r="C8" t="s">
        <v>17</v>
      </c>
      <c r="D8" t="s">
        <v>18</v>
      </c>
      <c r="F8" t="s">
        <v>16</v>
      </c>
      <c r="G8" t="s">
        <v>123</v>
      </c>
    </row>
    <row r="9" spans="1:7" x14ac:dyDescent="0.25">
      <c r="A9">
        <v>9</v>
      </c>
      <c r="B9" t="s">
        <v>19</v>
      </c>
      <c r="C9" t="s">
        <v>20</v>
      </c>
      <c r="D9" t="s">
        <v>21</v>
      </c>
      <c r="F9" t="s">
        <v>19</v>
      </c>
      <c r="G9" t="s">
        <v>124</v>
      </c>
    </row>
    <row r="10" spans="1:7" x14ac:dyDescent="0.25">
      <c r="A10">
        <v>10</v>
      </c>
      <c r="B10" t="s">
        <v>22</v>
      </c>
      <c r="C10" t="s">
        <v>23</v>
      </c>
      <c r="D10" t="s">
        <v>24</v>
      </c>
      <c r="F10" s="1" t="s">
        <v>22</v>
      </c>
      <c r="G10" s="1" t="s">
        <v>117</v>
      </c>
    </row>
    <row r="11" spans="1:7" x14ac:dyDescent="0.25">
      <c r="A11">
        <v>11</v>
      </c>
      <c r="B11" t="s">
        <v>13</v>
      </c>
      <c r="C11" t="s">
        <v>20</v>
      </c>
      <c r="D11" t="s">
        <v>25</v>
      </c>
      <c r="F11" t="s">
        <v>23</v>
      </c>
      <c r="G11" t="s">
        <v>153</v>
      </c>
    </row>
    <row r="12" spans="1:7" x14ac:dyDescent="0.25">
      <c r="A12">
        <v>12</v>
      </c>
      <c r="B12" t="s">
        <v>26</v>
      </c>
      <c r="C12" t="s">
        <v>4</v>
      </c>
      <c r="D12" t="s">
        <v>27</v>
      </c>
    </row>
    <row r="13" spans="1:7" x14ac:dyDescent="0.25">
      <c r="A13">
        <v>13</v>
      </c>
      <c r="B13" t="s">
        <v>17</v>
      </c>
      <c r="C13" t="s">
        <v>11</v>
      </c>
      <c r="D13" t="s">
        <v>28</v>
      </c>
      <c r="F13" t="s">
        <v>17</v>
      </c>
      <c r="G13" t="s">
        <v>125</v>
      </c>
    </row>
    <row r="14" spans="1:7" x14ac:dyDescent="0.25">
      <c r="A14">
        <v>14</v>
      </c>
      <c r="B14" t="s">
        <v>29</v>
      </c>
      <c r="C14" t="s">
        <v>30</v>
      </c>
      <c r="D14" t="s">
        <v>31</v>
      </c>
      <c r="F14" t="s">
        <v>29</v>
      </c>
      <c r="G14" t="s">
        <v>126</v>
      </c>
    </row>
    <row r="15" spans="1:7" x14ac:dyDescent="0.25">
      <c r="A15">
        <v>15</v>
      </c>
      <c r="B15" t="s">
        <v>3</v>
      </c>
      <c r="C15" t="s">
        <v>20</v>
      </c>
      <c r="D15" t="s">
        <v>32</v>
      </c>
      <c r="F15" t="s">
        <v>36</v>
      </c>
      <c r="G15" t="s">
        <v>151</v>
      </c>
    </row>
    <row r="16" spans="1:7" x14ac:dyDescent="0.25">
      <c r="A16">
        <v>16</v>
      </c>
      <c r="B16" t="s">
        <v>33</v>
      </c>
      <c r="C16" t="s">
        <v>11</v>
      </c>
      <c r="D16" t="s">
        <v>34</v>
      </c>
      <c r="F16" t="s">
        <v>33</v>
      </c>
      <c r="G16" t="s">
        <v>127</v>
      </c>
    </row>
    <row r="17" spans="1:7" x14ac:dyDescent="0.25">
      <c r="A17">
        <v>17</v>
      </c>
      <c r="B17" t="s">
        <v>35</v>
      </c>
      <c r="C17" t="s">
        <v>36</v>
      </c>
      <c r="D17" t="s">
        <v>37</v>
      </c>
      <c r="F17" t="s">
        <v>35</v>
      </c>
      <c r="G17" t="s">
        <v>128</v>
      </c>
    </row>
    <row r="18" spans="1:7" x14ac:dyDescent="0.25">
      <c r="A18">
        <v>18</v>
      </c>
      <c r="B18" t="s">
        <v>33</v>
      </c>
      <c r="C18" t="s">
        <v>4</v>
      </c>
      <c r="D18" t="s">
        <v>38</v>
      </c>
      <c r="F18" t="s">
        <v>39</v>
      </c>
      <c r="G18" t="s">
        <v>150</v>
      </c>
    </row>
    <row r="19" spans="1:7" x14ac:dyDescent="0.25">
      <c r="A19">
        <v>19</v>
      </c>
      <c r="B19" t="s">
        <v>35</v>
      </c>
      <c r="C19" t="s">
        <v>39</v>
      </c>
      <c r="D19" t="s">
        <v>40</v>
      </c>
      <c r="F19" t="s">
        <v>44</v>
      </c>
      <c r="G19" t="s">
        <v>149</v>
      </c>
    </row>
    <row r="20" spans="1:7" x14ac:dyDescent="0.25">
      <c r="A20">
        <v>20</v>
      </c>
      <c r="B20" t="s">
        <v>41</v>
      </c>
      <c r="C20" t="s">
        <v>42</v>
      </c>
      <c r="D20" t="s">
        <v>43</v>
      </c>
      <c r="F20" t="s">
        <v>41</v>
      </c>
      <c r="G20" t="s">
        <v>129</v>
      </c>
    </row>
    <row r="21" spans="1:7" x14ac:dyDescent="0.25">
      <c r="A21">
        <v>21</v>
      </c>
      <c r="B21" t="s">
        <v>13</v>
      </c>
      <c r="C21" t="s">
        <v>44</v>
      </c>
      <c r="D21" t="s">
        <v>45</v>
      </c>
      <c r="F21" t="s">
        <v>63</v>
      </c>
      <c r="G21" t="s">
        <v>130</v>
      </c>
    </row>
    <row r="22" spans="1:7" x14ac:dyDescent="0.25">
      <c r="A22">
        <v>22</v>
      </c>
      <c r="B22" t="s">
        <v>35</v>
      </c>
      <c r="C22" t="s">
        <v>46</v>
      </c>
      <c r="D22" t="s">
        <v>47</v>
      </c>
      <c r="F22" t="s">
        <v>69</v>
      </c>
      <c r="G22" t="s">
        <v>131</v>
      </c>
    </row>
    <row r="23" spans="1:7" x14ac:dyDescent="0.25">
      <c r="A23">
        <v>23</v>
      </c>
      <c r="B23" t="s">
        <v>19</v>
      </c>
      <c r="C23" t="s">
        <v>42</v>
      </c>
      <c r="D23" t="s">
        <v>48</v>
      </c>
      <c r="F23" t="s">
        <v>90</v>
      </c>
      <c r="G23" t="s">
        <v>132</v>
      </c>
    </row>
    <row r="24" spans="1:7" x14ac:dyDescent="0.25">
      <c r="A24">
        <v>24</v>
      </c>
      <c r="B24" t="s">
        <v>13</v>
      </c>
      <c r="C24" t="s">
        <v>1</v>
      </c>
      <c r="D24" t="s">
        <v>49</v>
      </c>
      <c r="F24" t="s">
        <v>7</v>
      </c>
      <c r="G24" t="s">
        <v>120</v>
      </c>
    </row>
    <row r="25" spans="1:7" x14ac:dyDescent="0.25">
      <c r="A25">
        <v>25</v>
      </c>
      <c r="B25" t="s">
        <v>3</v>
      </c>
      <c r="C25" t="s">
        <v>1</v>
      </c>
      <c r="D25" t="s">
        <v>50</v>
      </c>
      <c r="F25" t="s">
        <v>96</v>
      </c>
      <c r="G25" t="s">
        <v>133</v>
      </c>
    </row>
    <row r="26" spans="1:7" x14ac:dyDescent="0.25">
      <c r="A26">
        <v>26</v>
      </c>
      <c r="B26" t="s">
        <v>16</v>
      </c>
      <c r="C26" t="s">
        <v>20</v>
      </c>
      <c r="D26" t="s">
        <v>51</v>
      </c>
      <c r="F26" t="s">
        <v>100</v>
      </c>
      <c r="G26" t="s">
        <v>134</v>
      </c>
    </row>
    <row r="27" spans="1:7" x14ac:dyDescent="0.25">
      <c r="A27">
        <v>27</v>
      </c>
      <c r="B27" t="s">
        <v>3</v>
      </c>
      <c r="C27" t="s">
        <v>42</v>
      </c>
      <c r="D27" t="s">
        <v>52</v>
      </c>
      <c r="F27" t="s">
        <v>103</v>
      </c>
      <c r="G27" t="s">
        <v>135</v>
      </c>
    </row>
    <row r="28" spans="1:7" x14ac:dyDescent="0.25">
      <c r="A28" t="s">
        <v>53</v>
      </c>
      <c r="B28" t="s">
        <v>16</v>
      </c>
      <c r="C28" t="s">
        <v>11</v>
      </c>
      <c r="D28" t="s">
        <v>54</v>
      </c>
      <c r="F28" t="s">
        <v>77</v>
      </c>
      <c r="G28" t="s">
        <v>136</v>
      </c>
    </row>
    <row r="29" spans="1:7" x14ac:dyDescent="0.25">
      <c r="A29" t="s">
        <v>55</v>
      </c>
      <c r="B29" t="s">
        <v>3</v>
      </c>
      <c r="C29" t="s">
        <v>11</v>
      </c>
      <c r="D29" t="s">
        <v>12</v>
      </c>
      <c r="F29" t="s">
        <v>115</v>
      </c>
      <c r="G29" t="s">
        <v>137</v>
      </c>
    </row>
    <row r="30" spans="1:7" x14ac:dyDescent="0.25">
      <c r="A30" t="s">
        <v>56</v>
      </c>
      <c r="B30" t="s">
        <v>16</v>
      </c>
      <c r="C30" t="s">
        <v>57</v>
      </c>
      <c r="D30" t="s">
        <v>58</v>
      </c>
      <c r="F30" t="s">
        <v>20</v>
      </c>
      <c r="G30" t="s">
        <v>152</v>
      </c>
    </row>
    <row r="31" spans="1:7" x14ac:dyDescent="0.25">
      <c r="A31" t="s">
        <v>59</v>
      </c>
      <c r="B31" t="s">
        <v>33</v>
      </c>
      <c r="C31" t="s">
        <v>60</v>
      </c>
      <c r="D31" t="s">
        <v>61</v>
      </c>
    </row>
    <row r="32" spans="1:7" x14ac:dyDescent="0.25">
      <c r="A32" t="s">
        <v>62</v>
      </c>
      <c r="B32" t="s">
        <v>63</v>
      </c>
      <c r="C32" t="s">
        <v>11</v>
      </c>
      <c r="D32" t="s">
        <v>64</v>
      </c>
      <c r="F32" t="s">
        <v>11</v>
      </c>
      <c r="G32" t="s">
        <v>148</v>
      </c>
    </row>
    <row r="33" spans="1:7" x14ac:dyDescent="0.25">
      <c r="A33" t="s">
        <v>65</v>
      </c>
      <c r="B33" t="s">
        <v>16</v>
      </c>
      <c r="C33" t="s">
        <v>66</v>
      </c>
      <c r="D33" t="s">
        <v>67</v>
      </c>
    </row>
    <row r="34" spans="1:7" x14ac:dyDescent="0.25">
      <c r="A34" t="s">
        <v>68</v>
      </c>
      <c r="B34" t="s">
        <v>69</v>
      </c>
      <c r="C34" t="s">
        <v>4</v>
      </c>
      <c r="D34" t="s">
        <v>70</v>
      </c>
    </row>
    <row r="35" spans="1:7" x14ac:dyDescent="0.25">
      <c r="A35" t="s">
        <v>71</v>
      </c>
      <c r="B35" t="s">
        <v>16</v>
      </c>
      <c r="C35" t="s">
        <v>4</v>
      </c>
      <c r="D35" t="s">
        <v>72</v>
      </c>
    </row>
    <row r="36" spans="1:7" x14ac:dyDescent="0.25">
      <c r="A36" t="s">
        <v>73</v>
      </c>
      <c r="B36" t="s">
        <v>3</v>
      </c>
      <c r="C36" t="s">
        <v>74</v>
      </c>
      <c r="D36" t="s">
        <v>75</v>
      </c>
      <c r="F36" t="s">
        <v>74</v>
      </c>
      <c r="G36" t="s">
        <v>147</v>
      </c>
    </row>
    <row r="37" spans="1:7" x14ac:dyDescent="0.25">
      <c r="A37" t="s">
        <v>76</v>
      </c>
      <c r="B37" t="s">
        <v>77</v>
      </c>
      <c r="C37" t="s">
        <v>4</v>
      </c>
      <c r="D37" t="s">
        <v>78</v>
      </c>
    </row>
    <row r="38" spans="1:7" x14ac:dyDescent="0.25">
      <c r="A38" t="s">
        <v>79</v>
      </c>
      <c r="B38" t="s">
        <v>80</v>
      </c>
      <c r="C38" t="s">
        <v>4</v>
      </c>
      <c r="D38" t="s">
        <v>81</v>
      </c>
    </row>
    <row r="39" spans="1:7" x14ac:dyDescent="0.25">
      <c r="A39" t="s">
        <v>82</v>
      </c>
      <c r="B39" t="s">
        <v>3</v>
      </c>
      <c r="C39" t="s">
        <v>83</v>
      </c>
      <c r="D39" t="s">
        <v>84</v>
      </c>
      <c r="F39" t="s">
        <v>83</v>
      </c>
      <c r="G39" t="s">
        <v>146</v>
      </c>
    </row>
    <row r="40" spans="1:7" x14ac:dyDescent="0.25">
      <c r="A40" t="s">
        <v>85</v>
      </c>
      <c r="B40" t="s">
        <v>86</v>
      </c>
      <c r="C40" t="s">
        <v>87</v>
      </c>
      <c r="D40" t="s">
        <v>88</v>
      </c>
      <c r="F40" t="s">
        <v>87</v>
      </c>
      <c r="G40" t="s">
        <v>145</v>
      </c>
    </row>
    <row r="41" spans="1:7" x14ac:dyDescent="0.25">
      <c r="A41" t="s">
        <v>89</v>
      </c>
      <c r="B41" t="s">
        <v>90</v>
      </c>
      <c r="C41" t="s">
        <v>91</v>
      </c>
      <c r="D41" t="s">
        <v>92</v>
      </c>
      <c r="F41" t="s">
        <v>91</v>
      </c>
      <c r="G41" t="s">
        <v>144</v>
      </c>
    </row>
    <row r="42" spans="1:7" x14ac:dyDescent="0.25">
      <c r="A42" t="s">
        <v>93</v>
      </c>
      <c r="B42" t="s">
        <v>7</v>
      </c>
      <c r="C42" t="s">
        <v>4</v>
      </c>
      <c r="D42" t="s">
        <v>94</v>
      </c>
      <c r="F42" t="s">
        <v>4</v>
      </c>
      <c r="G42" t="s">
        <v>143</v>
      </c>
    </row>
    <row r="43" spans="1:7" x14ac:dyDescent="0.25">
      <c r="A43" t="s">
        <v>95</v>
      </c>
      <c r="B43" t="s">
        <v>96</v>
      </c>
      <c r="C43" t="s">
        <v>97</v>
      </c>
      <c r="D43" t="s">
        <v>98</v>
      </c>
      <c r="F43" t="s">
        <v>97</v>
      </c>
      <c r="G43" t="s">
        <v>142</v>
      </c>
    </row>
    <row r="44" spans="1:7" x14ac:dyDescent="0.25">
      <c r="A44" t="s">
        <v>99</v>
      </c>
      <c r="B44" t="s">
        <v>63</v>
      </c>
      <c r="C44" t="s">
        <v>100</v>
      </c>
      <c r="D44" t="s">
        <v>101</v>
      </c>
    </row>
    <row r="45" spans="1:7" x14ac:dyDescent="0.25">
      <c r="A45" t="s">
        <v>102</v>
      </c>
      <c r="B45" t="s">
        <v>103</v>
      </c>
      <c r="C45" t="s">
        <v>66</v>
      </c>
      <c r="D45" t="s">
        <v>104</v>
      </c>
      <c r="F45" t="s">
        <v>66</v>
      </c>
      <c r="G45" t="s">
        <v>138</v>
      </c>
    </row>
    <row r="46" spans="1:7" x14ac:dyDescent="0.25">
      <c r="A46" t="s">
        <v>105</v>
      </c>
      <c r="B46" t="s">
        <v>77</v>
      </c>
      <c r="C46" t="s">
        <v>106</v>
      </c>
      <c r="D46" t="s">
        <v>107</v>
      </c>
      <c r="F46" t="s">
        <v>106</v>
      </c>
      <c r="G46" t="s">
        <v>139</v>
      </c>
    </row>
    <row r="47" spans="1:7" x14ac:dyDescent="0.25">
      <c r="A47" t="s">
        <v>108</v>
      </c>
      <c r="B47" t="s">
        <v>77</v>
      </c>
      <c r="C47" t="s">
        <v>109</v>
      </c>
      <c r="D47" t="s">
        <v>110</v>
      </c>
      <c r="F47" t="s">
        <v>109</v>
      </c>
      <c r="G47" t="s">
        <v>140</v>
      </c>
    </row>
    <row r="48" spans="1:7" x14ac:dyDescent="0.25">
      <c r="A48" t="s">
        <v>111</v>
      </c>
      <c r="B48" t="s">
        <v>112</v>
      </c>
      <c r="C48" t="s">
        <v>60</v>
      </c>
      <c r="D48" t="s">
        <v>113</v>
      </c>
      <c r="F48" t="s">
        <v>60</v>
      </c>
      <c r="G48" t="s">
        <v>141</v>
      </c>
    </row>
    <row r="49" spans="1:4" x14ac:dyDescent="0.25">
      <c r="A49" t="s">
        <v>114</v>
      </c>
      <c r="B49" t="s">
        <v>115</v>
      </c>
      <c r="C49" t="s">
        <v>42</v>
      </c>
      <c r="D49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</vt:lpstr>
      <vt:lpstr>msroute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Sinung</dc:creator>
  <cp:lastModifiedBy>Sinung</cp:lastModifiedBy>
  <dcterms:created xsi:type="dcterms:W3CDTF">2014-08-15T08:07:04Z</dcterms:created>
  <dcterms:modified xsi:type="dcterms:W3CDTF">2014-08-18T02:10:11Z</dcterms:modified>
</cp:coreProperties>
</file>