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r\Desktop\Maestria\Optativas\Lenguaje natural\"/>
    </mc:Choice>
  </mc:AlternateContent>
  <xr:revisionPtr revIDLastSave="0" documentId="13_ncr:1_{34E65CBE-2C46-4C01-ACBD-274BE6D1FBDD}" xr6:coauthVersionLast="44" xr6:coauthVersionMax="45" xr10:uidLastSave="{00000000-0000-0000-0000-000000000000}"/>
  <bookViews>
    <workbookView xWindow="-120" yWindow="-120" windowWidth="20730" windowHeight="11160" activeTab="1" xr2:uid="{874999AA-5DF2-4010-8A8D-2616E53C221E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1" i="1"/>
  <c r="B47" i="1"/>
  <c r="D25" i="1" s="1"/>
  <c r="D39" i="1" l="1"/>
  <c r="D24" i="1"/>
  <c r="F24" i="1" s="1"/>
  <c r="D23" i="1"/>
  <c r="D22" i="1"/>
  <c r="F22" i="1" s="1"/>
  <c r="D40" i="1"/>
  <c r="F40" i="1"/>
  <c r="F39" i="1"/>
  <c r="F23" i="1"/>
  <c r="F25" i="1"/>
  <c r="D35" i="1"/>
  <c r="F35" i="1" s="1"/>
  <c r="D37" i="1"/>
  <c r="F37" i="1" s="1"/>
  <c r="D34" i="1"/>
  <c r="F34" i="1" s="1"/>
  <c r="D33" i="1"/>
  <c r="F33" i="1" s="1"/>
  <c r="D32" i="1"/>
  <c r="F32" i="1" s="1"/>
  <c r="F21" i="1"/>
  <c r="D31" i="1"/>
  <c r="F31" i="1" s="1"/>
  <c r="D29" i="1"/>
  <c r="F29" i="1" s="1"/>
  <c r="D44" i="1"/>
  <c r="F44" i="1" s="1"/>
  <c r="D28" i="1"/>
  <c r="F28" i="1" s="1"/>
  <c r="D30" i="1"/>
  <c r="F30" i="1" s="1"/>
  <c r="D45" i="1"/>
  <c r="F45" i="1" s="1"/>
  <c r="D43" i="1"/>
  <c r="F43" i="1" s="1"/>
  <c r="D27" i="1"/>
  <c r="F27" i="1" s="1"/>
  <c r="D42" i="1"/>
  <c r="F42" i="1" s="1"/>
  <c r="D26" i="1"/>
  <c r="F26" i="1" s="1"/>
  <c r="D38" i="1"/>
  <c r="F38" i="1" s="1"/>
  <c r="D36" i="1"/>
  <c r="F36" i="1" s="1"/>
  <c r="D47" i="1"/>
  <c r="F47" i="1" s="1"/>
  <c r="D46" i="1"/>
  <c r="F46" i="1" s="1"/>
  <c r="D41" i="1"/>
  <c r="F41" i="1" s="1"/>
</calcChain>
</file>

<file path=xl/sharedStrings.xml><?xml version="1.0" encoding="utf-8"?>
<sst xmlns="http://schemas.openxmlformats.org/spreadsheetml/2006/main" count="120" uniqueCount="106">
  <si>
    <t>Desambigulación del significado</t>
  </si>
  <si>
    <t>Vocabulario</t>
  </si>
  <si>
    <t>Un gimnasio es un lugar que permite practicar deportes o hacer ejercicio en un recinto cerrado con varias máquinas (aparatos) y artículos deportivos a disposición de quienes lo visiten.</t>
  </si>
  <si>
    <t>Significados</t>
  </si>
  <si>
    <t>m. Artificio que se aplica al cuerpo humano con el fin de corregir una imperfección. Le han puesto un aparato en los dientes.</t>
  </si>
  <si>
    <t>m. En gimnasia, cada uno de los instrumentos que se utilizan para realizar ejercicios.</t>
  </si>
  <si>
    <t>m. Conjunto de personas o cosas preparadas para algún fin. El aparato de la justicia debe ser eficaz.</t>
  </si>
  <si>
    <t>m. Conjunto de dirigentes de una organización política o sindical.</t>
  </si>
  <si>
    <t>m. Biol. Conjunto de órganos que en los seres vivos desempéna una misma función. Aparato reproductor, circulatorio, digestivo.</t>
  </si>
  <si>
    <t>Token</t>
  </si>
  <si>
    <t>Definición</t>
  </si>
  <si>
    <t>Frecuencia</t>
  </si>
  <si>
    <t>Tf</t>
  </si>
  <si>
    <t>Idf</t>
  </si>
  <si>
    <t>Tf*Idf</t>
  </si>
  <si>
    <t xml:space="preserve">adj. Expresa unidad. </t>
  </si>
  <si>
    <t>gimnasio</t>
  </si>
  <si>
    <t>m. Establecimiento donde se practica la gimnasia.</t>
  </si>
  <si>
    <t>pref. Denota separación</t>
  </si>
  <si>
    <t>lugar</t>
  </si>
  <si>
    <t>m. Porción de espacio.</t>
  </si>
  <si>
    <t>pron. relat. m., f. y n. Introduce una oración relativa y refiere a un antecedente expreso, generalmente nominal.</t>
  </si>
  <si>
    <t>permitir</t>
  </si>
  <si>
    <t xml:space="preserve"> tr. Hacer posible algo.</t>
  </si>
  <si>
    <t>practicar</t>
  </si>
  <si>
    <t>tr. Ejercitar, poner en práctica algo que se ha aprendido y especulado.</t>
  </si>
  <si>
    <t>deporte</t>
  </si>
  <si>
    <t xml:space="preserve"> m. deporte que consiste en la práctica de una actividad física, a veces arriesgada, desarrollada en espacios naturales.</t>
  </si>
  <si>
    <t xml:space="preserve"> f. Decimosexta letra del abecedario español, que representa el fonema vocálico medio posterior.</t>
  </si>
  <si>
    <t>hacer</t>
  </si>
  <si>
    <t>tr. Fomentar el desarrollo o agilidad de los miembros, músculos, etc., mediante ejercicios adecuados. Hacer dedos un pianista. Hacer piernas.</t>
  </si>
  <si>
    <t>ejercicio</t>
  </si>
  <si>
    <t>m. Conjunto de movimientos corporales que se realizan para mantener o mejorar la forma física. Es bueno hacer ejercicio. Ejercicios de respiración.</t>
  </si>
  <si>
    <t>prep. Denota en qué lugar, tiempo o modo se realiza lo expresado por el verbo a que se refiere.</t>
  </si>
  <si>
    <t>recinto</t>
  </si>
  <si>
    <t>m. Espacio, generalmente cerrado, comprendido dentro de ciertos límites.</t>
  </si>
  <si>
    <t>cerrado</t>
  </si>
  <si>
    <t>adj. Estricto, rígido, terminante.</t>
  </si>
  <si>
    <t>prep. Expresa las circunstancias con que se ejecuta o sucede algo.</t>
  </si>
  <si>
    <t>adj. Diverso o diferente.</t>
  </si>
  <si>
    <t>máquina</t>
  </si>
  <si>
    <t>f. Conjunto de aparatos combinados para recibir cierta forma de energía y transformarla en otra más adecuada, o para producir un efecto determinado.</t>
  </si>
  <si>
    <t>aparato</t>
  </si>
  <si>
    <t>f. Une palabras o cláusulas en concepto afirmativo</t>
  </si>
  <si>
    <t>artículo</t>
  </si>
  <si>
    <r>
      <t>m. Cada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uno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de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los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escritos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de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mayor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extensión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que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se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insertan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en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los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periódicos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u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otras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publicaciones</t>
    </r>
    <r>
      <rPr>
        <sz val="13"/>
        <color rgb="FF000000"/>
        <rFont val="Arial"/>
        <family val="2"/>
      </rPr>
      <t> </t>
    </r>
    <r>
      <rPr>
        <sz val="11"/>
        <color theme="1"/>
        <rFont val="Calibri"/>
        <family val="2"/>
        <scheme val="minor"/>
      </rPr>
      <t>análogas</t>
    </r>
    <r>
      <rPr>
        <sz val="13"/>
        <color rgb="FF000000"/>
        <rFont val="Arial"/>
        <family val="2"/>
      </rPr>
      <t>.</t>
    </r>
  </si>
  <si>
    <t>deportivo</t>
  </si>
  <si>
    <t>a. Del deporte o que tiene relación con esta actividad.</t>
  </si>
  <si>
    <t>f. Primera letra del alfabeto español y primera de las vocales</t>
  </si>
  <si>
    <t>disposición</t>
  </si>
  <si>
    <t>visiten</t>
  </si>
  <si>
    <t>Total:</t>
  </si>
  <si>
    <t>Deben ser:</t>
  </si>
  <si>
    <t xml:space="preserve"> gimnasio  lugar  practicar deportes ejercicio recinto  máquinas (aparatos) artículos deportivos disposición visiten.</t>
  </si>
  <si>
    <t xml:space="preserve">gimnasio </t>
  </si>
  <si>
    <t xml:space="preserve">lugar </t>
  </si>
  <si>
    <t xml:space="preserve">ejercicio </t>
  </si>
  <si>
    <t xml:space="preserve">recinto </t>
  </si>
  <si>
    <t>visita</t>
  </si>
  <si>
    <t xml:space="preserve">deporte </t>
  </si>
  <si>
    <t>practica</t>
  </si>
  <si>
    <t>Parte del ferrocarril provista de motor que mueve o arrastra los vagones.</t>
  </si>
  <si>
    <t>Aparato eléctrico o electrónico que se acciona al introducir una moneda y sirve para jugar.</t>
  </si>
  <si>
    <t>Conjunto de mecanismos que sirven en el teatro para efectuar los cambios de decorado y efectos especiales.</t>
  </si>
  <si>
    <t>Conjunto de elementos ordenados entre sí que forman un todo.</t>
  </si>
  <si>
    <t>Persona que tiene gran capacidad y facilidad para realizar alguna actividad de forma brillante y eficaz.</t>
  </si>
  <si>
    <t>Vehículo aéreo, en especial, avión.</t>
  </si>
  <si>
    <t>articulo</t>
  </si>
  <si>
    <t>Parte de un tratado, ley o documento oficial que forma con otras iguales una serie numerada y ordenada.</t>
  </si>
  <si>
    <t>Texto escrito que tiene entidad propia y se publica junto a otros textos en un periódico, en una revista o en un libro.</t>
  </si>
  <si>
    <t>Parte de un diccionario o de una enciclopedia en la que se recoge la definición completa de la palabra con que se encabeza.</t>
  </si>
  <si>
    <t>Determinante gramatical que indica referencia a un elemento concreto o conocido (determinado) o bien a uno desconocido o a la especie en general (indeterminado); concuerda con el nombre en género y número.</t>
  </si>
  <si>
    <t xml:space="preserve">disposición </t>
  </si>
  <si>
    <t>Local dotado instalació  aparato adecuado  gimnasia practicar  deporte</t>
  </si>
  <si>
    <t>Centro oficial enseñanza algun país europeo</t>
  </si>
  <si>
    <t>Porción espacio real  imaginada</t>
  </si>
  <si>
    <t>Situación posición real  figurada que persona función  estado</t>
  </si>
  <si>
    <t>Situación ocupa persona animal  enumeración</t>
  </si>
  <si>
    <t>Población especial  pequeña</t>
  </si>
  <si>
    <t>Ejercicio  realización  actividad  continuada conforme regla</t>
  </si>
  <si>
    <t>Habilidad experiencia consigue adquiere realización continuada  actividad</t>
  </si>
  <si>
    <t>Aplicación particular idea doctrina teoría</t>
  </si>
  <si>
    <t>continuado costumbre habitual</t>
  </si>
  <si>
    <t>Persona visita</t>
  </si>
  <si>
    <t>Acción  visita</t>
  </si>
  <si>
    <t>Cosa dispone establece</t>
  </si>
  <si>
    <t>Estado psíquico alguien</t>
  </si>
  <si>
    <t>Aptitud  algo</t>
  </si>
  <si>
    <t>Situación persona  cosa algo</t>
  </si>
  <si>
    <t>Acción disponer  manera determinada</t>
  </si>
  <si>
    <t>Manera dispuesta  colocada persona cosa</t>
  </si>
  <si>
    <t>ajusta norma corrección  juego limpio guardarse práctica deporte</t>
  </si>
  <si>
    <t>deporte relación actividad</t>
  </si>
  <si>
    <t>Producto objeto compra vende</t>
  </si>
  <si>
    <t>Ejercicio dirección persona aplicando conocimientos teóricos destreza habilidad trabajo profesión indispensable ejerce públicamente</t>
  </si>
  <si>
    <t>Actividad ejercicio físico sujeto  determinada norma prueba competición habilidad destreza fuerza física</t>
  </si>
  <si>
    <t>Recreación pasatiempo  ejercicio físico aire libre</t>
  </si>
  <si>
    <t>Práctica  adquirir conocimiento desarrolla habilidad</t>
  </si>
  <si>
    <t>Actividad física conserva recupera salud  preparar deporte</t>
  </si>
  <si>
    <t>Realización función propia profesión facultad virtud</t>
  </si>
  <si>
    <t>Uso derecho privilegio</t>
  </si>
  <si>
    <t>Período empresa particular adopta divide actividad generalmente coincidiendo año natural</t>
  </si>
  <si>
    <t>Espacio comprendido cierto límite utiliza determinado generalmente ocupado  instalación  construcción</t>
  </si>
  <si>
    <t xml:space="preserve"> fabricado compuesto conjunto pieza ajustada facilita realiza trabajo determina generalmente transforma  forma energía movimiento trabajo</t>
  </si>
  <si>
    <t>Prueba persona examina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</si>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</sst>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3"/>
      <color rgb="FF000000"/>
      <name val="Arial"/>
      <family val="2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5" borderId="0" xfId="0" applyFill="1" applyAlignment="1">
      <alignment horizontal="center" wrapText="1"/>
    </xf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85EB-829B-4A31-B0AF-57A088C98E62}">
  <dimension ref="A1:L49"/>
  <sheetViews>
    <sheetView workbookViewId="0">
      <selection activeCell="B11" sqref="B11:B16"/>
    </sheetView>
  </sheetViews>
  <sheetFormatPr baseColWidth="10" defaultColWidth="11.42578125" defaultRowHeight="15" x14ac:dyDescent="0.25"/>
  <cols>
    <col min="2" max="2" width="68.5703125" customWidth="1"/>
    <col min="3" max="3" width="16.5703125" customWidth="1"/>
    <col min="4" max="4" width="15.42578125" customWidth="1"/>
    <col min="5" max="5" width="19.7109375" customWidth="1"/>
    <col min="6" max="6" width="45.42578125" customWidth="1"/>
  </cols>
  <sheetData>
    <row r="1" spans="1:12" ht="23.25" x14ac:dyDescent="0.35">
      <c r="A1" s="5" t="s">
        <v>0</v>
      </c>
      <c r="B1" s="5"/>
      <c r="C1" s="5"/>
      <c r="D1" s="5"/>
      <c r="E1" s="5"/>
      <c r="F1" s="5"/>
    </row>
    <row r="6" spans="1:12" ht="33.75" customHeight="1" x14ac:dyDescent="0.25">
      <c r="A6" t="s">
        <v>1</v>
      </c>
      <c r="C6" s="6" t="s">
        <v>2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53</v>
      </c>
      <c r="B7" s="6"/>
      <c r="C7" s="6"/>
      <c r="D7" s="6"/>
      <c r="E7" s="6"/>
      <c r="F7" s="6"/>
      <c r="G7" s="6"/>
      <c r="H7" s="6"/>
      <c r="I7" s="6"/>
      <c r="J7" s="6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1" spans="1:12" x14ac:dyDescent="0.25">
      <c r="A11" t="s">
        <v>3</v>
      </c>
      <c r="B11" t="s">
        <v>4</v>
      </c>
    </row>
    <row r="12" spans="1:12" x14ac:dyDescent="0.25">
      <c r="B12" t="s">
        <v>5</v>
      </c>
    </row>
    <row r="13" spans="1:12" x14ac:dyDescent="0.25">
      <c r="B13" t="s">
        <v>4</v>
      </c>
    </row>
    <row r="14" spans="1:12" x14ac:dyDescent="0.25">
      <c r="B14" t="s">
        <v>6</v>
      </c>
    </row>
    <row r="15" spans="1:12" x14ac:dyDescent="0.25">
      <c r="B15" t="s">
        <v>7</v>
      </c>
    </row>
    <row r="16" spans="1:12" x14ac:dyDescent="0.25">
      <c r="B16" t="s">
        <v>8</v>
      </c>
    </row>
    <row r="19" spans="1:6" x14ac:dyDescent="0.25">
      <c r="B19" t="s">
        <v>10</v>
      </c>
    </row>
    <row r="20" spans="1:6" x14ac:dyDescent="0.25">
      <c r="A20" t="s">
        <v>9</v>
      </c>
      <c r="B20" t="s">
        <v>15</v>
      </c>
      <c r="C20" t="s">
        <v>11</v>
      </c>
      <c r="D20" t="s">
        <v>12</v>
      </c>
      <c r="E20" t="s">
        <v>13</v>
      </c>
      <c r="F20" t="s">
        <v>14</v>
      </c>
    </row>
    <row r="21" spans="1:6" x14ac:dyDescent="0.25">
      <c r="A21" s="1"/>
      <c r="B21" t="s">
        <v>17</v>
      </c>
      <c r="D21" t="e">
        <f>contar</f>
        <v>#NAME?</v>
      </c>
      <c r="E21" t="e">
        <f t="shared" ref="E21:E47" si="0">LOG(27/C21)</f>
        <v>#DIV/0!</v>
      </c>
      <c r="F21" t="e">
        <f t="shared" ref="F21:F47" si="1">D21*E21</f>
        <v>#NAME?</v>
      </c>
    </row>
    <row r="22" spans="1:6" x14ac:dyDescent="0.25">
      <c r="A22" s="1" t="s">
        <v>16</v>
      </c>
      <c r="B22" t="s">
        <v>18</v>
      </c>
      <c r="D22" t="e">
        <f t="shared" ref="D22:D47" si="2">C22/$B$47</f>
        <v>#DIV/0!</v>
      </c>
      <c r="E22" t="e">
        <f t="shared" si="0"/>
        <v>#DIV/0!</v>
      </c>
      <c r="F22" t="e">
        <f t="shared" si="1"/>
        <v>#DIV/0!</v>
      </c>
    </row>
    <row r="23" spans="1:6" x14ac:dyDescent="0.25">
      <c r="A23" s="1"/>
      <c r="B23" t="s">
        <v>20</v>
      </c>
      <c r="D23" t="e">
        <f t="shared" si="2"/>
        <v>#DIV/0!</v>
      </c>
      <c r="E23" t="e">
        <f t="shared" si="0"/>
        <v>#DIV/0!</v>
      </c>
      <c r="F23" t="e">
        <f t="shared" si="1"/>
        <v>#DIV/0!</v>
      </c>
    </row>
    <row r="24" spans="1:6" x14ac:dyDescent="0.25">
      <c r="A24" s="1" t="s">
        <v>19</v>
      </c>
      <c r="B24" t="s">
        <v>21</v>
      </c>
      <c r="D24" t="e">
        <f t="shared" si="2"/>
        <v>#DIV/0!</v>
      </c>
      <c r="E24" t="e">
        <f t="shared" si="0"/>
        <v>#DIV/0!</v>
      </c>
      <c r="F24" t="e">
        <f t="shared" si="1"/>
        <v>#DIV/0!</v>
      </c>
    </row>
    <row r="25" spans="1:6" x14ac:dyDescent="0.25">
      <c r="A25" s="1"/>
      <c r="B25" t="s">
        <v>23</v>
      </c>
      <c r="D25" t="e">
        <f t="shared" si="2"/>
        <v>#DIV/0!</v>
      </c>
      <c r="E25" t="e">
        <f t="shared" si="0"/>
        <v>#DIV/0!</v>
      </c>
      <c r="F25" t="e">
        <f t="shared" si="1"/>
        <v>#DIV/0!</v>
      </c>
    </row>
    <row r="26" spans="1:6" x14ac:dyDescent="0.25">
      <c r="A26" s="1" t="s">
        <v>22</v>
      </c>
      <c r="B26" t="s">
        <v>25</v>
      </c>
      <c r="D26" t="e">
        <f t="shared" si="2"/>
        <v>#DIV/0!</v>
      </c>
      <c r="E26" t="e">
        <f t="shared" si="0"/>
        <v>#DIV/0!</v>
      </c>
      <c r="F26" t="e">
        <f t="shared" si="1"/>
        <v>#DIV/0!</v>
      </c>
    </row>
    <row r="27" spans="1:6" x14ac:dyDescent="0.25">
      <c r="A27" s="1" t="s">
        <v>24</v>
      </c>
      <c r="B27" t="s">
        <v>27</v>
      </c>
      <c r="D27" t="e">
        <f t="shared" si="2"/>
        <v>#DIV/0!</v>
      </c>
      <c r="E27" t="e">
        <f t="shared" si="0"/>
        <v>#DIV/0!</v>
      </c>
      <c r="F27" t="e">
        <f t="shared" si="1"/>
        <v>#DIV/0!</v>
      </c>
    </row>
    <row r="28" spans="1:6" x14ac:dyDescent="0.25">
      <c r="A28" s="1" t="s">
        <v>26</v>
      </c>
      <c r="B28" t="s">
        <v>28</v>
      </c>
      <c r="D28" t="e">
        <f t="shared" si="2"/>
        <v>#DIV/0!</v>
      </c>
      <c r="E28" t="e">
        <f t="shared" si="0"/>
        <v>#DIV/0!</v>
      </c>
      <c r="F28" t="e">
        <f t="shared" si="1"/>
        <v>#DIV/0!</v>
      </c>
    </row>
    <row r="29" spans="1:6" x14ac:dyDescent="0.25">
      <c r="A29" s="1"/>
      <c r="B29" t="s">
        <v>30</v>
      </c>
      <c r="D29" t="e">
        <f t="shared" si="2"/>
        <v>#DIV/0!</v>
      </c>
      <c r="E29" t="e">
        <f t="shared" si="0"/>
        <v>#DIV/0!</v>
      </c>
      <c r="F29" t="e">
        <f t="shared" si="1"/>
        <v>#DIV/0!</v>
      </c>
    </row>
    <row r="30" spans="1:6" x14ac:dyDescent="0.25">
      <c r="A30" s="2" t="s">
        <v>29</v>
      </c>
      <c r="B30" t="s">
        <v>32</v>
      </c>
      <c r="D30" t="e">
        <f t="shared" si="2"/>
        <v>#DIV/0!</v>
      </c>
      <c r="E30" t="e">
        <f t="shared" si="0"/>
        <v>#DIV/0!</v>
      </c>
      <c r="F30" t="e">
        <f t="shared" si="1"/>
        <v>#DIV/0!</v>
      </c>
    </row>
    <row r="31" spans="1:6" x14ac:dyDescent="0.25">
      <c r="A31" s="2" t="s">
        <v>31</v>
      </c>
      <c r="B31" t="s">
        <v>33</v>
      </c>
      <c r="D31" t="e">
        <f t="shared" si="2"/>
        <v>#DIV/0!</v>
      </c>
      <c r="E31" t="e">
        <f t="shared" si="0"/>
        <v>#DIV/0!</v>
      </c>
      <c r="F31" t="e">
        <f t="shared" si="1"/>
        <v>#DIV/0!</v>
      </c>
    </row>
    <row r="32" spans="1:6" x14ac:dyDescent="0.25">
      <c r="A32" s="2"/>
      <c r="B32" t="s">
        <v>35</v>
      </c>
      <c r="D32" t="e">
        <f t="shared" si="2"/>
        <v>#DIV/0!</v>
      </c>
      <c r="E32" t="e">
        <f t="shared" si="0"/>
        <v>#DIV/0!</v>
      </c>
      <c r="F32" t="e">
        <f t="shared" si="1"/>
        <v>#DIV/0!</v>
      </c>
    </row>
    <row r="33" spans="1:6" x14ac:dyDescent="0.25">
      <c r="A33" s="2" t="s">
        <v>34</v>
      </c>
      <c r="B33" t="s">
        <v>37</v>
      </c>
      <c r="D33" t="e">
        <f t="shared" si="2"/>
        <v>#DIV/0!</v>
      </c>
      <c r="E33" t="e">
        <f t="shared" si="0"/>
        <v>#DIV/0!</v>
      </c>
      <c r="F33" t="e">
        <f t="shared" si="1"/>
        <v>#DIV/0!</v>
      </c>
    </row>
    <row r="34" spans="1:6" x14ac:dyDescent="0.25">
      <c r="A34" s="2" t="s">
        <v>36</v>
      </c>
      <c r="B34" t="s">
        <v>38</v>
      </c>
      <c r="D34" t="e">
        <f t="shared" si="2"/>
        <v>#DIV/0!</v>
      </c>
      <c r="E34" t="e">
        <f t="shared" si="0"/>
        <v>#DIV/0!</v>
      </c>
      <c r="F34" t="e">
        <f t="shared" si="1"/>
        <v>#DIV/0!</v>
      </c>
    </row>
    <row r="35" spans="1:6" x14ac:dyDescent="0.25">
      <c r="A35" s="2"/>
      <c r="B35" t="s">
        <v>39</v>
      </c>
      <c r="D35" t="e">
        <f t="shared" si="2"/>
        <v>#DIV/0!</v>
      </c>
      <c r="E35" t="e">
        <f t="shared" si="0"/>
        <v>#DIV/0!</v>
      </c>
      <c r="F35" t="e">
        <f t="shared" si="1"/>
        <v>#DIV/0!</v>
      </c>
    </row>
    <row r="36" spans="1:6" x14ac:dyDescent="0.25">
      <c r="A36" s="2"/>
      <c r="B36" t="s">
        <v>41</v>
      </c>
      <c r="D36" t="e">
        <f t="shared" si="2"/>
        <v>#DIV/0!</v>
      </c>
      <c r="E36" t="e">
        <f t="shared" si="0"/>
        <v>#DIV/0!</v>
      </c>
      <c r="F36" t="e">
        <f t="shared" si="1"/>
        <v>#DIV/0!</v>
      </c>
    </row>
    <row r="37" spans="1:6" x14ac:dyDescent="0.25">
      <c r="A37" s="2" t="s">
        <v>40</v>
      </c>
      <c r="B37" t="s">
        <v>5</v>
      </c>
      <c r="D37" t="e">
        <f t="shared" si="2"/>
        <v>#DIV/0!</v>
      </c>
      <c r="E37" t="e">
        <f t="shared" si="0"/>
        <v>#DIV/0!</v>
      </c>
      <c r="F37" t="e">
        <f t="shared" si="1"/>
        <v>#DIV/0!</v>
      </c>
    </row>
    <row r="38" spans="1:6" x14ac:dyDescent="0.25">
      <c r="A38" s="2" t="s">
        <v>42</v>
      </c>
      <c r="B38" t="s">
        <v>43</v>
      </c>
      <c r="D38" t="e">
        <f t="shared" si="2"/>
        <v>#DIV/0!</v>
      </c>
      <c r="E38" t="e">
        <f t="shared" si="0"/>
        <v>#DIV/0!</v>
      </c>
      <c r="F38" t="e">
        <f t="shared" si="1"/>
        <v>#DIV/0!</v>
      </c>
    </row>
    <row r="39" spans="1:6" ht="16.5" x14ac:dyDescent="0.25">
      <c r="A39" s="3"/>
      <c r="B39" t="s">
        <v>45</v>
      </c>
      <c r="D39" t="e">
        <f t="shared" si="2"/>
        <v>#DIV/0!</v>
      </c>
      <c r="E39" t="e">
        <f t="shared" si="0"/>
        <v>#DIV/0!</v>
      </c>
      <c r="F39" t="e">
        <f t="shared" si="1"/>
        <v>#DIV/0!</v>
      </c>
    </row>
    <row r="40" spans="1:6" x14ac:dyDescent="0.25">
      <c r="A40" s="3" t="s">
        <v>44</v>
      </c>
      <c r="B40" t="s">
        <v>47</v>
      </c>
      <c r="D40" t="e">
        <f t="shared" si="2"/>
        <v>#DIV/0!</v>
      </c>
      <c r="E40" t="e">
        <f t="shared" si="0"/>
        <v>#DIV/0!</v>
      </c>
      <c r="F40" t="e">
        <f t="shared" si="1"/>
        <v>#DIV/0!</v>
      </c>
    </row>
    <row r="41" spans="1:6" x14ac:dyDescent="0.25">
      <c r="A41" s="3" t="s">
        <v>46</v>
      </c>
      <c r="B41" t="s">
        <v>48</v>
      </c>
      <c r="D41" t="e">
        <f t="shared" si="2"/>
        <v>#DIV/0!</v>
      </c>
      <c r="E41" t="e">
        <f t="shared" si="0"/>
        <v>#DIV/0!</v>
      </c>
      <c r="F41" t="e">
        <f t="shared" si="1"/>
        <v>#DIV/0!</v>
      </c>
    </row>
    <row r="42" spans="1:6" x14ac:dyDescent="0.25">
      <c r="A42" s="3"/>
      <c r="D42" t="e">
        <f t="shared" si="2"/>
        <v>#DIV/0!</v>
      </c>
      <c r="E42" t="e">
        <f t="shared" si="0"/>
        <v>#DIV/0!</v>
      </c>
      <c r="F42" t="e">
        <f t="shared" si="1"/>
        <v>#DIV/0!</v>
      </c>
    </row>
    <row r="43" spans="1:6" x14ac:dyDescent="0.25">
      <c r="A43" s="3" t="s">
        <v>49</v>
      </c>
      <c r="D43" t="e">
        <f t="shared" si="2"/>
        <v>#DIV/0!</v>
      </c>
      <c r="E43" t="e">
        <f t="shared" si="0"/>
        <v>#DIV/0!</v>
      </c>
      <c r="F43" t="e">
        <f t="shared" si="1"/>
        <v>#DIV/0!</v>
      </c>
    </row>
    <row r="44" spans="1:6" x14ac:dyDescent="0.25">
      <c r="A44" s="3"/>
      <c r="D44" t="e">
        <f t="shared" si="2"/>
        <v>#DIV/0!</v>
      </c>
      <c r="E44" t="e">
        <f t="shared" si="0"/>
        <v>#DIV/0!</v>
      </c>
      <c r="F44" t="e">
        <f t="shared" si="1"/>
        <v>#DIV/0!</v>
      </c>
    </row>
    <row r="45" spans="1:6" x14ac:dyDescent="0.25">
      <c r="A45" s="3"/>
      <c r="D45" t="e">
        <f t="shared" si="2"/>
        <v>#DIV/0!</v>
      </c>
      <c r="E45" t="e">
        <f t="shared" si="0"/>
        <v>#DIV/0!</v>
      </c>
      <c r="F45" t="e">
        <f t="shared" si="1"/>
        <v>#DIV/0!</v>
      </c>
    </row>
    <row r="46" spans="1:6" x14ac:dyDescent="0.25">
      <c r="A46" s="3"/>
      <c r="D46" t="e">
        <f t="shared" si="2"/>
        <v>#DIV/0!</v>
      </c>
      <c r="E46" t="e">
        <f t="shared" si="0"/>
        <v>#DIV/0!</v>
      </c>
      <c r="F46" t="e">
        <f t="shared" si="1"/>
        <v>#DIV/0!</v>
      </c>
    </row>
    <row r="47" spans="1:6" x14ac:dyDescent="0.25">
      <c r="A47" s="3" t="s">
        <v>50</v>
      </c>
      <c r="B47">
        <f>SUM(C21:C47)</f>
        <v>0</v>
      </c>
      <c r="D47" t="e">
        <f t="shared" si="2"/>
        <v>#DIV/0!</v>
      </c>
      <c r="E47" t="e">
        <f t="shared" si="0"/>
        <v>#DIV/0!</v>
      </c>
      <c r="F47" t="e">
        <f t="shared" si="1"/>
        <v>#DIV/0!</v>
      </c>
    </row>
    <row r="48" spans="1:6" x14ac:dyDescent="0.25">
      <c r="A48" t="s">
        <v>51</v>
      </c>
      <c r="B48">
        <v>29</v>
      </c>
    </row>
    <row r="49" spans="1:1" x14ac:dyDescent="0.25">
      <c r="A49" t="s">
        <v>52</v>
      </c>
    </row>
  </sheetData>
  <mergeCells count="3">
    <mergeCell ref="A1:F1"/>
    <mergeCell ref="C6:L6"/>
    <mergeCell ref="A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25BF-87D8-4FCE-9EA7-14475B4FFF47}">
  <dimension ref="A1:L53"/>
  <sheetViews>
    <sheetView tabSelected="1" topLeftCell="A2" workbookViewId="0">
      <selection activeCell="C4" sqref="C4"/>
    </sheetView>
  </sheetViews>
  <sheetFormatPr baseColWidth="10" defaultRowHeight="15.75" x14ac:dyDescent="0.25"/>
  <cols>
    <col min="2" max="2" width="123.42578125" style="10" customWidth="1"/>
  </cols>
  <sheetData>
    <row r="1" spans="1:12" x14ac:dyDescent="0.25">
      <c r="A1" t="s">
        <v>1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</row>
    <row r="2" spans="1:12" ht="15" x14ac:dyDescent="0.25">
      <c r="A2" s="6" t="s">
        <v>53</v>
      </c>
      <c r="B2" s="6"/>
      <c r="C2" s="6"/>
      <c r="D2" s="6"/>
      <c r="E2" s="6"/>
      <c r="F2" s="6"/>
      <c r="G2" s="6"/>
      <c r="H2" s="6"/>
      <c r="I2" s="6"/>
      <c r="J2" s="6"/>
    </row>
    <row r="4" spans="1:12" x14ac:dyDescent="0.25">
      <c r="A4" t="s">
        <v>54</v>
      </c>
      <c r="B4" s="7" t="s">
        <v>73</v>
      </c>
    </row>
    <row r="5" spans="1:12" x14ac:dyDescent="0.25">
      <c r="B5" s="7" t="s">
        <v>74</v>
      </c>
    </row>
    <row r="6" spans="1:12" x14ac:dyDescent="0.25">
      <c r="A6" t="s">
        <v>55</v>
      </c>
      <c r="B6" s="8" t="s">
        <v>75</v>
      </c>
    </row>
    <row r="7" spans="1:12" x14ac:dyDescent="0.25">
      <c r="B7" s="8" t="s">
        <v>76</v>
      </c>
    </row>
    <row r="8" spans="1:12" x14ac:dyDescent="0.25">
      <c r="B8" s="8" t="s">
        <v>77</v>
      </c>
    </row>
    <row r="9" spans="1:12" x14ac:dyDescent="0.25">
      <c r="B9" s="8" t="s">
        <v>78</v>
      </c>
    </row>
    <row r="10" spans="1:12" x14ac:dyDescent="0.25">
      <c r="A10" t="s">
        <v>60</v>
      </c>
      <c r="B10" s="8" t="s">
        <v>79</v>
      </c>
    </row>
    <row r="11" spans="1:12" x14ac:dyDescent="0.25">
      <c r="B11" s="8" t="s">
        <v>80</v>
      </c>
    </row>
    <row r="12" spans="1:12" ht="31.5" x14ac:dyDescent="0.25">
      <c r="B12" s="9" t="s">
        <v>94</v>
      </c>
    </row>
    <row r="13" spans="1:12" x14ac:dyDescent="0.25">
      <c r="B13" s="8" t="s">
        <v>81</v>
      </c>
    </row>
    <row r="14" spans="1:12" x14ac:dyDescent="0.25">
      <c r="B14" s="8" t="s">
        <v>82</v>
      </c>
    </row>
    <row r="15" spans="1:12" x14ac:dyDescent="0.25">
      <c r="A15" t="s">
        <v>59</v>
      </c>
      <c r="B15" s="9" t="s">
        <v>95</v>
      </c>
    </row>
    <row r="16" spans="1:12" x14ac:dyDescent="0.25">
      <c r="B16" s="8" t="s">
        <v>96</v>
      </c>
    </row>
    <row r="17" spans="1:2" x14ac:dyDescent="0.25">
      <c r="A17" t="s">
        <v>56</v>
      </c>
      <c r="B17" s="8" t="s">
        <v>97</v>
      </c>
    </row>
    <row r="18" spans="1:2" x14ac:dyDescent="0.25">
      <c r="B18" s="8" t="s">
        <v>98</v>
      </c>
    </row>
    <row r="19" spans="1:2" x14ac:dyDescent="0.25">
      <c r="B19" s="8" t="s">
        <v>104</v>
      </c>
    </row>
    <row r="20" spans="1:2" x14ac:dyDescent="0.25">
      <c r="B20" s="8" t="s">
        <v>99</v>
      </c>
    </row>
    <row r="21" spans="1:2" x14ac:dyDescent="0.25">
      <c r="B21" s="8" t="s">
        <v>100</v>
      </c>
    </row>
    <row r="22" spans="1:2" x14ac:dyDescent="0.25">
      <c r="B22" s="8" t="s">
        <v>101</v>
      </c>
    </row>
    <row r="23" spans="1:2" x14ac:dyDescent="0.25">
      <c r="A23" t="s">
        <v>57</v>
      </c>
      <c r="B23" s="9" t="s">
        <v>102</v>
      </c>
    </row>
    <row r="24" spans="1:2" ht="31.5" x14ac:dyDescent="0.25">
      <c r="A24" t="s">
        <v>40</v>
      </c>
      <c r="B24" s="9" t="s">
        <v>103</v>
      </c>
    </row>
    <row r="25" spans="1:2" x14ac:dyDescent="0.25">
      <c r="B25" s="8" t="s">
        <v>61</v>
      </c>
    </row>
    <row r="26" spans="1:2" x14ac:dyDescent="0.25">
      <c r="B26" s="8" t="s">
        <v>62</v>
      </c>
    </row>
    <row r="27" spans="1:2" x14ac:dyDescent="0.25">
      <c r="B27" s="8" t="s">
        <v>63</v>
      </c>
    </row>
    <row r="28" spans="1:2" x14ac:dyDescent="0.25">
      <c r="B28" s="8" t="s">
        <v>64</v>
      </c>
    </row>
    <row r="29" spans="1:2" x14ac:dyDescent="0.25">
      <c r="B29" s="8" t="s">
        <v>65</v>
      </c>
    </row>
    <row r="30" spans="1:2" x14ac:dyDescent="0.25">
      <c r="A30" t="s">
        <v>42</v>
      </c>
      <c r="B30" s="10" t="s">
        <v>4</v>
      </c>
    </row>
    <row r="31" spans="1:2" x14ac:dyDescent="0.25">
      <c r="B31" s="10" t="s">
        <v>5</v>
      </c>
    </row>
    <row r="32" spans="1:2" x14ac:dyDescent="0.25">
      <c r="B32" s="10" t="s">
        <v>4</v>
      </c>
    </row>
    <row r="33" spans="1:2" x14ac:dyDescent="0.25">
      <c r="B33" s="10" t="s">
        <v>6</v>
      </c>
    </row>
    <row r="34" spans="1:2" x14ac:dyDescent="0.25">
      <c r="B34" s="10" t="s">
        <v>7</v>
      </c>
    </row>
    <row r="35" spans="1:2" x14ac:dyDescent="0.25">
      <c r="B35" s="10" t="s">
        <v>8</v>
      </c>
    </row>
    <row r="36" spans="1:2" x14ac:dyDescent="0.25">
      <c r="B36" s="8" t="s">
        <v>66</v>
      </c>
    </row>
    <row r="37" spans="1:2" x14ac:dyDescent="0.25">
      <c r="B37" s="8" t="s">
        <v>68</v>
      </c>
    </row>
    <row r="38" spans="1:2" x14ac:dyDescent="0.25">
      <c r="B38" s="8" t="s">
        <v>69</v>
      </c>
    </row>
    <row r="39" spans="1:2" x14ac:dyDescent="0.25">
      <c r="A39" t="s">
        <v>67</v>
      </c>
      <c r="B39" s="8" t="s">
        <v>70</v>
      </c>
    </row>
    <row r="40" spans="1:2" ht="31.5" x14ac:dyDescent="0.25">
      <c r="B40" s="9" t="s">
        <v>71</v>
      </c>
    </row>
    <row r="41" spans="1:2" x14ac:dyDescent="0.25">
      <c r="B41" s="8" t="s">
        <v>93</v>
      </c>
    </row>
    <row r="42" spans="1:2" x14ac:dyDescent="0.25">
      <c r="B42" s="8" t="s">
        <v>92</v>
      </c>
    </row>
    <row r="43" spans="1:2" x14ac:dyDescent="0.25">
      <c r="B43" s="8" t="s">
        <v>91</v>
      </c>
    </row>
    <row r="44" spans="1:2" x14ac:dyDescent="0.25">
      <c r="A44" t="s">
        <v>46</v>
      </c>
      <c r="B44" s="8" t="s">
        <v>90</v>
      </c>
    </row>
    <row r="45" spans="1:2" x14ac:dyDescent="0.25">
      <c r="B45" s="8" t="s">
        <v>89</v>
      </c>
    </row>
    <row r="46" spans="1:2" x14ac:dyDescent="0.25">
      <c r="A46" t="s">
        <v>72</v>
      </c>
      <c r="B46" s="8" t="s">
        <v>88</v>
      </c>
    </row>
    <row r="47" spans="1:2" x14ac:dyDescent="0.25">
      <c r="B47" s="8" t="s">
        <v>87</v>
      </c>
    </row>
    <row r="48" spans="1:2" x14ac:dyDescent="0.25">
      <c r="B48" s="8" t="s">
        <v>86</v>
      </c>
    </row>
    <row r="49" spans="1:2" x14ac:dyDescent="0.25">
      <c r="B49" s="8" t="s">
        <v>85</v>
      </c>
    </row>
    <row r="50" spans="1:2" x14ac:dyDescent="0.25">
      <c r="A50" t="s">
        <v>58</v>
      </c>
      <c r="B50" s="8" t="s">
        <v>84</v>
      </c>
    </row>
    <row r="51" spans="1:2" x14ac:dyDescent="0.25">
      <c r="B51" s="8" t="s">
        <v>83</v>
      </c>
    </row>
    <row r="53" spans="1:2" x14ac:dyDescent="0.25">
      <c r="A53" t="s">
        <v>105</v>
      </c>
      <c r="B53" s="10">
        <v>48</v>
      </c>
    </row>
  </sheetData>
  <mergeCells count="2">
    <mergeCell ref="C1:L1"/>
    <mergeCell ref="A2:J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FDBA21DBAC1B41935931919385C7A7" ma:contentTypeVersion="5" ma:contentTypeDescription="Crear nuevo documento." ma:contentTypeScope="" ma:versionID="07206f400c6271927a9d3a9dac238153">
  <xsd:schema xmlns:xsd="http://www.w3.org/2001/XMLSchema" xmlns:xs="http://www.w3.org/2001/XMLSchema" xmlns:p="http://schemas.microsoft.com/office/2006/metadata/properties" xmlns:ns3="ff7a30c1-2ee5-42d6-9c69-1cebe11693e8" xmlns:ns4="53075329-324f-401f-91c9-d3e9c0b663fc" targetNamespace="http://schemas.microsoft.com/office/2006/metadata/properties" ma:root="true" ma:fieldsID="309a62bb95e22ee0d6d68a2b59705b77" ns3:_="" ns4:_="">
    <xsd:import namespace="ff7a30c1-2ee5-42d6-9c69-1cebe11693e8"/>
    <xsd:import namespace="53075329-324f-401f-91c9-d3e9c0b663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a30c1-2ee5-42d6-9c69-1cebe1169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75329-324f-401f-91c9-d3e9c0b663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F2C05F-67AD-44A9-9890-79B6860F84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C3CC6D-116D-4CFD-9345-B38B18C63A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D5C1C23-0A6F-4266-980F-53CEDD35B2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7a30c1-2ee5-42d6-9c69-1cebe11693e8"/>
    <ds:schemaRef ds:uri="53075329-324f-401f-91c9-d3e9c0b663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 A.</dc:creator>
  <cp:keywords/>
  <dc:description/>
  <cp:lastModifiedBy>Lucero Hernandez Salazar</cp:lastModifiedBy>
  <cp:revision/>
  <dcterms:created xsi:type="dcterms:W3CDTF">2019-09-24T18:52:43Z</dcterms:created>
  <dcterms:modified xsi:type="dcterms:W3CDTF">2019-09-27T18:16:11Z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0x0101004CFDBA21DBAC1B41935931919385C7A7</vt:lpwstr>
  </property>
</Properties>
</file>