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4665" windowHeight="135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<sst xmlns="http://schemas.openxmlformats.org/spreadsheetml/2006/main" count="53" uniqueCount="20">
  <si>
    <t>input image</t>
  </si>
  <si>
    <t>4x4x3</t>
  </si>
  <si>
    <t>im2col result</t>
  </si>
  <si>
    <t>Conv output</t>
  </si>
  <si>
    <t>c1</t>
  </si>
  <si>
    <t>im2col</t>
  </si>
  <si>
    <t>c2</t>
  </si>
  <si>
    <t>-&gt;</t>
  </si>
  <si>
    <t>c3</t>
  </si>
  <si>
    <t>kernel</t>
  </si>
  <si>
    <t>Reshaped kernel</t>
  </si>
  <si>
    <t>k1</t>
  </si>
  <si>
    <t>k2</t>
  </si>
  <si>
    <t>k3</t>
  </si>
  <si>
    <t>k4</t>
  </si>
  <si>
    <t>Matrix mul</t>
  </si>
  <si>
    <t>col2im</t>
  </si>
  <si>
    <t>Conv out</t>
  </si>
  <si>
    <t>c</t>
  </si>
  <si>
    <t>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</si>
</sst>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29"/>
      <scheme val="minor"/>
    </font>
    <font>
      <sz val="11"/>
      <color rgb="FFFF0000"/>
      <name val="Calibri"/>
      <charset val="129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11" borderId="10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18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34" borderId="1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0" borderId="9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10" borderId="16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4" xfId="0" applyFill="1" applyBorder="1">
      <alignment vertical="center"/>
    </xf>
    <xf numFmtId="0" fontId="0" fillId="7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90"/>
  <sheetViews>
    <sheetView zoomScale="115" zoomScaleNormal="115" topLeftCell="A10" workbookViewId="0">
      <selection activeCell="T78" sqref="T78"/>
    </sheetView>
  </sheetViews>
  <sheetFormatPr defaultColWidth="9" defaultRowHeight="15"/>
  <cols>
    <col min="7" max="7" width="9.12380952380952" customWidth="1"/>
  </cols>
  <sheetData>
    <row r="2" spans="3:37">
      <c r="C2" t="s">
        <v>0</v>
      </c>
      <c r="E2" t="s">
        <v>1</v>
      </c>
      <c r="J2" t="s">
        <v>2</v>
      </c>
      <c r="W2">
        <v>1</v>
      </c>
      <c r="AA2">
        <v>2</v>
      </c>
      <c r="AE2">
        <v>3</v>
      </c>
      <c r="AK2" t="s">
        <v>3</v>
      </c>
    </row>
    <row r="3" ht="15.75"/>
    <row r="4" spans="1:38">
      <c r="A4" t="s">
        <v>4</v>
      </c>
      <c r="B4" s="1">
        <v>1</v>
      </c>
      <c r="C4" s="1">
        <v>2</v>
      </c>
      <c r="D4" s="1">
        <v>3</v>
      </c>
      <c r="E4" s="1">
        <v>4</v>
      </c>
      <c r="J4" s="5">
        <v>1</v>
      </c>
      <c r="K4" s="19">
        <v>2</v>
      </c>
      <c r="L4" s="19">
        <v>3</v>
      </c>
      <c r="M4" s="5">
        <v>5</v>
      </c>
      <c r="N4" s="19">
        <v>6</v>
      </c>
      <c r="O4" s="6">
        <v>7</v>
      </c>
      <c r="P4" s="19">
        <v>9</v>
      </c>
      <c r="Q4" s="19">
        <v>10</v>
      </c>
      <c r="R4" s="6">
        <v>11</v>
      </c>
      <c r="U4" s="1">
        <v>1</v>
      </c>
      <c r="W4">
        <f>B4*$B$22+C4*$C$22+B5*$B$23+C5*$C$23</f>
        <v>44</v>
      </c>
      <c r="X4">
        <f>C4*$B$22+D4*$C$22+C5*$B$23+D5*$C$23</f>
        <v>54</v>
      </c>
      <c r="Y4">
        <f>D4*$B$22+E4*$C$22+D5*$B$23+E5*$C$23</f>
        <v>64</v>
      </c>
      <c r="AA4">
        <f>B9*$B$30+C9*$C$30+B10*$B$31+C10*$C$31</f>
        <v>1452</v>
      </c>
      <c r="AB4">
        <f t="shared" ref="AB4:AC4" si="0">C9*$B$30+D9*$C$30+C10*$B$31+D10*$C$31</f>
        <v>1526</v>
      </c>
      <c r="AC4">
        <f t="shared" si="0"/>
        <v>1600</v>
      </c>
      <c r="AE4">
        <f>B14*$B$38+C14*$C$38+B15*$B$39+C15*$C$39</f>
        <v>4908</v>
      </c>
      <c r="AF4">
        <f t="shared" ref="AF4:AG4" si="1">C14*$B$38+D14*$C$38+C15*$B$39+D15*$C$39</f>
        <v>5046</v>
      </c>
      <c r="AG4">
        <f t="shared" si="1"/>
        <v>5184</v>
      </c>
      <c r="AJ4">
        <f>W4+AA4+AE4</f>
        <v>6404</v>
      </c>
      <c r="AK4">
        <f t="shared" ref="AK4:AL4" si="2">X4+AB4+AF4</f>
        <v>6626</v>
      </c>
      <c r="AL4">
        <f t="shared" si="2"/>
        <v>6848</v>
      </c>
    </row>
    <row r="5" spans="2:38">
      <c r="B5" s="1">
        <v>5</v>
      </c>
      <c r="C5" s="1">
        <v>6</v>
      </c>
      <c r="D5" s="1">
        <v>7</v>
      </c>
      <c r="E5" s="1">
        <v>8</v>
      </c>
      <c r="J5" s="20">
        <v>2</v>
      </c>
      <c r="K5" s="21">
        <v>3</v>
      </c>
      <c r="L5" s="21">
        <v>4</v>
      </c>
      <c r="M5" s="20">
        <v>6</v>
      </c>
      <c r="N5" s="21">
        <v>7</v>
      </c>
      <c r="O5" s="22">
        <v>8</v>
      </c>
      <c r="P5" s="21">
        <v>10</v>
      </c>
      <c r="Q5" s="21">
        <v>11</v>
      </c>
      <c r="R5" s="22">
        <v>12</v>
      </c>
      <c r="W5">
        <f>B5*$B$22+C5*$C$22+B6*$B$23+C6*$C$23</f>
        <v>84</v>
      </c>
      <c r="X5">
        <f t="shared" ref="X5:Y6" si="3">C5*$B$22+D5*$C$22+C6*$B$23+D6*$C$23</f>
        <v>94</v>
      </c>
      <c r="Y5">
        <f t="shared" si="3"/>
        <v>104</v>
      </c>
      <c r="AA5">
        <f t="shared" ref="AA5:AA6" si="4">B10*$B$30+C10*$C$30+B11*$B$31+C11*$C$31</f>
        <v>1748</v>
      </c>
      <c r="AB5">
        <f t="shared" ref="AB5:AB6" si="5">C10*$B$30+D10*$C$30+C11*$B$31+D11*$C$31</f>
        <v>1822</v>
      </c>
      <c r="AC5">
        <f t="shared" ref="AC5:AC6" si="6">D10*$B$30+E10*$C$30+D11*$B$31+E11*$C$31</f>
        <v>1896</v>
      </c>
      <c r="AE5">
        <f t="shared" ref="AE5:AE6" si="7">B15*$B$38+C15*$C$38+B16*$B$39+C16*$C$39</f>
        <v>5460</v>
      </c>
      <c r="AF5">
        <f t="shared" ref="AF5:AF6" si="8">C15*$B$38+D15*$C$38+C16*$B$39+D16*$C$39</f>
        <v>5598</v>
      </c>
      <c r="AG5">
        <f t="shared" ref="AG5:AG6" si="9">D15*$B$38+E15*$C$38+D16*$B$39+E16*$C$39</f>
        <v>5736</v>
      </c>
      <c r="AJ5">
        <f t="shared" ref="AJ5:AJ6" si="10">W5+AA5+AE5</f>
        <v>7292</v>
      </c>
      <c r="AK5">
        <f t="shared" ref="AK5:AK6" si="11">X5+AB5+AF5</f>
        <v>7514</v>
      </c>
      <c r="AL5">
        <f t="shared" ref="AL5:AL6" si="12">Y5+AC5+AG5</f>
        <v>7736</v>
      </c>
    </row>
    <row r="6" spans="2:38">
      <c r="B6" s="1">
        <v>9</v>
      </c>
      <c r="C6" s="1">
        <v>10</v>
      </c>
      <c r="D6" s="1">
        <v>11</v>
      </c>
      <c r="E6" s="1">
        <v>12</v>
      </c>
      <c r="G6" s="2">
        <v>1</v>
      </c>
      <c r="J6" s="20">
        <v>5</v>
      </c>
      <c r="K6" s="21">
        <v>6</v>
      </c>
      <c r="L6" s="21">
        <v>7</v>
      </c>
      <c r="M6" s="20">
        <v>9</v>
      </c>
      <c r="N6" s="21">
        <v>10</v>
      </c>
      <c r="O6" s="22">
        <v>11</v>
      </c>
      <c r="P6" s="21">
        <v>13</v>
      </c>
      <c r="Q6" s="21">
        <v>14</v>
      </c>
      <c r="R6" s="22">
        <v>15</v>
      </c>
      <c r="W6">
        <f>B6*$B$22+C6*$C$22+B7*$B$23+C7*$C$23</f>
        <v>124</v>
      </c>
      <c r="X6">
        <f t="shared" si="3"/>
        <v>134</v>
      </c>
      <c r="Y6">
        <f>D6*$B$22+E6*$C$22+D7*$B$23+E7*$C$23</f>
        <v>144</v>
      </c>
      <c r="AA6">
        <f t="shared" si="4"/>
        <v>2044</v>
      </c>
      <c r="AB6">
        <f t="shared" si="5"/>
        <v>2118</v>
      </c>
      <c r="AC6">
        <f t="shared" si="6"/>
        <v>2192</v>
      </c>
      <c r="AE6">
        <f t="shared" si="7"/>
        <v>6012</v>
      </c>
      <c r="AF6">
        <f t="shared" si="8"/>
        <v>6150</v>
      </c>
      <c r="AG6">
        <f t="shared" si="9"/>
        <v>6288</v>
      </c>
      <c r="AJ6">
        <f t="shared" si="10"/>
        <v>8180</v>
      </c>
      <c r="AK6">
        <f t="shared" si="11"/>
        <v>8402</v>
      </c>
      <c r="AL6">
        <f t="shared" si="12"/>
        <v>8624</v>
      </c>
    </row>
    <row r="7" ht="15.75" spans="2:18">
      <c r="B7" s="1">
        <v>13</v>
      </c>
      <c r="C7" s="1">
        <v>14</v>
      </c>
      <c r="D7" s="1">
        <v>15</v>
      </c>
      <c r="E7" s="1">
        <v>16</v>
      </c>
      <c r="G7" t="s">
        <v>5</v>
      </c>
      <c r="J7" s="20">
        <v>6</v>
      </c>
      <c r="K7" s="21">
        <v>7</v>
      </c>
      <c r="L7" s="21">
        <v>8</v>
      </c>
      <c r="M7" s="20">
        <v>10</v>
      </c>
      <c r="N7" s="21">
        <v>11</v>
      </c>
      <c r="O7" s="22">
        <v>12</v>
      </c>
      <c r="P7" s="21">
        <v>14</v>
      </c>
      <c r="Q7" s="21">
        <v>15</v>
      </c>
      <c r="R7" s="22">
        <v>16</v>
      </c>
    </row>
    <row r="8" spans="10:38">
      <c r="J8" s="23">
        <v>17</v>
      </c>
      <c r="K8" s="24">
        <v>18</v>
      </c>
      <c r="L8" s="24">
        <v>19</v>
      </c>
      <c r="M8" s="23">
        <v>21</v>
      </c>
      <c r="N8" s="24">
        <v>22</v>
      </c>
      <c r="O8" s="25">
        <v>23</v>
      </c>
      <c r="P8" s="24">
        <v>25</v>
      </c>
      <c r="Q8" s="24">
        <v>26</v>
      </c>
      <c r="R8" s="25">
        <v>27</v>
      </c>
      <c r="U8" s="3">
        <v>2</v>
      </c>
      <c r="W8">
        <f>B4*$B$24+C4*$C$24+B5*$B$25+C5*$C$25</f>
        <v>100</v>
      </c>
      <c r="X8">
        <f t="shared" ref="X8:Y8" si="13">C4*$B$24+D4*$C$24+C5*$B$25+D5*$C$25</f>
        <v>126</v>
      </c>
      <c r="Y8">
        <f t="shared" si="13"/>
        <v>152</v>
      </c>
      <c r="AA8">
        <f>B9*$B$32+C9*$C$32+B10*$B$33+C10*$C$33</f>
        <v>1764</v>
      </c>
      <c r="AB8">
        <f t="shared" ref="AB8:AC8" si="14">C9*$B$32+D9*$C$32+C10*$B$33+D10*$C$33</f>
        <v>1854</v>
      </c>
      <c r="AC8">
        <f t="shared" si="14"/>
        <v>1944</v>
      </c>
      <c r="AE8">
        <f>B14*$B$40+C14*$C$40+B15*$B$41+C15*$C$41</f>
        <v>5476</v>
      </c>
      <c r="AF8">
        <f t="shared" ref="AF8:AG8" si="15">C14*$B$40+D14*$C$40+C15*$B$41+D15*$C$41</f>
        <v>5630</v>
      </c>
      <c r="AG8">
        <f t="shared" si="15"/>
        <v>5784</v>
      </c>
      <c r="AJ8">
        <f t="shared" ref="AJ8:AJ18" si="16">W8+AA8+AE8</f>
        <v>7340</v>
      </c>
      <c r="AK8">
        <f t="shared" ref="AK8:AK18" si="17">X8+AB8+AF8</f>
        <v>7610</v>
      </c>
      <c r="AL8">
        <f t="shared" ref="AL8:AL18" si="18">Y8+AC8+AG8</f>
        <v>7880</v>
      </c>
    </row>
    <row r="9" spans="1:38">
      <c r="A9" t="s">
        <v>6</v>
      </c>
      <c r="B9" s="3">
        <v>17</v>
      </c>
      <c r="C9" s="3">
        <v>18</v>
      </c>
      <c r="D9" s="3">
        <v>19</v>
      </c>
      <c r="E9" s="3">
        <v>20</v>
      </c>
      <c r="G9" s="48" t="s">
        <v>7</v>
      </c>
      <c r="J9" s="26">
        <v>18</v>
      </c>
      <c r="K9" s="27">
        <v>19</v>
      </c>
      <c r="L9" s="27">
        <v>20</v>
      </c>
      <c r="M9" s="26">
        <v>22</v>
      </c>
      <c r="N9" s="27">
        <v>23</v>
      </c>
      <c r="O9" s="28">
        <v>24</v>
      </c>
      <c r="P9" s="27">
        <v>26</v>
      </c>
      <c r="Q9" s="27">
        <v>27</v>
      </c>
      <c r="R9" s="28">
        <v>28</v>
      </c>
      <c r="W9">
        <f t="shared" ref="W9:W10" si="19">B5*$B$24+C5*$C$24+B6*$B$25+C6*$C$25</f>
        <v>204</v>
      </c>
      <c r="X9">
        <f t="shared" ref="X9:X10" si="20">C5*$B$24+D5*$C$24+C6*$B$25+D6*$C$25</f>
        <v>230</v>
      </c>
      <c r="Y9">
        <f t="shared" ref="Y9:Y10" si="21">D5*$B$24+E5*$C$24+D6*$B$25+E6*$C$25</f>
        <v>256</v>
      </c>
      <c r="AA9">
        <f t="shared" ref="AA9:AA10" si="22">B10*$B$32+C10*$C$32+B11*$B$33+C11*$C$33</f>
        <v>2124</v>
      </c>
      <c r="AB9">
        <f t="shared" ref="AB9:AB10" si="23">C10*$B$32+D10*$C$32+C11*$B$33+D11*$C$33</f>
        <v>2214</v>
      </c>
      <c r="AC9">
        <f t="shared" ref="AC9:AC10" si="24">D10*$B$32+E10*$C$32+D11*$B$33+E11*$C$33</f>
        <v>2304</v>
      </c>
      <c r="AE9">
        <f t="shared" ref="AE9:AE10" si="25">B15*$B$40+C15*$C$40+B16*$B$41+C16*$C$41</f>
        <v>6092</v>
      </c>
      <c r="AF9">
        <f t="shared" ref="AF9:AF10" si="26">C15*$B$40+D15*$C$40+C16*$B$41+D16*$C$41</f>
        <v>6246</v>
      </c>
      <c r="AG9">
        <f t="shared" ref="AG9:AG10" si="27">D15*$B$40+E15*$C$40+D16*$B$41+E16*$C$41</f>
        <v>6400</v>
      </c>
      <c r="AJ9">
        <f t="shared" si="16"/>
        <v>8420</v>
      </c>
      <c r="AK9">
        <f t="shared" si="17"/>
        <v>8690</v>
      </c>
      <c r="AL9">
        <f t="shared" si="18"/>
        <v>8960</v>
      </c>
    </row>
    <row r="10" spans="2:38">
      <c r="B10" s="3">
        <v>21</v>
      </c>
      <c r="C10" s="3">
        <v>22</v>
      </c>
      <c r="D10" s="3">
        <v>23</v>
      </c>
      <c r="E10" s="3">
        <v>24</v>
      </c>
      <c r="J10" s="26">
        <v>21</v>
      </c>
      <c r="K10" s="27">
        <v>22</v>
      </c>
      <c r="L10" s="27">
        <v>23</v>
      </c>
      <c r="M10" s="26">
        <v>25</v>
      </c>
      <c r="N10" s="27">
        <v>26</v>
      </c>
      <c r="O10" s="28">
        <v>27</v>
      </c>
      <c r="P10" s="27">
        <v>29</v>
      </c>
      <c r="Q10" s="27">
        <v>30</v>
      </c>
      <c r="R10" s="28">
        <v>31</v>
      </c>
      <c r="W10">
        <f t="shared" si="19"/>
        <v>308</v>
      </c>
      <c r="X10">
        <f t="shared" si="20"/>
        <v>334</v>
      </c>
      <c r="Y10">
        <f t="shared" si="21"/>
        <v>360</v>
      </c>
      <c r="AA10">
        <f t="shared" si="22"/>
        <v>2484</v>
      </c>
      <c r="AB10">
        <f t="shared" si="23"/>
        <v>2574</v>
      </c>
      <c r="AC10">
        <f t="shared" si="24"/>
        <v>2664</v>
      </c>
      <c r="AE10">
        <f t="shared" si="25"/>
        <v>6708</v>
      </c>
      <c r="AF10">
        <f t="shared" si="26"/>
        <v>6862</v>
      </c>
      <c r="AG10">
        <f t="shared" si="27"/>
        <v>7016</v>
      </c>
      <c r="AJ10">
        <f t="shared" si="16"/>
        <v>9500</v>
      </c>
      <c r="AK10">
        <f t="shared" si="17"/>
        <v>9770</v>
      </c>
      <c r="AL10">
        <f t="shared" si="18"/>
        <v>10040</v>
      </c>
    </row>
    <row r="11" ht="15.75" spans="2:18">
      <c r="B11" s="3">
        <v>25</v>
      </c>
      <c r="C11" s="3">
        <v>26</v>
      </c>
      <c r="D11" s="3">
        <v>27</v>
      </c>
      <c r="E11" s="3">
        <v>28</v>
      </c>
      <c r="J11" s="29">
        <v>22</v>
      </c>
      <c r="K11" s="30">
        <v>23</v>
      </c>
      <c r="L11" s="30">
        <v>24</v>
      </c>
      <c r="M11" s="29">
        <v>26</v>
      </c>
      <c r="N11" s="30">
        <v>27</v>
      </c>
      <c r="O11" s="31">
        <v>28</v>
      </c>
      <c r="P11" s="30">
        <v>30</v>
      </c>
      <c r="Q11" s="30">
        <v>31</v>
      </c>
      <c r="R11" s="31">
        <v>32</v>
      </c>
    </row>
    <row r="12" spans="2:38">
      <c r="B12" s="3">
        <v>29</v>
      </c>
      <c r="C12" s="3">
        <v>30</v>
      </c>
      <c r="D12" s="3">
        <v>31</v>
      </c>
      <c r="E12" s="3">
        <v>32</v>
      </c>
      <c r="J12" s="32">
        <v>33</v>
      </c>
      <c r="K12" s="33">
        <v>34</v>
      </c>
      <c r="L12" s="33">
        <v>35</v>
      </c>
      <c r="M12" s="32">
        <v>37</v>
      </c>
      <c r="N12" s="33">
        <v>38</v>
      </c>
      <c r="O12" s="34">
        <v>39</v>
      </c>
      <c r="P12" s="33">
        <v>41</v>
      </c>
      <c r="Q12" s="33">
        <v>42</v>
      </c>
      <c r="R12" s="34">
        <v>43</v>
      </c>
      <c r="U12" s="4">
        <v>3</v>
      </c>
      <c r="W12">
        <f>B4*$B$26+C4*$C$26+B5*$B$27+C5*$C$27</f>
        <v>156</v>
      </c>
      <c r="X12">
        <f t="shared" ref="X12:Y12" si="28">C4*$B$26+D4*$C$26+C5*$B$27+D5*$C$27</f>
        <v>198</v>
      </c>
      <c r="Y12">
        <f t="shared" si="28"/>
        <v>240</v>
      </c>
      <c r="AA12">
        <f>B9*$B$34+C9*$C$34+B10*$B$35+C10*$C$35</f>
        <v>2076</v>
      </c>
      <c r="AB12">
        <f t="shared" ref="AB12:AC12" si="29">C9*$B$34+D9*$C$34+C10*$B$35+D10*$C$35</f>
        <v>2182</v>
      </c>
      <c r="AC12">
        <f t="shared" si="29"/>
        <v>2288</v>
      </c>
      <c r="AE12">
        <f>B14*$B$42+C14*$C$42+B15*$B$43+C15*$C$43</f>
        <v>6044</v>
      </c>
      <c r="AF12">
        <f t="shared" ref="AF12:AG12" si="30">C14*$B$42+D14*$C$42+C15*$B$43+D15*$C$43</f>
        <v>6214</v>
      </c>
      <c r="AG12">
        <f t="shared" si="30"/>
        <v>6384</v>
      </c>
      <c r="AJ12">
        <f t="shared" si="16"/>
        <v>8276</v>
      </c>
      <c r="AK12">
        <f t="shared" si="17"/>
        <v>8594</v>
      </c>
      <c r="AL12">
        <f t="shared" si="18"/>
        <v>8912</v>
      </c>
    </row>
    <row r="13" spans="10:38">
      <c r="J13" s="32">
        <v>34</v>
      </c>
      <c r="K13" s="33">
        <v>35</v>
      </c>
      <c r="L13" s="33">
        <v>36</v>
      </c>
      <c r="M13" s="32">
        <v>38</v>
      </c>
      <c r="N13" s="33">
        <v>39</v>
      </c>
      <c r="O13" s="34">
        <v>40</v>
      </c>
      <c r="P13" s="33">
        <v>42</v>
      </c>
      <c r="Q13" s="33">
        <v>43</v>
      </c>
      <c r="R13" s="34">
        <v>44</v>
      </c>
      <c r="W13">
        <f t="shared" ref="W13:W14" si="31">B5*$B$26+C5*$C$26+B6*$B$27+C6*$C$27</f>
        <v>324</v>
      </c>
      <c r="X13">
        <f t="shared" ref="X13:X14" si="32">C5*$B$26+D5*$C$26+C6*$B$27+D6*$C$27</f>
        <v>366</v>
      </c>
      <c r="Y13">
        <f t="shared" ref="Y13:Y14" si="33">D5*$B$26+E5*$C$26+D6*$B$27+E6*$C$27</f>
        <v>408</v>
      </c>
      <c r="AA13">
        <f t="shared" ref="AA13:AA14" si="34">B10*$B$34+C10*$C$34+B11*$B$35+C11*$C$35</f>
        <v>2500</v>
      </c>
      <c r="AB13">
        <f t="shared" ref="AB13:AB14" si="35">C10*$B$34+D10*$C$34+C11*$B$35+D11*$C$35</f>
        <v>2606</v>
      </c>
      <c r="AC13">
        <f t="shared" ref="AC13:AC14" si="36">D10*$B$34+E10*$C$34+D11*$B$35+E11*$C$35</f>
        <v>2712</v>
      </c>
      <c r="AE13">
        <f t="shared" ref="AE13:AE14" si="37">B15*$B$42+C15*$C$42+B16*$B$43+C16*$C$43</f>
        <v>6724</v>
      </c>
      <c r="AF13">
        <f t="shared" ref="AF13:AF14" si="38">C15*$B$42+D15*$C$42+C16*$B$43+D16*$C$43</f>
        <v>6894</v>
      </c>
      <c r="AG13">
        <f t="shared" ref="AG13:AG14" si="39">D15*$B$42+E15*$C$42+D16*$B$43+E16*$C$43</f>
        <v>7064</v>
      </c>
      <c r="AJ13">
        <f t="shared" si="16"/>
        <v>9548</v>
      </c>
      <c r="AK13">
        <f t="shared" si="17"/>
        <v>9866</v>
      </c>
      <c r="AL13">
        <f t="shared" si="18"/>
        <v>10184</v>
      </c>
    </row>
    <row r="14" spans="1:38">
      <c r="A14" t="s">
        <v>8</v>
      </c>
      <c r="B14" s="4">
        <v>33</v>
      </c>
      <c r="C14" s="4">
        <v>34</v>
      </c>
      <c r="D14" s="4">
        <v>35</v>
      </c>
      <c r="E14" s="4">
        <v>36</v>
      </c>
      <c r="J14" s="32">
        <v>37</v>
      </c>
      <c r="K14" s="33">
        <v>38</v>
      </c>
      <c r="L14" s="33">
        <v>39</v>
      </c>
      <c r="M14" s="32">
        <v>41</v>
      </c>
      <c r="N14" s="33">
        <v>42</v>
      </c>
      <c r="O14" s="34">
        <v>43</v>
      </c>
      <c r="P14" s="33">
        <v>45</v>
      </c>
      <c r="Q14" s="33">
        <v>46</v>
      </c>
      <c r="R14" s="34">
        <v>47</v>
      </c>
      <c r="W14">
        <f t="shared" si="31"/>
        <v>492</v>
      </c>
      <c r="X14">
        <f t="shared" si="32"/>
        <v>534</v>
      </c>
      <c r="Y14">
        <f t="shared" si="33"/>
        <v>576</v>
      </c>
      <c r="AA14">
        <f t="shared" si="34"/>
        <v>2924</v>
      </c>
      <c r="AB14">
        <f t="shared" si="35"/>
        <v>3030</v>
      </c>
      <c r="AC14">
        <f t="shared" si="36"/>
        <v>3136</v>
      </c>
      <c r="AE14">
        <f t="shared" si="37"/>
        <v>7404</v>
      </c>
      <c r="AF14">
        <f t="shared" si="38"/>
        <v>7574</v>
      </c>
      <c r="AG14">
        <f t="shared" si="39"/>
        <v>7744</v>
      </c>
      <c r="AJ14">
        <f t="shared" si="16"/>
        <v>10820</v>
      </c>
      <c r="AK14">
        <f t="shared" si="17"/>
        <v>11138</v>
      </c>
      <c r="AL14">
        <f t="shared" si="18"/>
        <v>11456</v>
      </c>
    </row>
    <row r="15" ht="15.75" spans="2:18">
      <c r="B15" s="4">
        <v>37</v>
      </c>
      <c r="C15" s="4">
        <v>38</v>
      </c>
      <c r="D15" s="4">
        <v>39</v>
      </c>
      <c r="E15" s="4">
        <v>40</v>
      </c>
      <c r="J15" s="35">
        <v>38</v>
      </c>
      <c r="K15" s="36">
        <v>39</v>
      </c>
      <c r="L15" s="36">
        <v>40</v>
      </c>
      <c r="M15" s="35">
        <v>42</v>
      </c>
      <c r="N15" s="36">
        <v>43</v>
      </c>
      <c r="O15" s="37">
        <v>44</v>
      </c>
      <c r="P15" s="36">
        <v>46</v>
      </c>
      <c r="Q15" s="36">
        <v>47</v>
      </c>
      <c r="R15" s="37">
        <v>48</v>
      </c>
    </row>
    <row r="16" spans="2:38">
      <c r="B16" s="4">
        <v>41</v>
      </c>
      <c r="C16" s="4">
        <v>42</v>
      </c>
      <c r="D16" s="4">
        <v>43</v>
      </c>
      <c r="E16" s="4">
        <v>44</v>
      </c>
      <c r="U16" s="38">
        <v>4</v>
      </c>
      <c r="W16">
        <f>B4*$B$28+C4*$C$28+B5*$B$29+C5*$C$29</f>
        <v>212</v>
      </c>
      <c r="X16">
        <f t="shared" ref="X16:Y16" si="40">C4*$B$28+D4*$C$28+C5*$B$29+D5*$C$29</f>
        <v>270</v>
      </c>
      <c r="Y16">
        <f t="shared" si="40"/>
        <v>328</v>
      </c>
      <c r="AA16">
        <f>B9*$B$36+C9*$C$36+B10*$B$37+C10*$C$37</f>
        <v>2388</v>
      </c>
      <c r="AB16">
        <f t="shared" ref="AB16:AC16" si="41">C9*$B$36+D9*$C$36+C10*$B$37+D10*$C$37</f>
        <v>2510</v>
      </c>
      <c r="AC16">
        <f t="shared" si="41"/>
        <v>2632</v>
      </c>
      <c r="AE16">
        <f>B14*$B$44+C14*$C$44+B15*$B$45+C15*$C$45</f>
        <v>6612</v>
      </c>
      <c r="AF16">
        <f t="shared" ref="AF16:AG16" si="42">C14*$B$44+D14*$C$44+C15*$B$45+D15*$C$45</f>
        <v>6798</v>
      </c>
      <c r="AG16">
        <f t="shared" si="42"/>
        <v>6984</v>
      </c>
      <c r="AJ16">
        <f t="shared" si="16"/>
        <v>9212</v>
      </c>
      <c r="AK16">
        <f t="shared" si="17"/>
        <v>9578</v>
      </c>
      <c r="AL16">
        <f t="shared" si="18"/>
        <v>9944</v>
      </c>
    </row>
    <row r="17" spans="2:38">
      <c r="B17" s="4">
        <v>45</v>
      </c>
      <c r="C17" s="4">
        <v>46</v>
      </c>
      <c r="D17" s="4">
        <v>47</v>
      </c>
      <c r="E17" s="4">
        <v>48</v>
      </c>
      <c r="W17">
        <f t="shared" ref="W17:W18" si="43">B5*$B$28+C5*$C$28+B6*$B$29+C6*$C$29</f>
        <v>444</v>
      </c>
      <c r="X17">
        <f t="shared" ref="X17:X18" si="44">C5*$B$28+D5*$C$28+C6*$B$29+D6*$C$29</f>
        <v>502</v>
      </c>
      <c r="Y17">
        <f t="shared" ref="Y17:Y18" si="45">D5*$B$28+E5*$C$28+D6*$B$29+E6*$C$29</f>
        <v>560</v>
      </c>
      <c r="AA17">
        <f t="shared" ref="AA17:AA18" si="46">B10*$B$36+C10*$C$36+B11*$B$37+C11*$C$37</f>
        <v>2876</v>
      </c>
      <c r="AB17">
        <f t="shared" ref="AB17:AB18" si="47">C10*$B$36+D10*$C$36+C11*$B$37+D11*$C$37</f>
        <v>2998</v>
      </c>
      <c r="AC17">
        <f t="shared" ref="AC17:AC18" si="48">D10*$B$36+E10*$C$36+D11*$B$37+E11*$C$37</f>
        <v>3120</v>
      </c>
      <c r="AE17">
        <f t="shared" ref="AE17:AE18" si="49">B15*$B$44+C15*$C$44+B16*$B$45+C16*$C$45</f>
        <v>7356</v>
      </c>
      <c r="AF17">
        <f t="shared" ref="AF17:AF18" si="50">C15*$B$44+D15*$C$44+C16*$B$45+D16*$C$45</f>
        <v>7542</v>
      </c>
      <c r="AG17">
        <f t="shared" ref="AG17:AG18" si="51">D15*$B$44+E15*$C$44+D16*$B$45+E16*$C$45</f>
        <v>7728</v>
      </c>
      <c r="AJ17">
        <f t="shared" si="16"/>
        <v>10676</v>
      </c>
      <c r="AK17">
        <f t="shared" si="17"/>
        <v>11042</v>
      </c>
      <c r="AL17">
        <f t="shared" si="18"/>
        <v>11408</v>
      </c>
    </row>
    <row r="18" spans="23:38">
      <c r="W18">
        <f t="shared" si="43"/>
        <v>676</v>
      </c>
      <c r="X18">
        <f t="shared" si="44"/>
        <v>734</v>
      </c>
      <c r="Y18">
        <f t="shared" si="45"/>
        <v>792</v>
      </c>
      <c r="AA18">
        <f t="shared" si="46"/>
        <v>3364</v>
      </c>
      <c r="AB18">
        <f t="shared" si="47"/>
        <v>3486</v>
      </c>
      <c r="AC18">
        <f t="shared" si="48"/>
        <v>3608</v>
      </c>
      <c r="AE18">
        <f t="shared" si="49"/>
        <v>8100</v>
      </c>
      <c r="AF18">
        <f t="shared" si="50"/>
        <v>8286</v>
      </c>
      <c r="AG18">
        <f t="shared" si="51"/>
        <v>8472</v>
      </c>
      <c r="AJ18">
        <f t="shared" si="16"/>
        <v>12140</v>
      </c>
      <c r="AK18">
        <f t="shared" si="17"/>
        <v>12506</v>
      </c>
      <c r="AL18">
        <f t="shared" si="18"/>
        <v>12872</v>
      </c>
    </row>
    <row r="19" spans="4:4">
      <c r="D19" s="2">
        <v>2</v>
      </c>
    </row>
    <row r="20" spans="2:6">
      <c r="B20" t="s">
        <v>9</v>
      </c>
      <c r="D20" s="48" t="s">
        <v>7</v>
      </c>
      <c r="F20" t="s">
        <v>10</v>
      </c>
    </row>
    <row r="21" ht="15.75" spans="1:1">
      <c r="A21" t="s">
        <v>4</v>
      </c>
    </row>
    <row r="22" spans="1:33">
      <c r="A22" t="s">
        <v>11</v>
      </c>
      <c r="B22" s="5">
        <v>1</v>
      </c>
      <c r="C22" s="6">
        <v>2</v>
      </c>
      <c r="E22" s="1">
        <v>1</v>
      </c>
      <c r="F22" s="1">
        <v>2</v>
      </c>
      <c r="G22" s="1">
        <v>3</v>
      </c>
      <c r="H22" s="1">
        <v>4</v>
      </c>
      <c r="I22" s="3">
        <v>17</v>
      </c>
      <c r="J22" s="3">
        <v>18</v>
      </c>
      <c r="K22" s="3">
        <v>19</v>
      </c>
      <c r="L22" s="3">
        <v>20</v>
      </c>
      <c r="M22" s="4">
        <v>33</v>
      </c>
      <c r="N22" s="4">
        <v>34</v>
      </c>
      <c r="O22" s="4">
        <v>35</v>
      </c>
      <c r="P22" s="4">
        <v>36</v>
      </c>
      <c r="W22">
        <f t="shared" ref="W22:AC22" si="52">W4+W8+W12+W16</f>
        <v>512</v>
      </c>
      <c r="X22">
        <f t="shared" si="52"/>
        <v>648</v>
      </c>
      <c r="Y22">
        <f t="shared" si="52"/>
        <v>784</v>
      </c>
      <c r="AA22">
        <f t="shared" si="52"/>
        <v>7680</v>
      </c>
      <c r="AB22">
        <f t="shared" si="52"/>
        <v>8072</v>
      </c>
      <c r="AC22">
        <f t="shared" si="52"/>
        <v>8464</v>
      </c>
      <c r="AE22">
        <f t="shared" ref="AE22:AG22" si="53">AE4+AE8+AE12+AE16</f>
        <v>23040</v>
      </c>
      <c r="AF22">
        <f t="shared" si="53"/>
        <v>23688</v>
      </c>
      <c r="AG22">
        <f t="shared" si="53"/>
        <v>24336</v>
      </c>
    </row>
    <row r="23" ht="15.75" spans="2:33">
      <c r="B23" s="7">
        <v>3</v>
      </c>
      <c r="C23" s="8">
        <v>4</v>
      </c>
      <c r="E23" s="1">
        <v>5</v>
      </c>
      <c r="F23" s="1">
        <v>6</v>
      </c>
      <c r="G23" s="1">
        <v>7</v>
      </c>
      <c r="H23" s="1">
        <v>8</v>
      </c>
      <c r="I23" s="3">
        <v>21</v>
      </c>
      <c r="J23" s="3">
        <v>22</v>
      </c>
      <c r="K23" s="3">
        <v>23</v>
      </c>
      <c r="L23" s="3">
        <v>24</v>
      </c>
      <c r="M23" s="4">
        <v>37</v>
      </c>
      <c r="N23" s="4">
        <v>38</v>
      </c>
      <c r="O23" s="4">
        <v>39</v>
      </c>
      <c r="P23" s="4">
        <v>40</v>
      </c>
      <c r="W23">
        <f t="shared" ref="W23:AC23" si="54">W5+W9+W13+W17</f>
        <v>1056</v>
      </c>
      <c r="X23">
        <f t="shared" si="54"/>
        <v>1192</v>
      </c>
      <c r="Y23">
        <f t="shared" si="54"/>
        <v>1328</v>
      </c>
      <c r="AA23">
        <f t="shared" si="54"/>
        <v>9248</v>
      </c>
      <c r="AB23">
        <f t="shared" si="54"/>
        <v>9640</v>
      </c>
      <c r="AC23">
        <f t="shared" si="54"/>
        <v>10032</v>
      </c>
      <c r="AE23">
        <f t="shared" ref="AE23:AG23" si="55">AE5+AE9+AE13+AE17</f>
        <v>25632</v>
      </c>
      <c r="AF23">
        <f t="shared" si="55"/>
        <v>26280</v>
      </c>
      <c r="AG23">
        <f t="shared" si="55"/>
        <v>26928</v>
      </c>
    </row>
    <row r="24" spans="1:33">
      <c r="A24" t="s">
        <v>12</v>
      </c>
      <c r="B24" s="5">
        <v>5</v>
      </c>
      <c r="C24" s="6">
        <v>6</v>
      </c>
      <c r="E24" s="1">
        <v>9</v>
      </c>
      <c r="F24" s="1">
        <v>10</v>
      </c>
      <c r="G24" s="1">
        <v>11</v>
      </c>
      <c r="H24" s="1">
        <v>12</v>
      </c>
      <c r="I24" s="3">
        <v>25</v>
      </c>
      <c r="J24" s="3">
        <v>26</v>
      </c>
      <c r="K24" s="3">
        <v>27</v>
      </c>
      <c r="L24" s="3">
        <v>28</v>
      </c>
      <c r="M24" s="4">
        <v>41</v>
      </c>
      <c r="N24" s="4">
        <v>42</v>
      </c>
      <c r="O24" s="4">
        <v>43</v>
      </c>
      <c r="P24" s="4">
        <v>44</v>
      </c>
      <c r="W24">
        <f t="shared" ref="W24:AC24" si="56">W6+W10+W14+W18</f>
        <v>1600</v>
      </c>
      <c r="X24">
        <f t="shared" si="56"/>
        <v>1736</v>
      </c>
      <c r="Y24">
        <f t="shared" si="56"/>
        <v>1872</v>
      </c>
      <c r="AA24">
        <f t="shared" si="56"/>
        <v>10816</v>
      </c>
      <c r="AB24">
        <f t="shared" si="56"/>
        <v>11208</v>
      </c>
      <c r="AC24">
        <f t="shared" si="56"/>
        <v>11600</v>
      </c>
      <c r="AE24">
        <f t="shared" ref="AE24:AG24" si="57">AE6+AE10+AE14+AE18</f>
        <v>28224</v>
      </c>
      <c r="AF24">
        <f t="shared" si="57"/>
        <v>28872</v>
      </c>
      <c r="AG24">
        <f t="shared" si="57"/>
        <v>29520</v>
      </c>
    </row>
    <row r="25" ht="15.75" spans="2:16">
      <c r="B25" s="7">
        <v>7</v>
      </c>
      <c r="C25" s="8">
        <v>8</v>
      </c>
      <c r="E25" s="1">
        <v>13</v>
      </c>
      <c r="F25" s="1">
        <v>14</v>
      </c>
      <c r="G25" s="1">
        <v>15</v>
      </c>
      <c r="H25" s="1">
        <v>16</v>
      </c>
      <c r="I25" s="3">
        <v>29</v>
      </c>
      <c r="J25" s="3">
        <v>30</v>
      </c>
      <c r="K25" s="3">
        <v>31</v>
      </c>
      <c r="L25" s="3">
        <v>32</v>
      </c>
      <c r="M25" s="4">
        <v>45</v>
      </c>
      <c r="N25" s="4">
        <v>46</v>
      </c>
      <c r="O25" s="4">
        <v>47</v>
      </c>
      <c r="P25" s="4">
        <v>48</v>
      </c>
    </row>
    <row r="26" spans="1:3">
      <c r="A26" t="s">
        <v>13</v>
      </c>
      <c r="B26" s="5">
        <v>9</v>
      </c>
      <c r="C26" s="6">
        <v>10</v>
      </c>
    </row>
    <row r="27" ht="15.75" spans="2:3">
      <c r="B27" s="7">
        <v>11</v>
      </c>
      <c r="C27" s="8">
        <v>12</v>
      </c>
    </row>
    <row r="28" spans="1:3">
      <c r="A28" t="s">
        <v>14</v>
      </c>
      <c r="B28" s="5">
        <v>13</v>
      </c>
      <c r="C28" s="6">
        <v>14</v>
      </c>
    </row>
    <row r="29" ht="15.75" spans="2:3">
      <c r="B29" s="7">
        <v>15</v>
      </c>
      <c r="C29" s="8">
        <v>16</v>
      </c>
    </row>
    <row r="30" spans="2:3">
      <c r="B30" s="23">
        <v>17</v>
      </c>
      <c r="C30" s="25">
        <v>18</v>
      </c>
    </row>
    <row r="31" ht="15.75" spans="2:3">
      <c r="B31" s="29">
        <v>19</v>
      </c>
      <c r="C31" s="31">
        <v>20</v>
      </c>
    </row>
    <row r="32" spans="2:3">
      <c r="B32" s="23">
        <v>21</v>
      </c>
      <c r="C32" s="25">
        <v>22</v>
      </c>
    </row>
    <row r="33" ht="15.75" spans="2:3">
      <c r="B33" s="29">
        <v>23</v>
      </c>
      <c r="C33" s="31">
        <v>24</v>
      </c>
    </row>
    <row r="34" spans="2:18">
      <c r="B34" s="23">
        <v>25</v>
      </c>
      <c r="C34" s="25">
        <v>26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  <c r="O34">
        <v>9</v>
      </c>
      <c r="P34">
        <v>10</v>
      </c>
      <c r="Q34">
        <v>11</v>
      </c>
      <c r="R34">
        <v>12</v>
      </c>
    </row>
    <row r="35" ht="15.75" spans="2:18">
      <c r="B35" s="29">
        <v>27</v>
      </c>
      <c r="C35" s="31">
        <v>28</v>
      </c>
      <c r="G35">
        <v>13</v>
      </c>
      <c r="H35">
        <v>14</v>
      </c>
      <c r="I35">
        <v>15</v>
      </c>
      <c r="J35">
        <v>16</v>
      </c>
      <c r="K35">
        <v>17</v>
      </c>
      <c r="L35">
        <v>18</v>
      </c>
      <c r="M35">
        <v>19</v>
      </c>
      <c r="N35">
        <v>20</v>
      </c>
      <c r="O35">
        <v>21</v>
      </c>
      <c r="P35">
        <v>22</v>
      </c>
      <c r="Q35">
        <v>23</v>
      </c>
      <c r="R35">
        <v>24</v>
      </c>
    </row>
    <row r="36" spans="2:18">
      <c r="B36" s="23">
        <v>29</v>
      </c>
      <c r="C36" s="25">
        <v>30</v>
      </c>
      <c r="G36">
        <v>25</v>
      </c>
      <c r="H36">
        <v>26</v>
      </c>
      <c r="I36">
        <v>27</v>
      </c>
      <c r="J36">
        <v>28</v>
      </c>
      <c r="K36">
        <v>29</v>
      </c>
      <c r="L36">
        <v>30</v>
      </c>
      <c r="M36">
        <v>31</v>
      </c>
      <c r="N36">
        <v>32</v>
      </c>
      <c r="O36">
        <v>33</v>
      </c>
      <c r="P36">
        <v>34</v>
      </c>
      <c r="Q36">
        <v>35</v>
      </c>
      <c r="R36">
        <v>36</v>
      </c>
    </row>
    <row r="37" ht="15.75" spans="2:18">
      <c r="B37" s="29">
        <v>31</v>
      </c>
      <c r="C37" s="31">
        <v>32</v>
      </c>
      <c r="G37">
        <v>37</v>
      </c>
      <c r="H37">
        <v>38</v>
      </c>
      <c r="I37">
        <v>39</v>
      </c>
      <c r="J37">
        <v>40</v>
      </c>
      <c r="K37">
        <v>41</v>
      </c>
      <c r="L37">
        <v>42</v>
      </c>
      <c r="M37">
        <v>43</v>
      </c>
      <c r="N37">
        <v>44</v>
      </c>
      <c r="O37">
        <v>45</v>
      </c>
      <c r="P37">
        <v>46</v>
      </c>
      <c r="Q37">
        <v>47</v>
      </c>
      <c r="R37">
        <v>48</v>
      </c>
    </row>
    <row r="38" spans="2:3">
      <c r="B38" s="46">
        <v>33</v>
      </c>
      <c r="C38" s="47">
        <v>34</v>
      </c>
    </row>
    <row r="39" ht="15.75" spans="2:3">
      <c r="B39" s="35">
        <v>35</v>
      </c>
      <c r="C39" s="37">
        <v>36</v>
      </c>
    </row>
    <row r="40" spans="2:3">
      <c r="B40" s="46">
        <v>37</v>
      </c>
      <c r="C40" s="47">
        <v>38</v>
      </c>
    </row>
    <row r="41" ht="15.75" spans="2:3">
      <c r="B41" s="35">
        <v>39</v>
      </c>
      <c r="C41" s="37">
        <v>40</v>
      </c>
    </row>
    <row r="42" spans="2:3">
      <c r="B42" s="46">
        <v>41</v>
      </c>
      <c r="C42" s="47">
        <v>42</v>
      </c>
    </row>
    <row r="43" ht="15.75" spans="2:3">
      <c r="B43" s="35">
        <v>43</v>
      </c>
      <c r="C43" s="37">
        <v>44</v>
      </c>
    </row>
    <row r="44" spans="2:3">
      <c r="B44" s="46">
        <v>45</v>
      </c>
      <c r="C44" s="47">
        <v>46</v>
      </c>
    </row>
    <row r="45" ht="15.75" spans="2:3">
      <c r="B45" s="35">
        <v>47</v>
      </c>
      <c r="C45" s="37">
        <v>48</v>
      </c>
    </row>
    <row r="46" ht="15.75" spans="2:3">
      <c r="B46" s="17"/>
      <c r="C46" s="18"/>
    </row>
    <row r="47" spans="2:3">
      <c r="B47" s="17"/>
      <c r="C47" s="18"/>
    </row>
    <row r="54" spans="3:27">
      <c r="C54" t="s">
        <v>10</v>
      </c>
      <c r="P54" t="s">
        <v>2</v>
      </c>
      <c r="AA54" t="s">
        <v>15</v>
      </c>
    </row>
    <row r="55" ht="15.75"/>
    <row r="56" spans="2:35">
      <c r="B56" s="1">
        <v>1</v>
      </c>
      <c r="C56" s="1">
        <v>2</v>
      </c>
      <c r="D56" s="1">
        <v>3</v>
      </c>
      <c r="E56" s="1">
        <v>4</v>
      </c>
      <c r="F56" s="3">
        <v>17</v>
      </c>
      <c r="G56" s="3">
        <v>18</v>
      </c>
      <c r="H56" s="3">
        <v>19</v>
      </c>
      <c r="I56" s="3">
        <v>20</v>
      </c>
      <c r="J56" s="4">
        <v>33</v>
      </c>
      <c r="K56" s="4">
        <v>34</v>
      </c>
      <c r="L56" s="4">
        <v>35</v>
      </c>
      <c r="M56" s="4">
        <v>36</v>
      </c>
      <c r="P56" s="1">
        <v>1</v>
      </c>
      <c r="Q56" s="1">
        <v>2</v>
      </c>
      <c r="R56" s="1">
        <v>3</v>
      </c>
      <c r="S56" s="1">
        <v>5</v>
      </c>
      <c r="T56" s="1">
        <v>6</v>
      </c>
      <c r="U56" s="1">
        <v>7</v>
      </c>
      <c r="V56" s="1">
        <v>9</v>
      </c>
      <c r="W56" s="1">
        <v>10</v>
      </c>
      <c r="X56" s="1">
        <v>11</v>
      </c>
      <c r="AA56" s="17">
        <f>$B$56*P56+$C$56*P57+$D$56*P58+$E$56*P59+$F$56*P60+$G$56*P61+$H$56*P62+$I$56*P63+$J$56*P64+$K$56*P65+$L$56*P66+$M$56*P67</f>
        <v>6404</v>
      </c>
      <c r="AB56" s="39">
        <f t="shared" ref="AB56:AI56" si="58">$B$56*Q56+$C$56*Q57+$D$56*Q58+$E$56*Q59+$F$56*Q60+$G$56*Q61+$H$56*Q62+$I$56*Q63+$J$56*Q64+$K$56*Q65+$L$56*Q66+$M$56*Q67</f>
        <v>6626</v>
      </c>
      <c r="AC56" s="39">
        <f t="shared" si="58"/>
        <v>6848</v>
      </c>
      <c r="AD56" s="39">
        <f t="shared" si="58"/>
        <v>7292</v>
      </c>
      <c r="AE56" s="39">
        <f t="shared" si="58"/>
        <v>7514</v>
      </c>
      <c r="AF56" s="39">
        <f t="shared" si="58"/>
        <v>7736</v>
      </c>
      <c r="AG56" s="39">
        <f t="shared" si="58"/>
        <v>8180</v>
      </c>
      <c r="AH56" s="39">
        <f t="shared" si="58"/>
        <v>8402</v>
      </c>
      <c r="AI56" s="18">
        <f t="shared" si="58"/>
        <v>8624</v>
      </c>
    </row>
    <row r="57" spans="2:35">
      <c r="B57" s="1">
        <v>5</v>
      </c>
      <c r="C57" s="1">
        <v>6</v>
      </c>
      <c r="D57" s="1">
        <v>7</v>
      </c>
      <c r="E57" s="1">
        <v>8</v>
      </c>
      <c r="F57" s="3">
        <v>21</v>
      </c>
      <c r="G57" s="3">
        <v>22</v>
      </c>
      <c r="H57" s="3">
        <v>23</v>
      </c>
      <c r="I57" s="3">
        <v>24</v>
      </c>
      <c r="J57" s="4">
        <v>37</v>
      </c>
      <c r="K57" s="4">
        <v>38</v>
      </c>
      <c r="L57" s="4">
        <v>39</v>
      </c>
      <c r="M57" s="4">
        <v>40</v>
      </c>
      <c r="P57" s="1">
        <v>2</v>
      </c>
      <c r="Q57" s="1">
        <v>3</v>
      </c>
      <c r="R57" s="1">
        <v>4</v>
      </c>
      <c r="S57" s="1">
        <v>6</v>
      </c>
      <c r="T57" s="1">
        <v>7</v>
      </c>
      <c r="U57" s="1">
        <v>8</v>
      </c>
      <c r="V57" s="1">
        <v>10</v>
      </c>
      <c r="W57" s="1">
        <v>11</v>
      </c>
      <c r="X57" s="1">
        <v>12</v>
      </c>
      <c r="AA57" s="40">
        <f>$B$57*P56+$C$57*P57+$D$57*P58+$E$57*P59+$F$57*P60+$G$57*P61+$H$57*P62+$I$57*P63+$J$57*P64+$K$57*P65+$L$57*P66+$M$57*P67</f>
        <v>7340</v>
      </c>
      <c r="AB57" s="41">
        <f t="shared" ref="AB57:AI57" si="59">$B$57*Q56+$C$57*Q57+$D$57*Q58+$E$57*Q59+$F$57*Q60+$G$57*Q61+$H$57*Q62+$I$57*Q63+$J$57*Q64+$K$57*Q65+$L$57*Q66+$M$57*Q67</f>
        <v>7610</v>
      </c>
      <c r="AC57" s="41">
        <f t="shared" si="59"/>
        <v>7880</v>
      </c>
      <c r="AD57" s="41">
        <f t="shared" si="59"/>
        <v>8420</v>
      </c>
      <c r="AE57" s="41">
        <f t="shared" si="59"/>
        <v>8690</v>
      </c>
      <c r="AF57" s="41">
        <f t="shared" si="59"/>
        <v>8960</v>
      </c>
      <c r="AG57" s="41">
        <f t="shared" si="59"/>
        <v>9500</v>
      </c>
      <c r="AH57" s="41">
        <f t="shared" si="59"/>
        <v>9770</v>
      </c>
      <c r="AI57" s="44">
        <f t="shared" si="59"/>
        <v>10040</v>
      </c>
    </row>
    <row r="58" spans="2:35">
      <c r="B58" s="1">
        <v>9</v>
      </c>
      <c r="C58" s="1">
        <v>10</v>
      </c>
      <c r="D58" s="1">
        <v>11</v>
      </c>
      <c r="E58" s="1">
        <v>12</v>
      </c>
      <c r="F58" s="3">
        <v>25</v>
      </c>
      <c r="G58" s="3">
        <v>26</v>
      </c>
      <c r="H58" s="3">
        <v>27</v>
      </c>
      <c r="I58" s="3">
        <v>28</v>
      </c>
      <c r="J58" s="4">
        <v>41</v>
      </c>
      <c r="K58" s="4">
        <v>42</v>
      </c>
      <c r="L58" s="4">
        <v>43</v>
      </c>
      <c r="M58" s="4">
        <v>44</v>
      </c>
      <c r="P58" s="1">
        <v>5</v>
      </c>
      <c r="Q58" s="1">
        <v>6</v>
      </c>
      <c r="R58" s="1">
        <v>7</v>
      </c>
      <c r="S58" s="1">
        <v>9</v>
      </c>
      <c r="T58" s="1">
        <v>10</v>
      </c>
      <c r="U58" s="1">
        <v>11</v>
      </c>
      <c r="V58" s="1">
        <v>13</v>
      </c>
      <c r="W58" s="1">
        <v>14</v>
      </c>
      <c r="X58" s="1">
        <v>15</v>
      </c>
      <c r="AA58" s="40">
        <f>$B$58*P56+$C$58*P57+$D$58*P58+$E$58*P59+$F$58*P60+$G$58*P61+$H$58*P62+$I$58*P63+$J$58*P64+$K$58*P65+$L$58*P66+$M$58*P67</f>
        <v>8276</v>
      </c>
      <c r="AB58" s="41">
        <f t="shared" ref="AB58:AI58" si="60">$B$58*Q56+$C$58*Q57+$D$58*Q58+$E$58*Q59+$F$58*Q60+$G$58*Q61+$H$58*Q62+$I$58*Q63+$J$58*Q64+$K$58*Q65+$L$58*Q66+$M$58*Q67</f>
        <v>8594</v>
      </c>
      <c r="AC58" s="41">
        <f t="shared" si="60"/>
        <v>8912</v>
      </c>
      <c r="AD58" s="41">
        <f t="shared" si="60"/>
        <v>9548</v>
      </c>
      <c r="AE58" s="41">
        <f t="shared" si="60"/>
        <v>9866</v>
      </c>
      <c r="AF58" s="41">
        <f t="shared" si="60"/>
        <v>10184</v>
      </c>
      <c r="AG58" s="41">
        <f t="shared" si="60"/>
        <v>10820</v>
      </c>
      <c r="AH58" s="41">
        <f t="shared" si="60"/>
        <v>11138</v>
      </c>
      <c r="AI58" s="44">
        <f t="shared" si="60"/>
        <v>11456</v>
      </c>
    </row>
    <row r="59" ht="15.75" spans="2:35">
      <c r="B59" s="1">
        <v>13</v>
      </c>
      <c r="C59" s="1">
        <v>14</v>
      </c>
      <c r="D59" s="1">
        <v>15</v>
      </c>
      <c r="E59" s="1">
        <v>16</v>
      </c>
      <c r="F59" s="3">
        <v>29</v>
      </c>
      <c r="G59" s="3">
        <v>30</v>
      </c>
      <c r="H59" s="3">
        <v>31</v>
      </c>
      <c r="I59" s="3">
        <v>32</v>
      </c>
      <c r="J59" s="4">
        <v>45</v>
      </c>
      <c r="K59" s="4">
        <v>46</v>
      </c>
      <c r="L59" s="4">
        <v>47</v>
      </c>
      <c r="M59" s="4">
        <v>48</v>
      </c>
      <c r="P59" s="1">
        <v>6</v>
      </c>
      <c r="Q59" s="1">
        <v>7</v>
      </c>
      <c r="R59" s="1">
        <v>8</v>
      </c>
      <c r="S59" s="1">
        <v>10</v>
      </c>
      <c r="T59" s="1">
        <v>11</v>
      </c>
      <c r="U59" s="1">
        <v>12</v>
      </c>
      <c r="V59" s="1">
        <v>14</v>
      </c>
      <c r="W59" s="1">
        <v>15</v>
      </c>
      <c r="X59" s="1">
        <v>16</v>
      </c>
      <c r="AA59" s="42">
        <f>$B$59*P56+$C$59*P57+$D$59*P58+$E$59*P59+$F$59*P60+$G$59*P61+$H$59*P62+$I$59*P63+$J$59*P64+$K$59*P65+$L$59*P66+$M$59*P67</f>
        <v>9212</v>
      </c>
      <c r="AB59" s="43">
        <f t="shared" ref="AB59:AI59" si="61">$B$59*Q56+$C$59*Q57+$D$59*Q58+$E$59*Q59+$F$59*Q60+$G$59*Q61+$H$59*Q62+$I$59*Q63+$J$59*Q64+$K$59*Q65+$L$59*Q66+$M$59*Q67</f>
        <v>9578</v>
      </c>
      <c r="AC59" s="43">
        <f t="shared" si="61"/>
        <v>9944</v>
      </c>
      <c r="AD59" s="43">
        <f t="shared" si="61"/>
        <v>10676</v>
      </c>
      <c r="AE59" s="43">
        <f t="shared" si="61"/>
        <v>11042</v>
      </c>
      <c r="AF59" s="43">
        <f t="shared" si="61"/>
        <v>11408</v>
      </c>
      <c r="AG59" s="43">
        <f t="shared" si="61"/>
        <v>12140</v>
      </c>
      <c r="AH59" s="43">
        <f t="shared" si="61"/>
        <v>12506</v>
      </c>
      <c r="AI59" s="45">
        <f t="shared" si="61"/>
        <v>12872</v>
      </c>
    </row>
    <row r="60" spans="16:24">
      <c r="P60" s="3">
        <v>17</v>
      </c>
      <c r="Q60" s="3">
        <v>18</v>
      </c>
      <c r="R60" s="3">
        <v>19</v>
      </c>
      <c r="S60" s="3">
        <v>21</v>
      </c>
      <c r="T60" s="3">
        <v>22</v>
      </c>
      <c r="U60" s="3">
        <v>23</v>
      </c>
      <c r="V60" s="3">
        <v>25</v>
      </c>
      <c r="W60" s="3">
        <v>26</v>
      </c>
      <c r="X60" s="3">
        <v>27</v>
      </c>
    </row>
    <row r="61" spans="16:24">
      <c r="P61" s="3">
        <v>18</v>
      </c>
      <c r="Q61" s="3">
        <v>19</v>
      </c>
      <c r="R61" s="3">
        <v>20</v>
      </c>
      <c r="S61" s="3">
        <v>22</v>
      </c>
      <c r="T61" s="3">
        <v>23</v>
      </c>
      <c r="U61" s="3">
        <v>24</v>
      </c>
      <c r="V61" s="3">
        <v>26</v>
      </c>
      <c r="W61" s="3">
        <v>27</v>
      </c>
      <c r="X61" s="3">
        <v>28</v>
      </c>
    </row>
    <row r="62" spans="16:24">
      <c r="P62" s="3">
        <v>21</v>
      </c>
      <c r="Q62" s="3">
        <v>22</v>
      </c>
      <c r="R62" s="3">
        <v>23</v>
      </c>
      <c r="S62" s="3">
        <v>25</v>
      </c>
      <c r="T62" s="3">
        <v>26</v>
      </c>
      <c r="U62" s="3">
        <v>27</v>
      </c>
      <c r="V62" s="3">
        <v>29</v>
      </c>
      <c r="W62" s="3">
        <v>30</v>
      </c>
      <c r="X62" s="3">
        <v>31</v>
      </c>
    </row>
    <row r="63" spans="16:24">
      <c r="P63" s="3">
        <v>22</v>
      </c>
      <c r="Q63" s="3">
        <v>23</v>
      </c>
      <c r="R63" s="3">
        <v>24</v>
      </c>
      <c r="S63" s="3">
        <v>26</v>
      </c>
      <c r="T63" s="3">
        <v>27</v>
      </c>
      <c r="U63" s="3">
        <v>28</v>
      </c>
      <c r="V63" s="3">
        <v>30</v>
      </c>
      <c r="W63" s="3">
        <v>31</v>
      </c>
      <c r="X63" s="3">
        <v>32</v>
      </c>
    </row>
    <row r="64" spans="16:24">
      <c r="P64" s="4">
        <v>33</v>
      </c>
      <c r="Q64" s="4">
        <v>34</v>
      </c>
      <c r="R64" s="4">
        <v>35</v>
      </c>
      <c r="S64" s="4">
        <v>37</v>
      </c>
      <c r="T64" s="4">
        <v>38</v>
      </c>
      <c r="U64" s="4">
        <v>39</v>
      </c>
      <c r="V64" s="4">
        <v>41</v>
      </c>
      <c r="W64" s="4">
        <v>42</v>
      </c>
      <c r="X64" s="4">
        <v>43</v>
      </c>
    </row>
    <row r="65" spans="16:24">
      <c r="P65" s="4">
        <v>34</v>
      </c>
      <c r="Q65" s="4">
        <v>35</v>
      </c>
      <c r="R65" s="4">
        <v>36</v>
      </c>
      <c r="S65" s="4">
        <v>38</v>
      </c>
      <c r="T65" s="4">
        <v>39</v>
      </c>
      <c r="U65" s="4">
        <v>40</v>
      </c>
      <c r="V65" s="4">
        <v>42</v>
      </c>
      <c r="W65" s="4">
        <v>43</v>
      </c>
      <c r="X65" s="4">
        <v>44</v>
      </c>
    </row>
    <row r="66" spans="16:24">
      <c r="P66" s="4">
        <v>37</v>
      </c>
      <c r="Q66" s="4">
        <v>38</v>
      </c>
      <c r="R66" s="4">
        <v>39</v>
      </c>
      <c r="S66" s="4">
        <v>41</v>
      </c>
      <c r="T66" s="4">
        <v>42</v>
      </c>
      <c r="U66" s="4">
        <v>43</v>
      </c>
      <c r="V66" s="4">
        <v>45</v>
      </c>
      <c r="W66" s="4">
        <v>46</v>
      </c>
      <c r="X66" s="4">
        <v>47</v>
      </c>
    </row>
    <row r="67" spans="16:24">
      <c r="P67" s="4">
        <v>38</v>
      </c>
      <c r="Q67" s="4">
        <v>39</v>
      </c>
      <c r="R67" s="4">
        <v>40</v>
      </c>
      <c r="S67" s="4">
        <v>42</v>
      </c>
      <c r="T67" s="4">
        <v>43</v>
      </c>
      <c r="U67" s="4">
        <v>44</v>
      </c>
      <c r="V67" s="4">
        <v>46</v>
      </c>
      <c r="W67" s="4">
        <v>47</v>
      </c>
      <c r="X67" s="4">
        <v>48</v>
      </c>
    </row>
    <row r="74" spans="2:2">
      <c r="B74" t="s">
        <v>15</v>
      </c>
    </row>
    <row r="75" spans="12:14">
      <c r="L75" t="s">
        <v>16</v>
      </c>
      <c r="N75" t="s">
        <v>17</v>
      </c>
    </row>
    <row r="76" spans="2:16">
      <c r="B76">
        <f>AA56</f>
        <v>6404</v>
      </c>
      <c r="C76">
        <f t="shared" ref="C76:J76" si="62">AB56</f>
        <v>6626</v>
      </c>
      <c r="D76">
        <f t="shared" si="62"/>
        <v>6848</v>
      </c>
      <c r="E76">
        <f t="shared" si="62"/>
        <v>7292</v>
      </c>
      <c r="F76">
        <f t="shared" si="62"/>
        <v>7514</v>
      </c>
      <c r="G76">
        <f t="shared" si="62"/>
        <v>7736</v>
      </c>
      <c r="H76">
        <f t="shared" si="62"/>
        <v>8180</v>
      </c>
      <c r="I76">
        <f t="shared" si="62"/>
        <v>8402</v>
      </c>
      <c r="J76">
        <f t="shared" si="62"/>
        <v>8624</v>
      </c>
      <c r="L76" s="48" t="s">
        <v>7</v>
      </c>
      <c r="N76">
        <f>B76</f>
        <v>6404</v>
      </c>
      <c r="O76">
        <f>C76</f>
        <v>6626</v>
      </c>
      <c r="P76">
        <f>D76</f>
        <v>6848</v>
      </c>
    </row>
    <row r="77" spans="2:16">
      <c r="B77">
        <f t="shared" ref="B77:B79" si="63">AA57</f>
        <v>7340</v>
      </c>
      <c r="C77">
        <f t="shared" ref="C77:C79" si="64">AB57</f>
        <v>7610</v>
      </c>
      <c r="D77">
        <f t="shared" ref="D77:D79" si="65">AC57</f>
        <v>7880</v>
      </c>
      <c r="E77">
        <f t="shared" ref="E77:E79" si="66">AD57</f>
        <v>8420</v>
      </c>
      <c r="F77">
        <f t="shared" ref="F77:F79" si="67">AE57</f>
        <v>8690</v>
      </c>
      <c r="G77">
        <f t="shared" ref="G77:G79" si="68">AF57</f>
        <v>8960</v>
      </c>
      <c r="H77">
        <f t="shared" ref="H77:H79" si="69">AG57</f>
        <v>9500</v>
      </c>
      <c r="I77">
        <f t="shared" ref="I77:I79" si="70">AH57</f>
        <v>9770</v>
      </c>
      <c r="J77">
        <f t="shared" ref="J77:J79" si="71">AI57</f>
        <v>10040</v>
      </c>
      <c r="N77">
        <f>E76</f>
        <v>7292</v>
      </c>
      <c r="O77">
        <f t="shared" ref="O77:P77" si="72">F76</f>
        <v>7514</v>
      </c>
      <c r="P77">
        <f t="shared" si="72"/>
        <v>7736</v>
      </c>
    </row>
    <row r="78" spans="2:16">
      <c r="B78">
        <f t="shared" si="63"/>
        <v>8276</v>
      </c>
      <c r="C78">
        <f t="shared" si="64"/>
        <v>8594</v>
      </c>
      <c r="D78">
        <f t="shared" si="65"/>
        <v>8912</v>
      </c>
      <c r="E78">
        <f t="shared" si="66"/>
        <v>9548</v>
      </c>
      <c r="F78">
        <f t="shared" si="67"/>
        <v>9866</v>
      </c>
      <c r="G78">
        <f t="shared" si="68"/>
        <v>10184</v>
      </c>
      <c r="H78">
        <f t="shared" si="69"/>
        <v>10820</v>
      </c>
      <c r="I78">
        <f t="shared" si="70"/>
        <v>11138</v>
      </c>
      <c r="J78">
        <f t="shared" si="71"/>
        <v>11456</v>
      </c>
      <c r="N78">
        <f>H76</f>
        <v>8180</v>
      </c>
      <c r="O78">
        <f t="shared" ref="O78:P78" si="73">I76</f>
        <v>8402</v>
      </c>
      <c r="P78">
        <f t="shared" si="73"/>
        <v>8624</v>
      </c>
    </row>
    <row r="79" spans="2:10">
      <c r="B79">
        <f t="shared" si="63"/>
        <v>9212</v>
      </c>
      <c r="C79">
        <f t="shared" si="64"/>
        <v>9578</v>
      </c>
      <c r="D79">
        <f t="shared" si="65"/>
        <v>9944</v>
      </c>
      <c r="E79">
        <f t="shared" si="66"/>
        <v>10676</v>
      </c>
      <c r="F79">
        <f t="shared" si="67"/>
        <v>11042</v>
      </c>
      <c r="G79">
        <f t="shared" si="68"/>
        <v>11408</v>
      </c>
      <c r="H79">
        <f t="shared" si="69"/>
        <v>12140</v>
      </c>
      <c r="I79">
        <f t="shared" si="70"/>
        <v>12506</v>
      </c>
      <c r="J79">
        <f t="shared" si="71"/>
        <v>12872</v>
      </c>
    </row>
    <row r="80" spans="14:16">
      <c r="N80">
        <f>B77</f>
        <v>7340</v>
      </c>
      <c r="O80">
        <f t="shared" ref="O80:P80" si="74">C77</f>
        <v>7610</v>
      </c>
      <c r="P80">
        <f t="shared" si="74"/>
        <v>7880</v>
      </c>
    </row>
    <row r="81" spans="14:16">
      <c r="N81">
        <f>E77</f>
        <v>8420</v>
      </c>
      <c r="O81">
        <f t="shared" ref="O81:P81" si="75">F77</f>
        <v>8690</v>
      </c>
      <c r="P81">
        <f t="shared" si="75"/>
        <v>8960</v>
      </c>
    </row>
    <row r="82" spans="14:16">
      <c r="N82">
        <f>H77</f>
        <v>9500</v>
      </c>
      <c r="O82">
        <f t="shared" ref="O82:P82" si="76">I77</f>
        <v>9770</v>
      </c>
      <c r="P82">
        <f t="shared" si="76"/>
        <v>10040</v>
      </c>
    </row>
    <row r="84" spans="14:16">
      <c r="N84">
        <f>B78</f>
        <v>8276</v>
      </c>
      <c r="O84">
        <f t="shared" ref="O84:P84" si="77">C78</f>
        <v>8594</v>
      </c>
      <c r="P84">
        <f t="shared" si="77"/>
        <v>8912</v>
      </c>
    </row>
    <row r="85" spans="14:16">
      <c r="N85">
        <f>E78</f>
        <v>9548</v>
      </c>
      <c r="O85">
        <f t="shared" ref="O85:P85" si="78">F78</f>
        <v>9866</v>
      </c>
      <c r="P85">
        <f t="shared" si="78"/>
        <v>10184</v>
      </c>
    </row>
    <row r="86" spans="14:16">
      <c r="N86">
        <f>H78</f>
        <v>10820</v>
      </c>
      <c r="O86">
        <f t="shared" ref="O86:P86" si="79">I78</f>
        <v>11138</v>
      </c>
      <c r="P86">
        <f t="shared" si="79"/>
        <v>11456</v>
      </c>
    </row>
    <row r="88" spans="14:16">
      <c r="N88">
        <f>B79</f>
        <v>9212</v>
      </c>
      <c r="O88">
        <f t="shared" ref="O88:P88" si="80">C79</f>
        <v>9578</v>
      </c>
      <c r="P88">
        <f t="shared" si="80"/>
        <v>9944</v>
      </c>
    </row>
    <row r="89" spans="14:16">
      <c r="N89">
        <f>E79</f>
        <v>10676</v>
      </c>
      <c r="O89">
        <f t="shared" ref="O89:P89" si="81">F79</f>
        <v>11042</v>
      </c>
      <c r="P89">
        <f t="shared" si="81"/>
        <v>11408</v>
      </c>
    </row>
    <row r="90" spans="14:16">
      <c r="N90">
        <f>H79</f>
        <v>12140</v>
      </c>
      <c r="O90">
        <f t="shared" ref="O90:P90" si="82">I79</f>
        <v>12506</v>
      </c>
      <c r="P90">
        <f t="shared" si="82"/>
        <v>12872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90"/>
  <sheetViews>
    <sheetView topLeftCell="A4" workbookViewId="0">
      <selection activeCell="U33" sqref="U33"/>
    </sheetView>
  </sheetViews>
  <sheetFormatPr defaultColWidth="9" defaultRowHeight="15"/>
  <cols>
    <col min="7" max="7" width="9.12380952380952" customWidth="1"/>
  </cols>
  <sheetData>
    <row r="2" spans="3:37">
      <c r="C2" t="s">
        <v>0</v>
      </c>
      <c r="E2" t="s">
        <v>1</v>
      </c>
      <c r="J2" t="s">
        <v>2</v>
      </c>
      <c r="W2">
        <v>1</v>
      </c>
      <c r="X2" t="s">
        <v>18</v>
      </c>
      <c r="AA2">
        <v>2</v>
      </c>
      <c r="AB2" t="s">
        <v>18</v>
      </c>
      <c r="AE2">
        <v>3</v>
      </c>
      <c r="AK2" t="s">
        <v>3</v>
      </c>
    </row>
    <row r="3" ht="15.75"/>
    <row r="4" spans="1:38">
      <c r="A4" t="s">
        <v>4</v>
      </c>
      <c r="B4" s="1">
        <v>1</v>
      </c>
      <c r="C4" s="1">
        <v>2</v>
      </c>
      <c r="D4" s="1">
        <v>3</v>
      </c>
      <c r="E4" s="1">
        <v>4</v>
      </c>
      <c r="J4" s="5">
        <v>1</v>
      </c>
      <c r="K4" s="19">
        <v>2</v>
      </c>
      <c r="L4" s="19">
        <v>3</v>
      </c>
      <c r="M4" s="5">
        <v>5</v>
      </c>
      <c r="N4" s="19">
        <v>6</v>
      </c>
      <c r="O4" s="6">
        <v>7</v>
      </c>
      <c r="P4" s="19">
        <v>9</v>
      </c>
      <c r="Q4" s="19">
        <v>10</v>
      </c>
      <c r="R4" s="6">
        <v>11</v>
      </c>
      <c r="U4" s="1">
        <v>1</v>
      </c>
      <c r="V4" t="s">
        <v>19</v>
      </c>
      <c r="W4">
        <f t="shared" ref="W4:W6" si="0">B4*$B$22+C4*$C$22+B5*$B$23+C5*$C$23</f>
        <v>44</v>
      </c>
      <c r="X4">
        <f t="shared" ref="X4:X6" si="1">C4*$B$22+D4*$C$22+C5*$B$23+D5*$C$23</f>
        <v>54</v>
      </c>
      <c r="Y4">
        <f t="shared" ref="Y4:Y6" si="2">D4*$B$22+E4*$C$22+D5*$B$23+E5*$C$23</f>
        <v>64</v>
      </c>
      <c r="AA4">
        <f>B4*$B$24+C4*$C$24+B5*$B$25+C5*$C$25</f>
        <v>100</v>
      </c>
      <c r="AB4">
        <f>C4*$B$24+D4*$C$24+C5*$B$25+D5*$C$25</f>
        <v>126</v>
      </c>
      <c r="AC4">
        <f>D4*$B$24+E4*$C$24+D5*$B$25+E5*$C$25</f>
        <v>152</v>
      </c>
      <c r="AE4">
        <f>B14*$B$30+C14*$C$30+B15*$B$31+C15*$C$31</f>
        <v>0</v>
      </c>
      <c r="AF4">
        <f>C14*$B$30+D14*$C$30+C15*$B$31+D15*$C$31</f>
        <v>0</v>
      </c>
      <c r="AG4">
        <f>D14*$B$30+E14*$C$30+D15*$B$31+E15*$C$31</f>
        <v>0</v>
      </c>
      <c r="AJ4">
        <f t="shared" ref="AJ4:AL4" si="3">W4+AA4+AE4</f>
        <v>144</v>
      </c>
      <c r="AK4">
        <f t="shared" si="3"/>
        <v>180</v>
      </c>
      <c r="AL4">
        <f t="shared" si="3"/>
        <v>216</v>
      </c>
    </row>
    <row r="5" spans="2:38">
      <c r="B5" s="1">
        <v>5</v>
      </c>
      <c r="C5" s="1">
        <v>6</v>
      </c>
      <c r="D5" s="1">
        <v>7</v>
      </c>
      <c r="E5" s="1">
        <v>8</v>
      </c>
      <c r="J5" s="20">
        <v>2</v>
      </c>
      <c r="K5" s="21">
        <v>3</v>
      </c>
      <c r="L5" s="21">
        <v>4</v>
      </c>
      <c r="M5" s="20">
        <v>6</v>
      </c>
      <c r="N5" s="21">
        <v>7</v>
      </c>
      <c r="O5" s="22">
        <v>8</v>
      </c>
      <c r="P5" s="21">
        <v>10</v>
      </c>
      <c r="Q5" s="21">
        <v>11</v>
      </c>
      <c r="R5" s="22">
        <v>12</v>
      </c>
      <c r="W5">
        <f t="shared" si="0"/>
        <v>84</v>
      </c>
      <c r="X5">
        <f t="shared" si="1"/>
        <v>94</v>
      </c>
      <c r="Y5">
        <f t="shared" si="2"/>
        <v>104</v>
      </c>
      <c r="AA5">
        <f>B5*$B$24+C5*$C$24+B6*$B$25+C6*$C$25</f>
        <v>204</v>
      </c>
      <c r="AB5">
        <f>C5*$B$24+D5*$C$24+C6*$B$25+D6*$C$25</f>
        <v>230</v>
      </c>
      <c r="AC5">
        <f>D5*$B$24+E5*$C$24+D6*$B$25+E6*$C$25</f>
        <v>256</v>
      </c>
      <c r="AE5">
        <f>B15*$B$30+C15*$C$30+B16*$B$31+C16*$C$31</f>
        <v>0</v>
      </c>
      <c r="AF5">
        <f>C15*$B$30+D15*$C$30+C16*$B$31+D16*$C$31</f>
        <v>0</v>
      </c>
      <c r="AG5">
        <f>D15*$B$30+E15*$C$30+D16*$B$31+E16*$C$31</f>
        <v>0</v>
      </c>
      <c r="AJ5">
        <f t="shared" ref="AJ5:AL5" si="4">W5+AA5+AE5</f>
        <v>288</v>
      </c>
      <c r="AK5">
        <f t="shared" si="4"/>
        <v>324</v>
      </c>
      <c r="AL5">
        <f t="shared" si="4"/>
        <v>360</v>
      </c>
    </row>
    <row r="6" spans="2:38">
      <c r="B6" s="1">
        <v>9</v>
      </c>
      <c r="C6" s="1">
        <v>10</v>
      </c>
      <c r="D6" s="1">
        <v>11</v>
      </c>
      <c r="E6" s="1">
        <v>12</v>
      </c>
      <c r="G6" s="2">
        <v>1</v>
      </c>
      <c r="J6" s="20">
        <v>5</v>
      </c>
      <c r="K6" s="21">
        <v>6</v>
      </c>
      <c r="L6" s="21">
        <v>7</v>
      </c>
      <c r="M6" s="20">
        <v>9</v>
      </c>
      <c r="N6" s="21">
        <v>10</v>
      </c>
      <c r="O6" s="22">
        <v>11</v>
      </c>
      <c r="P6" s="21">
        <v>13</v>
      </c>
      <c r="Q6" s="21">
        <v>14</v>
      </c>
      <c r="R6" s="22">
        <v>15</v>
      </c>
      <c r="W6">
        <f t="shared" si="0"/>
        <v>124</v>
      </c>
      <c r="X6">
        <f t="shared" si="1"/>
        <v>134</v>
      </c>
      <c r="Y6">
        <f t="shared" si="2"/>
        <v>144</v>
      </c>
      <c r="AA6">
        <f>B6*$B$24+C6*$C$24+B7*$B$25+C7*$C$25</f>
        <v>308</v>
      </c>
      <c r="AB6">
        <f>C6*$B$24+D6*$C$24+C7*$B$25+D7*$C$25</f>
        <v>334</v>
      </c>
      <c r="AC6">
        <f>D6*$B$24+E6*$C$24+D7*$B$25+E7*$C$25</f>
        <v>360</v>
      </c>
      <c r="AE6">
        <f>B16*$B$30+C16*$C$30+B17*$B$31+C17*$C$31</f>
        <v>0</v>
      </c>
      <c r="AF6">
        <f>C16*$B$30+D16*$C$30+C17*$B$31+D17*$C$31</f>
        <v>0</v>
      </c>
      <c r="AG6">
        <f>D16*$B$30+E16*$C$30+D17*$B$31+E17*$C$31</f>
        <v>0</v>
      </c>
      <c r="AJ6">
        <f t="shared" ref="AJ6:AL6" si="5">W6+AA6+AE6</f>
        <v>432</v>
      </c>
      <c r="AK6">
        <f t="shared" si="5"/>
        <v>468</v>
      </c>
      <c r="AL6">
        <f t="shared" si="5"/>
        <v>504</v>
      </c>
    </row>
    <row r="7" ht="15.75" spans="2:18">
      <c r="B7" s="1">
        <v>13</v>
      </c>
      <c r="C7" s="1">
        <v>14</v>
      </c>
      <c r="D7" s="1">
        <v>15</v>
      </c>
      <c r="E7" s="1">
        <v>16</v>
      </c>
      <c r="G7" t="s">
        <v>5</v>
      </c>
      <c r="J7" s="20">
        <v>6</v>
      </c>
      <c r="K7" s="21">
        <v>7</v>
      </c>
      <c r="L7" s="21">
        <v>8</v>
      </c>
      <c r="M7" s="20">
        <v>10</v>
      </c>
      <c r="N7" s="21">
        <v>11</v>
      </c>
      <c r="O7" s="22">
        <v>12</v>
      </c>
      <c r="P7" s="21">
        <v>14</v>
      </c>
      <c r="Q7" s="21">
        <v>15</v>
      </c>
      <c r="R7" s="22">
        <v>16</v>
      </c>
    </row>
    <row r="8" spans="10:38">
      <c r="J8" s="23">
        <v>17</v>
      </c>
      <c r="K8" s="24">
        <v>18</v>
      </c>
      <c r="L8" s="24">
        <v>19</v>
      </c>
      <c r="M8" s="23">
        <v>21</v>
      </c>
      <c r="N8" s="24">
        <v>22</v>
      </c>
      <c r="O8" s="25">
        <v>23</v>
      </c>
      <c r="P8" s="24">
        <v>25</v>
      </c>
      <c r="Q8" s="24">
        <v>26</v>
      </c>
      <c r="R8" s="25">
        <v>27</v>
      </c>
      <c r="U8" s="3">
        <v>2</v>
      </c>
      <c r="V8" t="s">
        <v>19</v>
      </c>
      <c r="W8">
        <f>B9*$B$22+C9*$C$22+B10*$B$23+C10*$C$23</f>
        <v>204</v>
      </c>
      <c r="X8">
        <f>C9*$B$22+D9*$C$22+C10*$B$23+D10*$C$23</f>
        <v>214</v>
      </c>
      <c r="Y8">
        <f>D9*$B$22+E9*$C$22+D10*$B$23+E10*$C$23</f>
        <v>224</v>
      </c>
      <c r="AA8">
        <f>B9*$B$24+C9*$C$24+B10*$B$25+C10*$C$25</f>
        <v>516</v>
      </c>
      <c r="AB8">
        <f>C9*$B$24+D9*$C$24+C10*$B$25+D10*$C$25</f>
        <v>542</v>
      </c>
      <c r="AC8">
        <f>D9*$B$24+E9*$C$24+D10*$B$25+E10*$C$25</f>
        <v>568</v>
      </c>
      <c r="AE8">
        <f t="shared" ref="AE8:AE10" si="6">B14*$B$40+C14*$C$40+B15*$B$41+C15*$C$41</f>
        <v>0</v>
      </c>
      <c r="AF8">
        <f t="shared" ref="AF8:AF10" si="7">C14*$B$40+D14*$C$40+C15*$B$41+D15*$C$41</f>
        <v>0</v>
      </c>
      <c r="AG8">
        <f t="shared" ref="AG8:AG10" si="8">D14*$B$40+E14*$C$40+D15*$B$41+E15*$C$41</f>
        <v>0</v>
      </c>
      <c r="AJ8">
        <f t="shared" ref="AJ8:AL8" si="9">W8+AA8+AE8</f>
        <v>720</v>
      </c>
      <c r="AK8">
        <f t="shared" si="9"/>
        <v>756</v>
      </c>
      <c r="AL8">
        <f t="shared" si="9"/>
        <v>792</v>
      </c>
    </row>
    <row r="9" spans="1:38">
      <c r="A9" t="s">
        <v>6</v>
      </c>
      <c r="B9" s="3">
        <v>17</v>
      </c>
      <c r="C9" s="3">
        <v>18</v>
      </c>
      <c r="D9" s="3">
        <v>19</v>
      </c>
      <c r="E9" s="3">
        <v>20</v>
      </c>
      <c r="G9" s="48" t="s">
        <v>7</v>
      </c>
      <c r="J9" s="26">
        <v>18</v>
      </c>
      <c r="K9" s="27">
        <v>19</v>
      </c>
      <c r="L9" s="27">
        <v>20</v>
      </c>
      <c r="M9" s="26">
        <v>22</v>
      </c>
      <c r="N9" s="27">
        <v>23</v>
      </c>
      <c r="O9" s="28">
        <v>24</v>
      </c>
      <c r="P9" s="27">
        <v>26</v>
      </c>
      <c r="Q9" s="27">
        <v>27</v>
      </c>
      <c r="R9" s="28">
        <v>28</v>
      </c>
      <c r="W9">
        <f>B10*$B$22+C10*$C$22+B11*$B$23+C11*$C$23</f>
        <v>244</v>
      </c>
      <c r="X9">
        <f>C10*$B$22+D10*$C$22+C11*$B$23+D11*$C$23</f>
        <v>254</v>
      </c>
      <c r="Y9">
        <f>D10*$B$22+E10*$C$22+D11*$B$23+E11*$C$23</f>
        <v>264</v>
      </c>
      <c r="AA9">
        <f>B10*$B$24+C10*$C$24+B11*$B$25+C11*$C$25</f>
        <v>620</v>
      </c>
      <c r="AB9">
        <f>C10*$B$24+D10*$C$24+C11*$B$25+D11*$C$25</f>
        <v>646</v>
      </c>
      <c r="AC9">
        <f>D10*$B$24+E10*$C$24+D11*$B$25+E11*$C$25</f>
        <v>672</v>
      </c>
      <c r="AE9">
        <f t="shared" si="6"/>
        <v>0</v>
      </c>
      <c r="AF9">
        <f t="shared" si="7"/>
        <v>0</v>
      </c>
      <c r="AG9">
        <f t="shared" si="8"/>
        <v>0</v>
      </c>
      <c r="AJ9">
        <f t="shared" ref="AJ9:AL9" si="10">W9+AA9+AE9</f>
        <v>864</v>
      </c>
      <c r="AK9">
        <f t="shared" si="10"/>
        <v>900</v>
      </c>
      <c r="AL9">
        <f t="shared" si="10"/>
        <v>936</v>
      </c>
    </row>
    <row r="10" spans="2:38">
      <c r="B10" s="3">
        <v>21</v>
      </c>
      <c r="C10" s="3">
        <v>22</v>
      </c>
      <c r="D10" s="3">
        <v>23</v>
      </c>
      <c r="E10" s="3">
        <v>24</v>
      </c>
      <c r="J10" s="26">
        <v>21</v>
      </c>
      <c r="K10" s="27">
        <v>22</v>
      </c>
      <c r="L10" s="27">
        <v>23</v>
      </c>
      <c r="M10" s="26">
        <v>25</v>
      </c>
      <c r="N10" s="27">
        <v>26</v>
      </c>
      <c r="O10" s="28">
        <v>27</v>
      </c>
      <c r="P10" s="27">
        <v>29</v>
      </c>
      <c r="Q10" s="27">
        <v>30</v>
      </c>
      <c r="R10" s="28">
        <v>31</v>
      </c>
      <c r="W10">
        <f>B11*$B$22+C11*$C$22+B12*$B$23+C12*$C$23</f>
        <v>284</v>
      </c>
      <c r="X10">
        <f>C11*$B$22+D11*$C$22+C12*$B$23+D12*$C$23</f>
        <v>294</v>
      </c>
      <c r="Y10">
        <f>D11*$B$22+E11*$C$22+D12*$B$23+E12*$C$23</f>
        <v>304</v>
      </c>
      <c r="AA10">
        <f>B11*$B$24+C11*$C$24+B12*$B$25+C12*$C$25</f>
        <v>724</v>
      </c>
      <c r="AB10">
        <f>C11*$B$24+D11*$C$24+C12*$B$25+D12*$C$25</f>
        <v>750</v>
      </c>
      <c r="AC10">
        <f>D11*$B$24+E11*$C$24+D12*$B$25+E12*$C$25</f>
        <v>776</v>
      </c>
      <c r="AE10">
        <f t="shared" si="6"/>
        <v>0</v>
      </c>
      <c r="AF10">
        <f t="shared" si="7"/>
        <v>0</v>
      </c>
      <c r="AG10">
        <f t="shared" si="8"/>
        <v>0</v>
      </c>
      <c r="AJ10">
        <f t="shared" ref="AJ10:AL10" si="11">W10+AA10+AE10</f>
        <v>1008</v>
      </c>
      <c r="AK10">
        <f t="shared" si="11"/>
        <v>1044</v>
      </c>
      <c r="AL10">
        <f t="shared" si="11"/>
        <v>1080</v>
      </c>
    </row>
    <row r="11" ht="15.75" spans="2:18">
      <c r="B11" s="3">
        <v>25</v>
      </c>
      <c r="C11" s="3">
        <v>26</v>
      </c>
      <c r="D11" s="3">
        <v>27</v>
      </c>
      <c r="E11" s="3">
        <v>28</v>
      </c>
      <c r="J11" s="29">
        <v>22</v>
      </c>
      <c r="K11" s="30">
        <v>23</v>
      </c>
      <c r="L11" s="30">
        <v>24</v>
      </c>
      <c r="M11" s="29">
        <v>26</v>
      </c>
      <c r="N11" s="30">
        <v>27</v>
      </c>
      <c r="O11" s="31">
        <v>28</v>
      </c>
      <c r="P11" s="30">
        <v>30</v>
      </c>
      <c r="Q11" s="30">
        <v>31</v>
      </c>
      <c r="R11" s="31">
        <v>32</v>
      </c>
    </row>
    <row r="12" spans="2:38">
      <c r="B12" s="3">
        <v>29</v>
      </c>
      <c r="C12" s="3">
        <v>30</v>
      </c>
      <c r="D12" s="3">
        <v>31</v>
      </c>
      <c r="E12" s="3">
        <v>32</v>
      </c>
      <c r="J12" s="32">
        <v>33</v>
      </c>
      <c r="K12" s="33">
        <v>34</v>
      </c>
      <c r="L12" s="33">
        <v>35</v>
      </c>
      <c r="M12" s="32">
        <v>37</v>
      </c>
      <c r="N12" s="33">
        <v>38</v>
      </c>
      <c r="O12" s="34">
        <v>39</v>
      </c>
      <c r="P12" s="33">
        <v>41</v>
      </c>
      <c r="Q12" s="33">
        <v>42</v>
      </c>
      <c r="R12" s="34">
        <v>43</v>
      </c>
      <c r="U12" s="4">
        <v>3</v>
      </c>
      <c r="AE12">
        <f t="shared" ref="AE12:AE14" si="12">B14*$B$42+C14*$C$42+B15*$B$43+C15*$C$43</f>
        <v>0</v>
      </c>
      <c r="AF12">
        <f t="shared" ref="AF12:AF14" si="13">C14*$B$42+D14*$C$42+C15*$B$43+D15*$C$43</f>
        <v>0</v>
      </c>
      <c r="AG12">
        <f t="shared" ref="AG12:AG14" si="14">D14*$B$42+E14*$C$42+D15*$B$43+E15*$C$43</f>
        <v>0</v>
      </c>
      <c r="AJ12">
        <f t="shared" ref="AJ12:AL12" si="15">W12+AA12+AE12</f>
        <v>0</v>
      </c>
      <c r="AK12">
        <f t="shared" si="15"/>
        <v>0</v>
      </c>
      <c r="AL12">
        <f t="shared" si="15"/>
        <v>0</v>
      </c>
    </row>
    <row r="13" spans="10:38">
      <c r="J13" s="32">
        <v>34</v>
      </c>
      <c r="K13" s="33">
        <v>35</v>
      </c>
      <c r="L13" s="33">
        <v>36</v>
      </c>
      <c r="M13" s="32">
        <v>38</v>
      </c>
      <c r="N13" s="33">
        <v>39</v>
      </c>
      <c r="O13" s="34">
        <v>40</v>
      </c>
      <c r="P13" s="33">
        <v>42</v>
      </c>
      <c r="Q13" s="33">
        <v>43</v>
      </c>
      <c r="R13" s="34">
        <v>44</v>
      </c>
      <c r="AE13">
        <f t="shared" si="12"/>
        <v>0</v>
      </c>
      <c r="AF13">
        <f t="shared" si="13"/>
        <v>0</v>
      </c>
      <c r="AG13">
        <f t="shared" si="14"/>
        <v>0</v>
      </c>
      <c r="AJ13">
        <f t="shared" ref="AJ13:AL13" si="16">W13+AA13+AE13</f>
        <v>0</v>
      </c>
      <c r="AK13">
        <f t="shared" si="16"/>
        <v>0</v>
      </c>
      <c r="AL13">
        <f t="shared" si="16"/>
        <v>0</v>
      </c>
    </row>
    <row r="14" spans="1:38">
      <c r="A14" t="s">
        <v>8</v>
      </c>
      <c r="B14" s="4"/>
      <c r="C14" s="4"/>
      <c r="D14" s="4"/>
      <c r="E14" s="4"/>
      <c r="J14" s="32">
        <v>37</v>
      </c>
      <c r="K14" s="33">
        <v>38</v>
      </c>
      <c r="L14" s="33">
        <v>39</v>
      </c>
      <c r="M14" s="32">
        <v>41</v>
      </c>
      <c r="N14" s="33">
        <v>42</v>
      </c>
      <c r="O14" s="34">
        <v>43</v>
      </c>
      <c r="P14" s="33">
        <v>45</v>
      </c>
      <c r="Q14" s="33">
        <v>46</v>
      </c>
      <c r="R14" s="34">
        <v>47</v>
      </c>
      <c r="AE14">
        <f t="shared" si="12"/>
        <v>0</v>
      </c>
      <c r="AF14">
        <f t="shared" si="13"/>
        <v>0</v>
      </c>
      <c r="AG14">
        <f t="shared" si="14"/>
        <v>0</v>
      </c>
      <c r="AJ14">
        <f t="shared" ref="AJ14:AL14" si="17">W14+AA14+AE14</f>
        <v>0</v>
      </c>
      <c r="AK14">
        <f t="shared" si="17"/>
        <v>0</v>
      </c>
      <c r="AL14">
        <f t="shared" si="17"/>
        <v>0</v>
      </c>
    </row>
    <row r="15" ht="15.75" spans="2:18">
      <c r="B15" s="4"/>
      <c r="C15" s="4"/>
      <c r="D15" s="4"/>
      <c r="E15" s="4"/>
      <c r="J15" s="35">
        <v>38</v>
      </c>
      <c r="K15" s="36">
        <v>39</v>
      </c>
      <c r="L15" s="36">
        <v>40</v>
      </c>
      <c r="M15" s="35">
        <v>42</v>
      </c>
      <c r="N15" s="36">
        <v>43</v>
      </c>
      <c r="O15" s="37">
        <v>44</v>
      </c>
      <c r="P15" s="36">
        <v>46</v>
      </c>
      <c r="Q15" s="36">
        <v>47</v>
      </c>
      <c r="R15" s="37">
        <v>48</v>
      </c>
    </row>
    <row r="16" spans="2:38">
      <c r="B16" s="4"/>
      <c r="C16" s="4"/>
      <c r="D16" s="4"/>
      <c r="E16" s="4"/>
      <c r="U16" s="38">
        <v>4</v>
      </c>
      <c r="AE16">
        <f t="shared" ref="AE16:AE18" si="18">B14*$B$44+C14*$C$44+B15*$B$45+C15*$C$45</f>
        <v>0</v>
      </c>
      <c r="AF16">
        <f t="shared" ref="AF16:AF18" si="19">C14*$B$44+D14*$C$44+C15*$B$45+D15*$C$45</f>
        <v>0</v>
      </c>
      <c r="AG16">
        <f t="shared" ref="AG16:AG18" si="20">D14*$B$44+E14*$C$44+D15*$B$45+E15*$C$45</f>
        <v>0</v>
      </c>
      <c r="AJ16">
        <f t="shared" ref="AJ16:AL16" si="21">W16+AA16+AE16</f>
        <v>0</v>
      </c>
      <c r="AK16">
        <f t="shared" si="21"/>
        <v>0</v>
      </c>
      <c r="AL16">
        <f t="shared" si="21"/>
        <v>0</v>
      </c>
    </row>
    <row r="17" spans="2:38">
      <c r="B17" s="4"/>
      <c r="C17" s="4"/>
      <c r="D17" s="4"/>
      <c r="E17" s="4"/>
      <c r="AE17">
        <f t="shared" si="18"/>
        <v>0</v>
      </c>
      <c r="AF17">
        <f t="shared" si="19"/>
        <v>0</v>
      </c>
      <c r="AG17">
        <f t="shared" si="20"/>
        <v>0</v>
      </c>
      <c r="AJ17">
        <f t="shared" ref="AJ17:AL17" si="22">W17+AA17+AE17</f>
        <v>0</v>
      </c>
      <c r="AK17">
        <f t="shared" si="22"/>
        <v>0</v>
      </c>
      <c r="AL17">
        <f t="shared" si="22"/>
        <v>0</v>
      </c>
    </row>
    <row r="18" spans="31:38">
      <c r="AE18">
        <f t="shared" si="18"/>
        <v>0</v>
      </c>
      <c r="AF18">
        <f t="shared" si="19"/>
        <v>0</v>
      </c>
      <c r="AG18">
        <f t="shared" si="20"/>
        <v>0</v>
      </c>
      <c r="AJ18">
        <f t="shared" ref="AJ18:AL18" si="23">W18+AA18+AE18</f>
        <v>0</v>
      </c>
      <c r="AK18">
        <f t="shared" si="23"/>
        <v>0</v>
      </c>
      <c r="AL18">
        <f t="shared" si="23"/>
        <v>0</v>
      </c>
    </row>
    <row r="19" customFormat="1" spans="4:4">
      <c r="D19" s="2">
        <v>2</v>
      </c>
    </row>
    <row r="20" customFormat="1" spans="2:6">
      <c r="B20" t="s">
        <v>9</v>
      </c>
      <c r="D20" s="48" t="s">
        <v>7</v>
      </c>
      <c r="F20" t="s">
        <v>10</v>
      </c>
    </row>
    <row r="21" customFormat="1" ht="15.75" spans="1:1">
      <c r="A21" t="s">
        <v>4</v>
      </c>
    </row>
    <row r="22" spans="1:33">
      <c r="A22" t="s">
        <v>11</v>
      </c>
      <c r="B22" s="5">
        <v>1</v>
      </c>
      <c r="C22" s="6">
        <v>2</v>
      </c>
      <c r="E22" s="1">
        <v>1</v>
      </c>
      <c r="F22" s="1">
        <v>2</v>
      </c>
      <c r="G22" s="1">
        <v>3</v>
      </c>
      <c r="H22" s="1">
        <v>4</v>
      </c>
      <c r="I22" s="3">
        <v>17</v>
      </c>
      <c r="J22" s="3">
        <v>18</v>
      </c>
      <c r="K22" s="3">
        <v>19</v>
      </c>
      <c r="L22" s="3">
        <v>20</v>
      </c>
      <c r="M22" s="4">
        <v>33</v>
      </c>
      <c r="N22" s="4">
        <v>34</v>
      </c>
      <c r="O22" s="4">
        <v>35</v>
      </c>
      <c r="P22" s="4">
        <v>36</v>
      </c>
      <c r="W22">
        <f t="shared" ref="W22:Y22" si="24">W4+W8+W12+W16</f>
        <v>248</v>
      </c>
      <c r="X22">
        <f t="shared" si="24"/>
        <v>268</v>
      </c>
      <c r="Y22">
        <f t="shared" si="24"/>
        <v>288</v>
      </c>
      <c r="AA22">
        <f t="shared" ref="AA22:AC22" si="25">AA4+AA8+AA12+AA16</f>
        <v>616</v>
      </c>
      <c r="AB22">
        <f t="shared" si="25"/>
        <v>668</v>
      </c>
      <c r="AC22">
        <f t="shared" si="25"/>
        <v>720</v>
      </c>
      <c r="AE22">
        <f t="shared" ref="AE22:AG22" si="26">AE4+AE8+AE12+AE16</f>
        <v>0</v>
      </c>
      <c r="AF22">
        <f t="shared" si="26"/>
        <v>0</v>
      </c>
      <c r="AG22">
        <f t="shared" si="26"/>
        <v>0</v>
      </c>
    </row>
    <row r="23" spans="2:33">
      <c r="B23" s="7">
        <v>3</v>
      </c>
      <c r="C23" s="8">
        <v>4</v>
      </c>
      <c r="E23" s="1">
        <v>5</v>
      </c>
      <c r="F23" s="1">
        <v>6</v>
      </c>
      <c r="G23" s="1">
        <v>7</v>
      </c>
      <c r="H23" s="1">
        <v>8</v>
      </c>
      <c r="I23" s="3">
        <v>21</v>
      </c>
      <c r="J23" s="3">
        <v>22</v>
      </c>
      <c r="K23" s="3">
        <v>23</v>
      </c>
      <c r="L23" s="3">
        <v>24</v>
      </c>
      <c r="M23" s="4">
        <v>37</v>
      </c>
      <c r="N23" s="4">
        <v>38</v>
      </c>
      <c r="O23" s="4">
        <v>39</v>
      </c>
      <c r="P23" s="4">
        <v>40</v>
      </c>
      <c r="W23">
        <f t="shared" ref="W23:Y23" si="27">W5+W9+W13+W17</f>
        <v>328</v>
      </c>
      <c r="X23">
        <f t="shared" si="27"/>
        <v>348</v>
      </c>
      <c r="Y23">
        <f t="shared" si="27"/>
        <v>368</v>
      </c>
      <c r="AA23">
        <f t="shared" ref="AA23:AC23" si="28">AA5+AA9+AA13+AA17</f>
        <v>824</v>
      </c>
      <c r="AB23">
        <f t="shared" si="28"/>
        <v>876</v>
      </c>
      <c r="AC23">
        <f t="shared" si="28"/>
        <v>928</v>
      </c>
      <c r="AE23">
        <f t="shared" ref="AE23:AG23" si="29">AE5+AE9+AE13+AE17</f>
        <v>0</v>
      </c>
      <c r="AF23">
        <f t="shared" si="29"/>
        <v>0</v>
      </c>
      <c r="AG23">
        <f t="shared" si="29"/>
        <v>0</v>
      </c>
    </row>
    <row r="24" spans="1:33">
      <c r="A24" t="s">
        <v>12</v>
      </c>
      <c r="B24" s="9">
        <v>5</v>
      </c>
      <c r="C24" s="10">
        <v>6</v>
      </c>
      <c r="E24" s="1">
        <v>9</v>
      </c>
      <c r="F24" s="1">
        <v>10</v>
      </c>
      <c r="G24" s="1">
        <v>11</v>
      </c>
      <c r="H24" s="1">
        <v>12</v>
      </c>
      <c r="I24" s="3">
        <v>25</v>
      </c>
      <c r="J24" s="3">
        <v>26</v>
      </c>
      <c r="K24" s="3">
        <v>27</v>
      </c>
      <c r="L24" s="3">
        <v>28</v>
      </c>
      <c r="M24" s="4">
        <v>41</v>
      </c>
      <c r="N24" s="4">
        <v>42</v>
      </c>
      <c r="O24" s="4">
        <v>43</v>
      </c>
      <c r="P24" s="4">
        <v>44</v>
      </c>
      <c r="W24">
        <f t="shared" ref="W24:Y24" si="30">W6+W10+W14+W18</f>
        <v>408</v>
      </c>
      <c r="X24">
        <f t="shared" si="30"/>
        <v>428</v>
      </c>
      <c r="Y24">
        <f t="shared" si="30"/>
        <v>448</v>
      </c>
      <c r="AA24">
        <f t="shared" ref="AA24:AC24" si="31">AA6+AA10+AA14+AA18</f>
        <v>1032</v>
      </c>
      <c r="AB24">
        <f t="shared" si="31"/>
        <v>1084</v>
      </c>
      <c r="AC24">
        <f t="shared" si="31"/>
        <v>1136</v>
      </c>
      <c r="AE24">
        <f t="shared" ref="AE24:AG24" si="32">AE6+AE10+AE14+AE18</f>
        <v>0</v>
      </c>
      <c r="AF24">
        <f t="shared" si="32"/>
        <v>0</v>
      </c>
      <c r="AG24">
        <f t="shared" si="32"/>
        <v>0</v>
      </c>
    </row>
    <row r="25" spans="2:16">
      <c r="B25" s="11">
        <v>7</v>
      </c>
      <c r="C25" s="12">
        <v>8</v>
      </c>
      <c r="E25" s="1">
        <v>13</v>
      </c>
      <c r="F25" s="1">
        <v>14</v>
      </c>
      <c r="G25" s="1">
        <v>15</v>
      </c>
      <c r="H25" s="1">
        <v>16</v>
      </c>
      <c r="I25" s="3">
        <v>29</v>
      </c>
      <c r="J25" s="3">
        <v>30</v>
      </c>
      <c r="K25" s="3">
        <v>31</v>
      </c>
      <c r="L25" s="3">
        <v>32</v>
      </c>
      <c r="M25" s="4">
        <v>45</v>
      </c>
      <c r="N25" s="4">
        <v>46</v>
      </c>
      <c r="O25" s="4">
        <v>47</v>
      </c>
      <c r="P25" s="4">
        <v>48</v>
      </c>
    </row>
    <row r="26" customFormat="1" spans="1:3">
      <c r="A26" t="s">
        <v>11</v>
      </c>
      <c r="B26" s="13">
        <v>9</v>
      </c>
      <c r="C26" s="14">
        <v>10</v>
      </c>
    </row>
    <row r="27" customFormat="1" ht="15.75" spans="2:30">
      <c r="B27" s="15">
        <v>11</v>
      </c>
      <c r="C27" s="16">
        <v>12</v>
      </c>
      <c r="AB27">
        <f>W4+AA8</f>
        <v>560</v>
      </c>
      <c r="AC27">
        <f>X4+AB8</f>
        <v>596</v>
      </c>
      <c r="AD27">
        <f>Y4+AC8</f>
        <v>632</v>
      </c>
    </row>
    <row r="28" customFormat="1" spans="1:30">
      <c r="A28" t="s">
        <v>12</v>
      </c>
      <c r="B28" s="5">
        <v>13</v>
      </c>
      <c r="C28" s="6">
        <v>14</v>
      </c>
      <c r="AB28">
        <f>W5+AA9</f>
        <v>704</v>
      </c>
      <c r="AC28">
        <f>X5+AB9</f>
        <v>740</v>
      </c>
      <c r="AD28">
        <f>Y5+AC9</f>
        <v>776</v>
      </c>
    </row>
    <row r="29" customFormat="1" ht="15.75" spans="2:30">
      <c r="B29" s="7">
        <v>15</v>
      </c>
      <c r="C29" s="8">
        <v>16</v>
      </c>
      <c r="AB29">
        <f>W6+AA10</f>
        <v>848</v>
      </c>
      <c r="AC29">
        <f>X6+AB10</f>
        <v>884</v>
      </c>
      <c r="AD29">
        <f>Y6+AC10</f>
        <v>920</v>
      </c>
    </row>
    <row r="30" customFormat="1" spans="2:3">
      <c r="B30" s="9">
        <v>17</v>
      </c>
      <c r="C30" s="10">
        <v>18</v>
      </c>
    </row>
    <row r="31" customFormat="1" ht="15.75" spans="2:3">
      <c r="B31" s="11">
        <v>19</v>
      </c>
      <c r="C31" s="12">
        <v>20</v>
      </c>
    </row>
    <row r="32" customFormat="1" spans="2:3">
      <c r="B32" s="13">
        <v>21</v>
      </c>
      <c r="C32" s="14">
        <v>22</v>
      </c>
    </row>
    <row r="33" customFormat="1" ht="15.75" spans="2:3">
      <c r="B33" s="15">
        <v>23</v>
      </c>
      <c r="C33" s="16">
        <v>24</v>
      </c>
    </row>
    <row r="34" spans="2:18">
      <c r="B34" s="5">
        <v>25</v>
      </c>
      <c r="C34" s="6">
        <v>26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  <c r="O34">
        <v>9</v>
      </c>
      <c r="P34">
        <v>10</v>
      </c>
      <c r="Q34">
        <v>11</v>
      </c>
      <c r="R34">
        <v>12</v>
      </c>
    </row>
    <row r="35" spans="2:18">
      <c r="B35" s="7">
        <v>27</v>
      </c>
      <c r="C35" s="8">
        <v>28</v>
      </c>
      <c r="G35">
        <v>13</v>
      </c>
      <c r="H35">
        <v>14</v>
      </c>
      <c r="I35">
        <v>15</v>
      </c>
      <c r="J35">
        <v>16</v>
      </c>
      <c r="K35">
        <v>17</v>
      </c>
      <c r="L35">
        <v>18</v>
      </c>
      <c r="M35">
        <v>19</v>
      </c>
      <c r="N35">
        <v>20</v>
      </c>
      <c r="O35">
        <v>21</v>
      </c>
      <c r="P35">
        <v>22</v>
      </c>
      <c r="Q35">
        <v>23</v>
      </c>
      <c r="R35">
        <v>24</v>
      </c>
    </row>
    <row r="36" spans="2:18">
      <c r="B36" s="9">
        <v>29</v>
      </c>
      <c r="C36" s="10">
        <v>30</v>
      </c>
      <c r="E36" t="s">
        <v>18</v>
      </c>
      <c r="G36">
        <v>25</v>
      </c>
      <c r="H36">
        <v>26</v>
      </c>
      <c r="I36">
        <v>27</v>
      </c>
      <c r="J36">
        <v>28</v>
      </c>
      <c r="K36">
        <v>29</v>
      </c>
      <c r="L36">
        <v>30</v>
      </c>
      <c r="M36">
        <v>31</v>
      </c>
      <c r="N36">
        <v>32</v>
      </c>
      <c r="O36">
        <v>33</v>
      </c>
      <c r="P36">
        <v>34</v>
      </c>
      <c r="Q36">
        <v>35</v>
      </c>
      <c r="R36">
        <v>36</v>
      </c>
    </row>
    <row r="37" spans="2:18">
      <c r="B37" s="11">
        <v>31</v>
      </c>
      <c r="C37" s="12">
        <v>32</v>
      </c>
      <c r="G37">
        <v>37</v>
      </c>
      <c r="H37">
        <v>38</v>
      </c>
      <c r="I37">
        <v>39</v>
      </c>
      <c r="J37">
        <v>40</v>
      </c>
      <c r="K37">
        <v>41</v>
      </c>
      <c r="L37">
        <v>42</v>
      </c>
      <c r="M37">
        <v>43</v>
      </c>
      <c r="N37">
        <v>44</v>
      </c>
      <c r="O37">
        <v>45</v>
      </c>
      <c r="P37">
        <v>46</v>
      </c>
      <c r="Q37">
        <v>47</v>
      </c>
      <c r="R37">
        <v>48</v>
      </c>
    </row>
    <row r="38" customFormat="1" spans="2:3">
      <c r="B38" s="13">
        <v>33</v>
      </c>
      <c r="C38" s="14">
        <v>34</v>
      </c>
    </row>
    <row r="39" customFormat="1" ht="15.75" spans="2:3">
      <c r="B39" s="15">
        <v>35</v>
      </c>
      <c r="C39" s="16">
        <v>36</v>
      </c>
    </row>
    <row r="40" customFormat="1" spans="2:3">
      <c r="B40" s="5">
        <v>37</v>
      </c>
      <c r="C40" s="6">
        <v>38</v>
      </c>
    </row>
    <row r="41" customFormat="1" ht="15.75" spans="2:3">
      <c r="B41" s="7">
        <v>39</v>
      </c>
      <c r="C41" s="8">
        <v>40</v>
      </c>
    </row>
    <row r="42" customFormat="1" spans="2:3">
      <c r="B42" s="9">
        <v>41</v>
      </c>
      <c r="C42" s="10">
        <v>42</v>
      </c>
    </row>
    <row r="43" customFormat="1" ht="15.75" spans="2:3">
      <c r="B43" s="11">
        <v>43</v>
      </c>
      <c r="C43" s="12">
        <v>44</v>
      </c>
    </row>
    <row r="44" customFormat="1" spans="2:3">
      <c r="B44" s="13">
        <v>45</v>
      </c>
      <c r="C44" s="14">
        <v>46</v>
      </c>
    </row>
    <row r="45" customFormat="1" ht="15.75" spans="2:3">
      <c r="B45" s="15">
        <v>47</v>
      </c>
      <c r="C45" s="16">
        <v>48</v>
      </c>
    </row>
    <row r="46" customFormat="1" ht="15.75" spans="2:3">
      <c r="B46" s="17"/>
      <c r="C46" s="18"/>
    </row>
    <row r="47" customFormat="1" spans="2:3">
      <c r="B47" s="17"/>
      <c r="C47" s="18"/>
    </row>
    <row r="54" spans="3:27">
      <c r="C54" t="s">
        <v>10</v>
      </c>
      <c r="P54" t="s">
        <v>2</v>
      </c>
      <c r="AA54" t="s">
        <v>15</v>
      </c>
    </row>
    <row r="55" ht="15.75"/>
    <row r="56" spans="2:35">
      <c r="B56" s="1">
        <v>1</v>
      </c>
      <c r="C56" s="1">
        <v>2</v>
      </c>
      <c r="D56" s="1">
        <v>3</v>
      </c>
      <c r="E56" s="1">
        <v>4</v>
      </c>
      <c r="F56" s="3">
        <v>17</v>
      </c>
      <c r="G56" s="3">
        <v>18</v>
      </c>
      <c r="H56" s="3">
        <v>19</v>
      </c>
      <c r="I56" s="3">
        <v>20</v>
      </c>
      <c r="J56" s="4">
        <v>33</v>
      </c>
      <c r="K56" s="4">
        <v>34</v>
      </c>
      <c r="L56" s="4">
        <v>35</v>
      </c>
      <c r="M56" s="4">
        <v>36</v>
      </c>
      <c r="P56" s="1">
        <v>1</v>
      </c>
      <c r="Q56" s="1">
        <v>2</v>
      </c>
      <c r="R56" s="1">
        <v>3</v>
      </c>
      <c r="S56" s="1">
        <v>5</v>
      </c>
      <c r="T56" s="1">
        <v>6</v>
      </c>
      <c r="U56" s="1">
        <v>7</v>
      </c>
      <c r="V56" s="1">
        <v>9</v>
      </c>
      <c r="W56" s="1">
        <v>10</v>
      </c>
      <c r="X56" s="1">
        <v>11</v>
      </c>
      <c r="AA56" s="17">
        <f>$B$56*P56+$C$56*P57+$D$56*P58+$E$56*P59+$F$56*P60+$G$56*P61+$H$56*P62+$I$56*P63+$J$56*P64+$K$56*P65+$L$56*P66+$M$56*P67</f>
        <v>6404</v>
      </c>
      <c r="AB56" s="39">
        <f>$B$56*Q56+$C$56*Q57+$D$56*Q58+$E$56*Q59+$F$56*Q60+$G$56*Q61+$H$56*Q62+$I$56*Q63+$J$56*Q64+$K$56*Q65+$L$56*Q66+$M$56*Q67</f>
        <v>6626</v>
      </c>
      <c r="AC56" s="39">
        <f>$B$56*R56+$C$56*R57+$D$56*R58+$E$56*R59+$F$56*R60+$G$56*R61+$H$56*R62+$I$56*R63+$J$56*R64+$K$56*R65+$L$56*R66+$M$56*R67</f>
        <v>6848</v>
      </c>
      <c r="AD56" s="39">
        <f>$B$56*S56+$C$56*S57+$D$56*S58+$E$56*S59+$F$56*S60+$G$56*S61+$H$56*S62+$I$56*S63+$J$56*S64+$K$56*S65+$L$56*S66+$M$56*S67</f>
        <v>7292</v>
      </c>
      <c r="AE56" s="39">
        <f>$B$56*T56+$C$56*T57+$D$56*T58+$E$56*T59+$F$56*T60+$G$56*T61+$H$56*T62+$I$56*T63+$J$56*T64+$K$56*T65+$L$56*T66+$M$56*T67</f>
        <v>7514</v>
      </c>
      <c r="AF56" s="39">
        <f>$B$56*U56+$C$56*U57+$D$56*U58+$E$56*U59+$F$56*U60+$G$56*U61+$H$56*U62+$I$56*U63+$J$56*U64+$K$56*U65+$L$56*U66+$M$56*U67</f>
        <v>7736</v>
      </c>
      <c r="AG56" s="39">
        <f>$B$56*V56+$C$56*V57+$D$56*V58+$E$56*V59+$F$56*V60+$G$56*V61+$H$56*V62+$I$56*V63+$J$56*V64+$K$56*V65+$L$56*V66+$M$56*V67</f>
        <v>8180</v>
      </c>
      <c r="AH56" s="39">
        <f>$B$56*W56+$C$56*W57+$D$56*W58+$E$56*W59+$F$56*W60+$G$56*W61+$H$56*W62+$I$56*W63+$J$56*W64+$K$56*W65+$L$56*W66+$M$56*W67</f>
        <v>8402</v>
      </c>
      <c r="AI56" s="18">
        <f>$B$56*X56+$C$56*X57+$D$56*X58+$E$56*X59+$F$56*X60+$G$56*X61+$H$56*X62+$I$56*X63+$J$56*X64+$K$56*X65+$L$56*X66+$M$56*X67</f>
        <v>8624</v>
      </c>
    </row>
    <row r="57" spans="2:35">
      <c r="B57" s="1">
        <v>5</v>
      </c>
      <c r="C57" s="1">
        <v>6</v>
      </c>
      <c r="D57" s="1">
        <v>7</v>
      </c>
      <c r="E57" s="1">
        <v>8</v>
      </c>
      <c r="F57" s="3">
        <v>21</v>
      </c>
      <c r="G57" s="3">
        <v>22</v>
      </c>
      <c r="H57" s="3">
        <v>23</v>
      </c>
      <c r="I57" s="3">
        <v>24</v>
      </c>
      <c r="J57" s="4">
        <v>37</v>
      </c>
      <c r="K57" s="4">
        <v>38</v>
      </c>
      <c r="L57" s="4">
        <v>39</v>
      </c>
      <c r="M57" s="4">
        <v>40</v>
      </c>
      <c r="P57" s="1">
        <v>2</v>
      </c>
      <c r="Q57" s="1">
        <v>3</v>
      </c>
      <c r="R57" s="1">
        <v>4</v>
      </c>
      <c r="S57" s="1">
        <v>6</v>
      </c>
      <c r="T57" s="1">
        <v>7</v>
      </c>
      <c r="U57" s="1">
        <v>8</v>
      </c>
      <c r="V57" s="1">
        <v>10</v>
      </c>
      <c r="W57" s="1">
        <v>11</v>
      </c>
      <c r="X57" s="1">
        <v>12</v>
      </c>
      <c r="AA57" s="40">
        <f>$B$57*P56+$C$57*P57+$D$57*P58+$E$57*P59+$F$57*P60+$G$57*P61+$H$57*P62+$I$57*P63+$J$57*P64+$K$57*P65+$L$57*P66+$M$57*P67</f>
        <v>7340</v>
      </c>
      <c r="AB57" s="41">
        <f>$B$57*Q56+$C$57*Q57+$D$57*Q58+$E$57*Q59+$F$57*Q60+$G$57*Q61+$H$57*Q62+$I$57*Q63+$J$57*Q64+$K$57*Q65+$L$57*Q66+$M$57*Q67</f>
        <v>7610</v>
      </c>
      <c r="AC57" s="41">
        <f>$B$57*R56+$C$57*R57+$D$57*R58+$E$57*R59+$F$57*R60+$G$57*R61+$H$57*R62+$I$57*R63+$J$57*R64+$K$57*R65+$L$57*R66+$M$57*R67</f>
        <v>7880</v>
      </c>
      <c r="AD57" s="41">
        <f>$B$57*S56+$C$57*S57+$D$57*S58+$E$57*S59+$F$57*S60+$G$57*S61+$H$57*S62+$I$57*S63+$J$57*S64+$K$57*S65+$L$57*S66+$M$57*S67</f>
        <v>8420</v>
      </c>
      <c r="AE57" s="41">
        <f>$B$57*T56+$C$57*T57+$D$57*T58+$E$57*T59+$F$57*T60+$G$57*T61+$H$57*T62+$I$57*T63+$J$57*T64+$K$57*T65+$L$57*T66+$M$57*T67</f>
        <v>8690</v>
      </c>
      <c r="AF57" s="41">
        <f>$B$57*U56+$C$57*U57+$D$57*U58+$E$57*U59+$F$57*U60+$G$57*U61+$H$57*U62+$I$57*U63+$J$57*U64+$K$57*U65+$L$57*U66+$M$57*U67</f>
        <v>8960</v>
      </c>
      <c r="AG57" s="41">
        <f>$B$57*V56+$C$57*V57+$D$57*V58+$E$57*V59+$F$57*V60+$G$57*V61+$H$57*V62+$I$57*V63+$J$57*V64+$K$57*V65+$L$57*V66+$M$57*V67</f>
        <v>9500</v>
      </c>
      <c r="AH57" s="41">
        <f>$B$57*W56+$C$57*W57+$D$57*W58+$E$57*W59+$F$57*W60+$G$57*W61+$H$57*W62+$I$57*W63+$J$57*W64+$K$57*W65+$L$57*W66+$M$57*W67</f>
        <v>9770</v>
      </c>
      <c r="AI57" s="44">
        <f>$B$57*X56+$C$57*X57+$D$57*X58+$E$57*X59+$F$57*X60+$G$57*X61+$H$57*X62+$I$57*X63+$J$57*X64+$K$57*X65+$L$57*X66+$M$57*X67</f>
        <v>10040</v>
      </c>
    </row>
    <row r="58" spans="2:35">
      <c r="B58" s="1">
        <v>9</v>
      </c>
      <c r="C58" s="1">
        <v>10</v>
      </c>
      <c r="D58" s="1">
        <v>11</v>
      </c>
      <c r="E58" s="1">
        <v>12</v>
      </c>
      <c r="F58" s="3">
        <v>25</v>
      </c>
      <c r="G58" s="3">
        <v>26</v>
      </c>
      <c r="H58" s="3">
        <v>27</v>
      </c>
      <c r="I58" s="3">
        <v>28</v>
      </c>
      <c r="J58" s="4">
        <v>41</v>
      </c>
      <c r="K58" s="4">
        <v>42</v>
      </c>
      <c r="L58" s="4">
        <v>43</v>
      </c>
      <c r="M58" s="4">
        <v>44</v>
      </c>
      <c r="P58" s="1">
        <v>5</v>
      </c>
      <c r="Q58" s="1">
        <v>6</v>
      </c>
      <c r="R58" s="1">
        <v>7</v>
      </c>
      <c r="S58" s="1">
        <v>9</v>
      </c>
      <c r="T58" s="1">
        <v>10</v>
      </c>
      <c r="U58" s="1">
        <v>11</v>
      </c>
      <c r="V58" s="1">
        <v>13</v>
      </c>
      <c r="W58" s="1">
        <v>14</v>
      </c>
      <c r="X58" s="1">
        <v>15</v>
      </c>
      <c r="AA58" s="40">
        <f>$B$58*P56+$C$58*P57+$D$58*P58+$E$58*P59+$F$58*P60+$G$58*P61+$H$58*P62+$I$58*P63+$J$58*P64+$K$58*P65+$L$58*P66+$M$58*P67</f>
        <v>8276</v>
      </c>
      <c r="AB58" s="41">
        <f>$B$58*Q56+$C$58*Q57+$D$58*Q58+$E$58*Q59+$F$58*Q60+$G$58*Q61+$H$58*Q62+$I$58*Q63+$J$58*Q64+$K$58*Q65+$L$58*Q66+$M$58*Q67</f>
        <v>8594</v>
      </c>
      <c r="AC58" s="41">
        <f>$B$58*R56+$C$58*R57+$D$58*R58+$E$58*R59+$F$58*R60+$G$58*R61+$H$58*R62+$I$58*R63+$J$58*R64+$K$58*R65+$L$58*R66+$M$58*R67</f>
        <v>8912</v>
      </c>
      <c r="AD58" s="41">
        <f>$B$58*S56+$C$58*S57+$D$58*S58+$E$58*S59+$F$58*S60+$G$58*S61+$H$58*S62+$I$58*S63+$J$58*S64+$K$58*S65+$L$58*S66+$M$58*S67</f>
        <v>9548</v>
      </c>
      <c r="AE58" s="41">
        <f>$B$58*T56+$C$58*T57+$D$58*T58+$E$58*T59+$F$58*T60+$G$58*T61+$H$58*T62+$I$58*T63+$J$58*T64+$K$58*T65+$L$58*T66+$M$58*T67</f>
        <v>9866</v>
      </c>
      <c r="AF58" s="41">
        <f>$B$58*U56+$C$58*U57+$D$58*U58+$E$58*U59+$F$58*U60+$G$58*U61+$H$58*U62+$I$58*U63+$J$58*U64+$K$58*U65+$L$58*U66+$M$58*U67</f>
        <v>10184</v>
      </c>
      <c r="AG58" s="41">
        <f>$B$58*V56+$C$58*V57+$D$58*V58+$E$58*V59+$F$58*V60+$G$58*V61+$H$58*V62+$I$58*V63+$J$58*V64+$K$58*V65+$L$58*V66+$M$58*V67</f>
        <v>10820</v>
      </c>
      <c r="AH58" s="41">
        <f>$B$58*W56+$C$58*W57+$D$58*W58+$E$58*W59+$F$58*W60+$G$58*W61+$H$58*W62+$I$58*W63+$J$58*W64+$K$58*W65+$L$58*W66+$M$58*W67</f>
        <v>11138</v>
      </c>
      <c r="AI58" s="44">
        <f>$B$58*X56+$C$58*X57+$D$58*X58+$E$58*X59+$F$58*X60+$G$58*X61+$H$58*X62+$I$58*X63+$J$58*X64+$K$58*X65+$L$58*X66+$M$58*X67</f>
        <v>11456</v>
      </c>
    </row>
    <row r="59" ht="15.75" spans="2:35">
      <c r="B59" s="1">
        <v>13</v>
      </c>
      <c r="C59" s="1">
        <v>14</v>
      </c>
      <c r="D59" s="1">
        <v>15</v>
      </c>
      <c r="E59" s="1">
        <v>16</v>
      </c>
      <c r="F59" s="3">
        <v>29</v>
      </c>
      <c r="G59" s="3">
        <v>30</v>
      </c>
      <c r="H59" s="3">
        <v>31</v>
      </c>
      <c r="I59" s="3">
        <v>32</v>
      </c>
      <c r="J59" s="4">
        <v>45</v>
      </c>
      <c r="K59" s="4">
        <v>46</v>
      </c>
      <c r="L59" s="4">
        <v>47</v>
      </c>
      <c r="M59" s="4">
        <v>48</v>
      </c>
      <c r="P59" s="1">
        <v>6</v>
      </c>
      <c r="Q59" s="1">
        <v>7</v>
      </c>
      <c r="R59" s="1">
        <v>8</v>
      </c>
      <c r="S59" s="1">
        <v>10</v>
      </c>
      <c r="T59" s="1">
        <v>11</v>
      </c>
      <c r="U59" s="1">
        <v>12</v>
      </c>
      <c r="V59" s="1">
        <v>14</v>
      </c>
      <c r="W59" s="1">
        <v>15</v>
      </c>
      <c r="X59" s="1">
        <v>16</v>
      </c>
      <c r="AA59" s="42">
        <f>$B$59*P56+$C$59*P57+$D$59*P58+$E$59*P59+$F$59*P60+$G$59*P61+$H$59*P62+$I$59*P63+$J$59*P64+$K$59*P65+$L$59*P66+$M$59*P67</f>
        <v>9212</v>
      </c>
      <c r="AB59" s="43">
        <f>$B$59*Q56+$C$59*Q57+$D$59*Q58+$E$59*Q59+$F$59*Q60+$G$59*Q61+$H$59*Q62+$I$59*Q63+$J$59*Q64+$K$59*Q65+$L$59*Q66+$M$59*Q67</f>
        <v>9578</v>
      </c>
      <c r="AC59" s="43">
        <f>$B$59*R56+$C$59*R57+$D$59*R58+$E$59*R59+$F$59*R60+$G$59*R61+$H$59*R62+$I$59*R63+$J$59*R64+$K$59*R65+$L$59*R66+$M$59*R67</f>
        <v>9944</v>
      </c>
      <c r="AD59" s="43">
        <f>$B$59*S56+$C$59*S57+$D$59*S58+$E$59*S59+$F$59*S60+$G$59*S61+$H$59*S62+$I$59*S63+$J$59*S64+$K$59*S65+$L$59*S66+$M$59*S67</f>
        <v>10676</v>
      </c>
      <c r="AE59" s="43">
        <f>$B$59*T56+$C$59*T57+$D$59*T58+$E$59*T59+$F$59*T60+$G$59*T61+$H$59*T62+$I$59*T63+$J$59*T64+$K$59*T65+$L$59*T66+$M$59*T67</f>
        <v>11042</v>
      </c>
      <c r="AF59" s="43">
        <f>$B$59*U56+$C$59*U57+$D$59*U58+$E$59*U59+$F$59*U60+$G$59*U61+$H$59*U62+$I$59*U63+$J$59*U64+$K$59*U65+$L$59*U66+$M$59*U67</f>
        <v>11408</v>
      </c>
      <c r="AG59" s="43">
        <f>$B$59*V56+$C$59*V57+$D$59*V58+$E$59*V59+$F$59*V60+$G$59*V61+$H$59*V62+$I$59*V63+$J$59*V64+$K$59*V65+$L$59*V66+$M$59*V67</f>
        <v>12140</v>
      </c>
      <c r="AH59" s="43">
        <f>$B$59*W56+$C$59*W57+$D$59*W58+$E$59*W59+$F$59*W60+$G$59*W61+$H$59*W62+$I$59*W63+$J$59*W64+$K$59*W65+$L$59*W66+$M$59*W67</f>
        <v>12506</v>
      </c>
      <c r="AI59" s="45">
        <f>$B$59*X56+$C$59*X57+$D$59*X58+$E$59*X59+$F$59*X60+$G$59*X61+$H$59*X62+$I$59*X63+$J$59*X64+$K$59*X65+$L$59*X66+$M$59*X67</f>
        <v>12872</v>
      </c>
    </row>
    <row r="60" spans="16:24">
      <c r="P60" s="3">
        <v>17</v>
      </c>
      <c r="Q60" s="3">
        <v>18</v>
      </c>
      <c r="R60" s="3">
        <v>19</v>
      </c>
      <c r="S60" s="3">
        <v>21</v>
      </c>
      <c r="T60" s="3">
        <v>22</v>
      </c>
      <c r="U60" s="3">
        <v>23</v>
      </c>
      <c r="V60" s="3">
        <v>25</v>
      </c>
      <c r="W60" s="3">
        <v>26</v>
      </c>
      <c r="X60" s="3">
        <v>27</v>
      </c>
    </row>
    <row r="61" spans="16:24">
      <c r="P61" s="3">
        <v>18</v>
      </c>
      <c r="Q61" s="3">
        <v>19</v>
      </c>
      <c r="R61" s="3">
        <v>20</v>
      </c>
      <c r="S61" s="3">
        <v>22</v>
      </c>
      <c r="T61" s="3">
        <v>23</v>
      </c>
      <c r="U61" s="3">
        <v>24</v>
      </c>
      <c r="V61" s="3">
        <v>26</v>
      </c>
      <c r="W61" s="3">
        <v>27</v>
      </c>
      <c r="X61" s="3">
        <v>28</v>
      </c>
    </row>
    <row r="62" spans="16:24">
      <c r="P62" s="3">
        <v>21</v>
      </c>
      <c r="Q62" s="3">
        <v>22</v>
      </c>
      <c r="R62" s="3">
        <v>23</v>
      </c>
      <c r="S62" s="3">
        <v>25</v>
      </c>
      <c r="T62" s="3">
        <v>26</v>
      </c>
      <c r="U62" s="3">
        <v>27</v>
      </c>
      <c r="V62" s="3">
        <v>29</v>
      </c>
      <c r="W62" s="3">
        <v>30</v>
      </c>
      <c r="X62" s="3">
        <v>31</v>
      </c>
    </row>
    <row r="63" spans="16:24">
      <c r="P63" s="3">
        <v>22</v>
      </c>
      <c r="Q63" s="3">
        <v>23</v>
      </c>
      <c r="R63" s="3">
        <v>24</v>
      </c>
      <c r="S63" s="3">
        <v>26</v>
      </c>
      <c r="T63" s="3">
        <v>27</v>
      </c>
      <c r="U63" s="3">
        <v>28</v>
      </c>
      <c r="V63" s="3">
        <v>30</v>
      </c>
      <c r="W63" s="3">
        <v>31</v>
      </c>
      <c r="X63" s="3">
        <v>32</v>
      </c>
    </row>
    <row r="64" spans="16:24">
      <c r="P64" s="4">
        <v>33</v>
      </c>
      <c r="Q64" s="4">
        <v>34</v>
      </c>
      <c r="R64" s="4">
        <v>35</v>
      </c>
      <c r="S64" s="4">
        <v>37</v>
      </c>
      <c r="T64" s="4">
        <v>38</v>
      </c>
      <c r="U64" s="4">
        <v>39</v>
      </c>
      <c r="V64" s="4">
        <v>41</v>
      </c>
      <c r="W64" s="4">
        <v>42</v>
      </c>
      <c r="X64" s="4">
        <v>43</v>
      </c>
    </row>
    <row r="65" spans="16:24">
      <c r="P65" s="4">
        <v>34</v>
      </c>
      <c r="Q65" s="4">
        <v>35</v>
      </c>
      <c r="R65" s="4">
        <v>36</v>
      </c>
      <c r="S65" s="4">
        <v>38</v>
      </c>
      <c r="T65" s="4">
        <v>39</v>
      </c>
      <c r="U65" s="4">
        <v>40</v>
      </c>
      <c r="V65" s="4">
        <v>42</v>
      </c>
      <c r="W65" s="4">
        <v>43</v>
      </c>
      <c r="X65" s="4">
        <v>44</v>
      </c>
    </row>
    <row r="66" spans="16:24">
      <c r="P66" s="4">
        <v>37</v>
      </c>
      <c r="Q66" s="4">
        <v>38</v>
      </c>
      <c r="R66" s="4">
        <v>39</v>
      </c>
      <c r="S66" s="4">
        <v>41</v>
      </c>
      <c r="T66" s="4">
        <v>42</v>
      </c>
      <c r="U66" s="4">
        <v>43</v>
      </c>
      <c r="V66" s="4">
        <v>45</v>
      </c>
      <c r="W66" s="4">
        <v>46</v>
      </c>
      <c r="X66" s="4">
        <v>47</v>
      </c>
    </row>
    <row r="67" spans="16:24">
      <c r="P67" s="4">
        <v>38</v>
      </c>
      <c r="Q67" s="4">
        <v>39</v>
      </c>
      <c r="R67" s="4">
        <v>40</v>
      </c>
      <c r="S67" s="4">
        <v>42</v>
      </c>
      <c r="T67" s="4">
        <v>43</v>
      </c>
      <c r="U67" s="4">
        <v>44</v>
      </c>
      <c r="V67" s="4">
        <v>46</v>
      </c>
      <c r="W67" s="4">
        <v>47</v>
      </c>
      <c r="X67" s="4">
        <v>48</v>
      </c>
    </row>
    <row r="74" customFormat="1" spans="2:2">
      <c r="B74" t="s">
        <v>15</v>
      </c>
    </row>
    <row r="75" spans="12:14">
      <c r="L75" t="s">
        <v>16</v>
      </c>
      <c r="N75" t="s">
        <v>17</v>
      </c>
    </row>
    <row r="76" spans="2:16">
      <c r="B76">
        <f t="shared" ref="B76:J76" si="33">AA56</f>
        <v>6404</v>
      </c>
      <c r="C76">
        <f t="shared" si="33"/>
        <v>6626</v>
      </c>
      <c r="D76">
        <f t="shared" si="33"/>
        <v>6848</v>
      </c>
      <c r="E76">
        <f t="shared" si="33"/>
        <v>7292</v>
      </c>
      <c r="F76">
        <f t="shared" si="33"/>
        <v>7514</v>
      </c>
      <c r="G76">
        <f t="shared" si="33"/>
        <v>7736</v>
      </c>
      <c r="H76">
        <f t="shared" si="33"/>
        <v>8180</v>
      </c>
      <c r="I76">
        <f t="shared" si="33"/>
        <v>8402</v>
      </c>
      <c r="J76">
        <f t="shared" si="33"/>
        <v>8624</v>
      </c>
      <c r="L76" s="48" t="s">
        <v>7</v>
      </c>
      <c r="N76">
        <f>B76</f>
        <v>6404</v>
      </c>
      <c r="O76">
        <f>C76</f>
        <v>6626</v>
      </c>
      <c r="P76">
        <f>D76</f>
        <v>6848</v>
      </c>
    </row>
    <row r="77" spans="2:16">
      <c r="B77">
        <f t="shared" ref="B77:J77" si="34">AA57</f>
        <v>7340</v>
      </c>
      <c r="C77">
        <f t="shared" si="34"/>
        <v>7610</v>
      </c>
      <c r="D77">
        <f t="shared" si="34"/>
        <v>7880</v>
      </c>
      <c r="E77">
        <f t="shared" si="34"/>
        <v>8420</v>
      </c>
      <c r="F77">
        <f t="shared" si="34"/>
        <v>8690</v>
      </c>
      <c r="G77">
        <f t="shared" si="34"/>
        <v>8960</v>
      </c>
      <c r="H77">
        <f t="shared" si="34"/>
        <v>9500</v>
      </c>
      <c r="I77">
        <f t="shared" si="34"/>
        <v>9770</v>
      </c>
      <c r="J77">
        <f t="shared" si="34"/>
        <v>10040</v>
      </c>
      <c r="N77">
        <f t="shared" ref="N77:P77" si="35">E76</f>
        <v>7292</v>
      </c>
      <c r="O77">
        <f t="shared" si="35"/>
        <v>7514</v>
      </c>
      <c r="P77">
        <f t="shared" si="35"/>
        <v>7736</v>
      </c>
    </row>
    <row r="78" spans="2:16">
      <c r="B78">
        <f t="shared" ref="B78:J78" si="36">AA58</f>
        <v>8276</v>
      </c>
      <c r="C78">
        <f t="shared" si="36"/>
        <v>8594</v>
      </c>
      <c r="D78">
        <f t="shared" si="36"/>
        <v>8912</v>
      </c>
      <c r="E78">
        <f t="shared" si="36"/>
        <v>9548</v>
      </c>
      <c r="F78">
        <f t="shared" si="36"/>
        <v>9866</v>
      </c>
      <c r="G78">
        <f t="shared" si="36"/>
        <v>10184</v>
      </c>
      <c r="H78">
        <f t="shared" si="36"/>
        <v>10820</v>
      </c>
      <c r="I78">
        <f t="shared" si="36"/>
        <v>11138</v>
      </c>
      <c r="J78">
        <f t="shared" si="36"/>
        <v>11456</v>
      </c>
      <c r="N78">
        <f t="shared" ref="N78:P78" si="37">H76</f>
        <v>8180</v>
      </c>
      <c r="O78">
        <f t="shared" si="37"/>
        <v>8402</v>
      </c>
      <c r="P78">
        <f t="shared" si="37"/>
        <v>8624</v>
      </c>
    </row>
    <row r="79" spans="2:10">
      <c r="B79">
        <f t="shared" ref="B79:J79" si="38">AA59</f>
        <v>9212</v>
      </c>
      <c r="C79">
        <f t="shared" si="38"/>
        <v>9578</v>
      </c>
      <c r="D79">
        <f t="shared" si="38"/>
        <v>9944</v>
      </c>
      <c r="E79">
        <f t="shared" si="38"/>
        <v>10676</v>
      </c>
      <c r="F79">
        <f t="shared" si="38"/>
        <v>11042</v>
      </c>
      <c r="G79">
        <f t="shared" si="38"/>
        <v>11408</v>
      </c>
      <c r="H79">
        <f t="shared" si="38"/>
        <v>12140</v>
      </c>
      <c r="I79">
        <f t="shared" si="38"/>
        <v>12506</v>
      </c>
      <c r="J79">
        <f t="shared" si="38"/>
        <v>12872</v>
      </c>
    </row>
    <row r="80" spans="14:16">
      <c r="N80">
        <f>B77</f>
        <v>7340</v>
      </c>
      <c r="O80">
        <f>C77</f>
        <v>7610</v>
      </c>
      <c r="P80">
        <f>D77</f>
        <v>7880</v>
      </c>
    </row>
    <row r="81" spans="14:16">
      <c r="N81">
        <f t="shared" ref="N81:P81" si="39">E77</f>
        <v>8420</v>
      </c>
      <c r="O81">
        <f t="shared" si="39"/>
        <v>8690</v>
      </c>
      <c r="P81">
        <f t="shared" si="39"/>
        <v>8960</v>
      </c>
    </row>
    <row r="82" spans="14:16">
      <c r="N82">
        <f t="shared" ref="N82:P82" si="40">H77</f>
        <v>9500</v>
      </c>
      <c r="O82">
        <f t="shared" si="40"/>
        <v>9770</v>
      </c>
      <c r="P82">
        <f t="shared" si="40"/>
        <v>10040</v>
      </c>
    </row>
    <row r="84" spans="14:16">
      <c r="N84">
        <f>B78</f>
        <v>8276</v>
      </c>
      <c r="O84">
        <f>C78</f>
        <v>8594</v>
      </c>
      <c r="P84">
        <f>D78</f>
        <v>8912</v>
      </c>
    </row>
    <row r="85" spans="14:16">
      <c r="N85">
        <f t="shared" ref="N85:P85" si="41">E78</f>
        <v>9548</v>
      </c>
      <c r="O85">
        <f t="shared" si="41"/>
        <v>9866</v>
      </c>
      <c r="P85">
        <f t="shared" si="41"/>
        <v>10184</v>
      </c>
    </row>
    <row r="86" spans="14:16">
      <c r="N86">
        <f t="shared" ref="N86:P86" si="42">H78</f>
        <v>10820</v>
      </c>
      <c r="O86">
        <f t="shared" si="42"/>
        <v>11138</v>
      </c>
      <c r="P86">
        <f t="shared" si="42"/>
        <v>11456</v>
      </c>
    </row>
    <row r="88" spans="14:16">
      <c r="N88">
        <f>B79</f>
        <v>9212</v>
      </c>
      <c r="O88">
        <f>C79</f>
        <v>9578</v>
      </c>
      <c r="P88">
        <f>D79</f>
        <v>9944</v>
      </c>
    </row>
    <row r="89" spans="14:16">
      <c r="N89">
        <f t="shared" ref="N89:P89" si="43">E79</f>
        <v>10676</v>
      </c>
      <c r="O89">
        <f t="shared" si="43"/>
        <v>11042</v>
      </c>
      <c r="P89">
        <f t="shared" si="43"/>
        <v>11408</v>
      </c>
    </row>
    <row r="90" spans="14:16">
      <c r="N90">
        <f t="shared" ref="N90:P90" si="44">H79</f>
        <v>12140</v>
      </c>
      <c r="O90">
        <f t="shared" si="44"/>
        <v>12506</v>
      </c>
      <c r="P90">
        <f t="shared" si="44"/>
        <v>12872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B3" sqref="B3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yeste</dc:creator>
  <cp:lastModifiedBy>yeste</cp:lastModifiedBy>
  <dcterms:created xsi:type="dcterms:W3CDTF">2019-11-05T05:02:00Z</dcterms:created>
  <dcterms:modified xsi:type="dcterms:W3CDTF">2019-11-15T07:00:00Z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