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pton_ac\Downloads\Cairns\"/>
    </mc:Choice>
  </mc:AlternateContent>
  <xr:revisionPtr revIDLastSave="0" documentId="13_ncr:40009_{1B5800D0-C12B-4A65-A47C-57C2B49BB877}" xr6:coauthVersionLast="47" xr6:coauthVersionMax="47" xr10:uidLastSave="{00000000-0000-0000-0000-000000000000}"/>
  <bookViews>
    <workbookView xWindow="780" yWindow="780" windowWidth="21600" windowHeight="15810"/>
  </bookViews>
  <sheets>
    <sheet name="HNS_JUN21_IDCJDW4024.202106" sheetId="1" r:id="rId1"/>
  </sheets>
  <calcPr calcId="0"/>
</workbook>
</file>

<file path=xl/calcChain.xml><?xml version="1.0" encoding="utf-8"?>
<calcChain xmlns="http://schemas.openxmlformats.org/spreadsheetml/2006/main">
  <c r="D41" i="1" l="1"/>
  <c r="D40" i="1"/>
  <c r="D39" i="1"/>
  <c r="R41" i="1"/>
  <c r="R40" i="1"/>
  <c r="R39" i="1"/>
  <c r="Q41" i="1"/>
  <c r="Q40" i="1"/>
  <c r="Q39" i="1"/>
  <c r="L41" i="1"/>
  <c r="L40" i="1"/>
  <c r="L39" i="1"/>
  <c r="K41" i="1"/>
  <c r="K40" i="1"/>
  <c r="K39" i="1"/>
  <c r="C41" i="1"/>
  <c r="C40" i="1"/>
  <c r="C39" i="1"/>
</calcChain>
</file>

<file path=xl/sharedStrings.xml><?xml version="1.0" encoding="utf-8"?>
<sst xmlns="http://schemas.openxmlformats.org/spreadsheetml/2006/main" count="118" uniqueCount="39">
  <si>
    <t>Daily Weather Observations for Cairns, Queensland for June 2021</t>
  </si>
  <si>
    <t>Prepared at 13:01 UTC on Wednesday 11 May 2022   IDCJDW4024.202106</t>
  </si>
  <si>
    <t>Copyright 2003 Commonwealth Bureau of Meteorology</t>
  </si>
  <si>
    <t>Observations were drawn from Cairns Aero {station 031011}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</si>
  <si>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</si>
  <si>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</si>
  <si>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</si>
  <si>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</si>
  <si>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</si>
  <si>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</si>
  <si>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</si>
  <si>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</si>
  <si>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</si>
  <si>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</si>
  <si>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</si>
  <si>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</si>
  <si>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</si>
  <si>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</si>
  <si>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</si>
  <si>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</si>
  <si>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</si>
  <si>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</si>
  <si>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</si>
  <si>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</si>
  <si>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</si>
  <si>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SE</t>
  </si>
  <si>
    <t>SSE</t>
  </si>
  <si>
    <t>S</t>
  </si>
  <si>
    <t>ESE</t>
  </si>
  <si>
    <t>NE</t>
  </si>
  <si>
    <t>ENE</t>
  </si>
  <si>
    <t xml:space="preserve"> </t>
  </si>
  <si>
    <t>Calm</t>
  </si>
  <si>
    <t>NNE</t>
  </si>
  <si>
    <t>SSW</t>
  </si>
  <si>
    <t>E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</si>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</sst>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A5" workbookViewId="0">
      <selection activeCell="D26" sqref="D26"/>
    </sheetView>
  </sheetViews>
  <sheetFormatPr defaultRowHeight="15" x14ac:dyDescent="0.25"/>
  <cols>
    <col min="2" max="2" width="16.570312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s="3" t="s">
        <v>13</v>
      </c>
      <c r="L6" s="3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44348</v>
      </c>
      <c r="C7">
        <v>19.5</v>
      </c>
      <c r="D7">
        <v>26.4</v>
      </c>
      <c r="E7">
        <v>10</v>
      </c>
      <c r="H7" t="s">
        <v>25</v>
      </c>
      <c r="I7">
        <v>50</v>
      </c>
      <c r="J7" s="2">
        <v>0.50486111111111109</v>
      </c>
      <c r="K7" s="3">
        <v>22.7</v>
      </c>
      <c r="L7" s="3">
        <v>78</v>
      </c>
      <c r="M7">
        <v>1</v>
      </c>
      <c r="N7" t="s">
        <v>26</v>
      </c>
      <c r="O7">
        <v>17</v>
      </c>
      <c r="P7">
        <v>1017.9</v>
      </c>
      <c r="Q7" s="3">
        <v>25.2</v>
      </c>
      <c r="R7" s="3">
        <v>63</v>
      </c>
      <c r="S7">
        <v>8</v>
      </c>
      <c r="T7" t="s">
        <v>25</v>
      </c>
      <c r="U7">
        <v>22</v>
      </c>
      <c r="V7">
        <v>1015.4</v>
      </c>
    </row>
    <row r="8" spans="1:22" x14ac:dyDescent="0.25">
      <c r="B8" s="1">
        <v>44349</v>
      </c>
      <c r="C8">
        <v>19.2</v>
      </c>
      <c r="D8">
        <v>27.2</v>
      </c>
      <c r="E8">
        <v>4</v>
      </c>
      <c r="H8" t="s">
        <v>27</v>
      </c>
      <c r="I8">
        <v>35</v>
      </c>
      <c r="J8" s="2">
        <v>4.1666666666666666E-3</v>
      </c>
      <c r="K8" s="3">
        <v>23.1</v>
      </c>
      <c r="L8" s="3">
        <v>71</v>
      </c>
      <c r="M8">
        <v>1</v>
      </c>
      <c r="N8" t="s">
        <v>27</v>
      </c>
      <c r="O8">
        <v>15</v>
      </c>
      <c r="P8">
        <v>1017.2</v>
      </c>
      <c r="Q8" s="3">
        <v>25.4</v>
      </c>
      <c r="R8" s="3">
        <v>61</v>
      </c>
      <c r="S8">
        <v>5</v>
      </c>
      <c r="T8" t="s">
        <v>28</v>
      </c>
      <c r="U8">
        <v>13</v>
      </c>
      <c r="V8">
        <v>1013.5</v>
      </c>
    </row>
    <row r="9" spans="1:22" x14ac:dyDescent="0.25">
      <c r="B9" s="1">
        <v>44350</v>
      </c>
      <c r="C9">
        <v>18.3</v>
      </c>
      <c r="D9">
        <v>27.5</v>
      </c>
      <c r="E9">
        <v>0</v>
      </c>
      <c r="H9" t="s">
        <v>29</v>
      </c>
      <c r="I9">
        <v>26</v>
      </c>
      <c r="J9" s="2">
        <v>0.57708333333333328</v>
      </c>
      <c r="K9" s="3">
        <v>22.4</v>
      </c>
      <c r="L9" s="3">
        <v>73</v>
      </c>
      <c r="N9" t="s">
        <v>25</v>
      </c>
      <c r="O9">
        <v>13</v>
      </c>
      <c r="P9">
        <v>1016.5</v>
      </c>
      <c r="Q9" s="3">
        <v>26.2</v>
      </c>
      <c r="R9" s="3">
        <v>65</v>
      </c>
      <c r="T9" t="s">
        <v>30</v>
      </c>
      <c r="U9">
        <v>15</v>
      </c>
      <c r="V9">
        <v>1012.9</v>
      </c>
    </row>
    <row r="10" spans="1:22" x14ac:dyDescent="0.25">
      <c r="B10" s="1">
        <v>44351</v>
      </c>
      <c r="C10">
        <v>17.8</v>
      </c>
      <c r="D10">
        <v>28.1</v>
      </c>
      <c r="E10">
        <v>0</v>
      </c>
      <c r="H10" t="s">
        <v>28</v>
      </c>
      <c r="I10">
        <v>30</v>
      </c>
      <c r="J10" s="2">
        <v>0.51111111111111118</v>
      </c>
      <c r="K10" s="3">
        <v>23.1</v>
      </c>
      <c r="L10" s="3">
        <v>77</v>
      </c>
      <c r="N10" t="s">
        <v>25</v>
      </c>
      <c r="O10">
        <v>7</v>
      </c>
      <c r="P10">
        <v>1015.5</v>
      </c>
      <c r="Q10" s="3">
        <v>26.6</v>
      </c>
      <c r="R10" s="3">
        <v>57</v>
      </c>
      <c r="S10">
        <v>8</v>
      </c>
      <c r="T10" t="s">
        <v>25</v>
      </c>
      <c r="U10">
        <v>13</v>
      </c>
      <c r="V10">
        <v>1012.4</v>
      </c>
    </row>
    <row r="11" spans="1:22" x14ac:dyDescent="0.25">
      <c r="B11" s="1">
        <v>44352</v>
      </c>
      <c r="C11">
        <v>18.399999999999999</v>
      </c>
      <c r="D11">
        <v>27.5</v>
      </c>
      <c r="E11">
        <v>0</v>
      </c>
      <c r="H11" t="s">
        <v>25</v>
      </c>
      <c r="I11">
        <v>46</v>
      </c>
      <c r="J11" s="2">
        <v>0.60347222222222219</v>
      </c>
      <c r="K11" s="3">
        <v>23.4</v>
      </c>
      <c r="L11" s="3">
        <v>53</v>
      </c>
      <c r="N11" t="s">
        <v>26</v>
      </c>
      <c r="O11">
        <v>17</v>
      </c>
      <c r="P11">
        <v>1017</v>
      </c>
      <c r="Q11" s="3">
        <v>25.6</v>
      </c>
      <c r="R11" s="3">
        <v>56</v>
      </c>
      <c r="S11">
        <v>2</v>
      </c>
      <c r="T11" t="s">
        <v>25</v>
      </c>
      <c r="U11">
        <v>31</v>
      </c>
      <c r="V11">
        <v>1015.2</v>
      </c>
    </row>
    <row r="12" spans="1:22" x14ac:dyDescent="0.25">
      <c r="B12" s="1">
        <v>44353</v>
      </c>
      <c r="C12">
        <v>17</v>
      </c>
      <c r="D12">
        <v>26.2</v>
      </c>
      <c r="E12">
        <v>0</v>
      </c>
      <c r="H12" t="s">
        <v>25</v>
      </c>
      <c r="I12">
        <v>46</v>
      </c>
      <c r="J12" s="2">
        <v>0.4465277777777778</v>
      </c>
      <c r="K12" s="3">
        <v>22.4</v>
      </c>
      <c r="L12" s="3">
        <v>64</v>
      </c>
      <c r="N12" t="s">
        <v>26</v>
      </c>
      <c r="O12">
        <v>20</v>
      </c>
      <c r="P12">
        <v>1019.5</v>
      </c>
      <c r="Q12" s="3">
        <v>25</v>
      </c>
      <c r="R12" s="3">
        <v>52</v>
      </c>
      <c r="T12" t="s">
        <v>25</v>
      </c>
      <c r="U12">
        <v>28</v>
      </c>
      <c r="V12">
        <v>1015.7</v>
      </c>
    </row>
    <row r="13" spans="1:22" x14ac:dyDescent="0.25">
      <c r="B13" s="1">
        <v>44354</v>
      </c>
      <c r="C13">
        <v>20.5</v>
      </c>
      <c r="D13">
        <v>27.1</v>
      </c>
      <c r="E13">
        <v>0</v>
      </c>
      <c r="H13" t="s">
        <v>25</v>
      </c>
      <c r="I13">
        <v>31</v>
      </c>
      <c r="J13" s="2">
        <v>0.65347222222222223</v>
      </c>
      <c r="K13" s="3">
        <v>23.1</v>
      </c>
      <c r="L13" s="3">
        <v>78</v>
      </c>
      <c r="M13">
        <v>8</v>
      </c>
      <c r="N13" t="s">
        <v>26</v>
      </c>
      <c r="O13">
        <v>15</v>
      </c>
      <c r="P13">
        <v>1018.1</v>
      </c>
      <c r="Q13" s="3">
        <v>25.9</v>
      </c>
      <c r="R13" s="3">
        <v>60</v>
      </c>
      <c r="S13">
        <v>8</v>
      </c>
      <c r="T13" t="s">
        <v>25</v>
      </c>
      <c r="U13">
        <v>17</v>
      </c>
      <c r="V13">
        <v>1014.9</v>
      </c>
    </row>
    <row r="14" spans="1:22" x14ac:dyDescent="0.25">
      <c r="B14" s="1">
        <v>44355</v>
      </c>
      <c r="C14">
        <v>19.7</v>
      </c>
      <c r="D14">
        <v>27.4</v>
      </c>
      <c r="E14">
        <v>4.8</v>
      </c>
      <c r="H14" t="s">
        <v>30</v>
      </c>
      <c r="I14">
        <v>24</v>
      </c>
      <c r="J14" s="2">
        <v>0.60416666666666663</v>
      </c>
      <c r="K14" s="3">
        <v>23</v>
      </c>
      <c r="L14" s="3">
        <v>80</v>
      </c>
      <c r="M14">
        <v>1</v>
      </c>
      <c r="N14" t="s">
        <v>26</v>
      </c>
      <c r="O14">
        <v>17</v>
      </c>
      <c r="P14">
        <v>1016.7</v>
      </c>
      <c r="Q14" s="3">
        <v>26.9</v>
      </c>
      <c r="R14" s="3">
        <v>65</v>
      </c>
      <c r="S14">
        <v>1</v>
      </c>
      <c r="T14" t="s">
        <v>30</v>
      </c>
      <c r="U14">
        <v>13</v>
      </c>
      <c r="V14">
        <v>1012.2</v>
      </c>
    </row>
    <row r="15" spans="1:22" x14ac:dyDescent="0.25">
      <c r="B15" s="1">
        <v>44356</v>
      </c>
      <c r="C15">
        <v>18.399999999999999</v>
      </c>
      <c r="D15">
        <v>27.2</v>
      </c>
      <c r="E15">
        <v>0.2</v>
      </c>
      <c r="H15" t="s">
        <v>27</v>
      </c>
      <c r="I15">
        <v>26</v>
      </c>
      <c r="J15" s="2">
        <v>0.96180555555555547</v>
      </c>
      <c r="K15" s="3">
        <v>23.7</v>
      </c>
      <c r="L15" s="3">
        <v>75</v>
      </c>
      <c r="M15">
        <v>1</v>
      </c>
      <c r="N15" t="s">
        <v>31</v>
      </c>
      <c r="O15" t="s">
        <v>32</v>
      </c>
      <c r="P15">
        <v>1014.1</v>
      </c>
      <c r="Q15" s="3">
        <v>26.2</v>
      </c>
      <c r="R15" s="3">
        <v>69</v>
      </c>
      <c r="T15" t="s">
        <v>29</v>
      </c>
      <c r="U15">
        <v>15</v>
      </c>
      <c r="V15">
        <v>1010.9</v>
      </c>
    </row>
    <row r="16" spans="1:22" x14ac:dyDescent="0.25">
      <c r="B16" s="1">
        <v>44357</v>
      </c>
      <c r="C16">
        <v>20</v>
      </c>
      <c r="D16">
        <v>24.8</v>
      </c>
      <c r="E16">
        <v>0</v>
      </c>
      <c r="H16" t="s">
        <v>25</v>
      </c>
      <c r="I16">
        <v>37</v>
      </c>
      <c r="J16" s="2">
        <v>0.4145833333333333</v>
      </c>
      <c r="K16" s="3">
        <v>21.8</v>
      </c>
      <c r="L16" s="3">
        <v>51</v>
      </c>
      <c r="N16" t="s">
        <v>26</v>
      </c>
      <c r="O16">
        <v>17</v>
      </c>
      <c r="P16">
        <v>1015.9</v>
      </c>
      <c r="Q16" s="3">
        <v>23.9</v>
      </c>
      <c r="R16" s="3">
        <v>50</v>
      </c>
      <c r="T16" t="s">
        <v>28</v>
      </c>
      <c r="U16">
        <v>13</v>
      </c>
      <c r="V16">
        <v>1012.9</v>
      </c>
    </row>
    <row r="17" spans="2:22" x14ac:dyDescent="0.25">
      <c r="B17" s="1">
        <v>44358</v>
      </c>
      <c r="C17">
        <v>15.9</v>
      </c>
      <c r="D17">
        <v>25</v>
      </c>
      <c r="E17">
        <v>0</v>
      </c>
      <c r="K17" s="3">
        <v>20.3</v>
      </c>
      <c r="L17" s="3">
        <v>73</v>
      </c>
      <c r="M17">
        <v>8</v>
      </c>
      <c r="N17" t="s">
        <v>26</v>
      </c>
      <c r="O17">
        <v>4</v>
      </c>
      <c r="P17">
        <v>1016.6</v>
      </c>
      <c r="Q17" s="3">
        <v>24.5</v>
      </c>
      <c r="R17" s="3">
        <v>67</v>
      </c>
      <c r="S17">
        <v>8</v>
      </c>
      <c r="T17" t="s">
        <v>27</v>
      </c>
      <c r="U17">
        <v>11</v>
      </c>
      <c r="V17">
        <v>1013.9</v>
      </c>
    </row>
    <row r="18" spans="2:22" x14ac:dyDescent="0.25">
      <c r="B18" s="1">
        <v>44359</v>
      </c>
      <c r="C18">
        <v>20.2</v>
      </c>
      <c r="D18">
        <v>26</v>
      </c>
      <c r="H18" t="s">
        <v>27</v>
      </c>
      <c r="I18">
        <v>33</v>
      </c>
      <c r="J18" s="2">
        <v>0.86041666666666661</v>
      </c>
      <c r="K18" s="3">
        <v>23.5</v>
      </c>
      <c r="L18" s="3">
        <v>73</v>
      </c>
      <c r="M18">
        <v>7</v>
      </c>
      <c r="N18" t="s">
        <v>25</v>
      </c>
      <c r="O18">
        <v>15</v>
      </c>
      <c r="P18">
        <v>1017.5</v>
      </c>
      <c r="Q18" s="3">
        <v>24.4</v>
      </c>
      <c r="R18" s="3">
        <v>82</v>
      </c>
      <c r="S18">
        <v>8</v>
      </c>
      <c r="T18" t="s">
        <v>26</v>
      </c>
      <c r="U18">
        <v>20</v>
      </c>
      <c r="V18">
        <v>1014.2</v>
      </c>
    </row>
    <row r="19" spans="2:22" x14ac:dyDescent="0.25">
      <c r="B19" s="1">
        <v>44360</v>
      </c>
      <c r="C19">
        <v>21.5</v>
      </c>
      <c r="D19">
        <v>27.7</v>
      </c>
      <c r="E19">
        <v>1.2</v>
      </c>
      <c r="H19" t="s">
        <v>27</v>
      </c>
      <c r="I19">
        <v>30</v>
      </c>
      <c r="J19" s="2">
        <v>3.7499999999999999E-2</v>
      </c>
      <c r="K19" s="3">
        <v>22.9</v>
      </c>
      <c r="L19" s="4">
        <v>93</v>
      </c>
      <c r="M19">
        <v>8</v>
      </c>
      <c r="N19" t="s">
        <v>28</v>
      </c>
      <c r="O19">
        <v>9</v>
      </c>
      <c r="P19">
        <v>1016.1</v>
      </c>
      <c r="Q19" s="3">
        <v>26.9</v>
      </c>
      <c r="R19" s="3">
        <v>78</v>
      </c>
      <c r="S19">
        <v>8</v>
      </c>
      <c r="T19" t="s">
        <v>26</v>
      </c>
      <c r="U19">
        <v>11</v>
      </c>
      <c r="V19">
        <v>1012.1</v>
      </c>
    </row>
    <row r="20" spans="2:22" x14ac:dyDescent="0.25">
      <c r="B20" s="1">
        <v>44361</v>
      </c>
      <c r="C20" s="4">
        <v>22.1</v>
      </c>
      <c r="D20">
        <v>29.1</v>
      </c>
      <c r="E20">
        <v>0</v>
      </c>
      <c r="H20" t="s">
        <v>26</v>
      </c>
      <c r="I20">
        <v>19</v>
      </c>
      <c r="J20" s="2">
        <v>3.472222222222222E-3</v>
      </c>
      <c r="K20" s="3">
        <v>24.9</v>
      </c>
      <c r="L20" s="3">
        <v>84</v>
      </c>
      <c r="M20">
        <v>8</v>
      </c>
      <c r="N20" t="s">
        <v>25</v>
      </c>
      <c r="O20">
        <v>9</v>
      </c>
      <c r="P20">
        <v>1014.1</v>
      </c>
      <c r="Q20" s="3">
        <v>26.8</v>
      </c>
      <c r="R20" s="3">
        <v>79</v>
      </c>
      <c r="T20" t="s">
        <v>33</v>
      </c>
      <c r="U20">
        <v>7</v>
      </c>
      <c r="V20">
        <v>1011</v>
      </c>
    </row>
    <row r="21" spans="2:22" x14ac:dyDescent="0.25">
      <c r="B21" s="1">
        <v>44362</v>
      </c>
      <c r="C21">
        <v>19.7</v>
      </c>
      <c r="D21">
        <v>28.6</v>
      </c>
      <c r="E21">
        <v>0</v>
      </c>
      <c r="H21" t="s">
        <v>30</v>
      </c>
      <c r="I21">
        <v>17</v>
      </c>
      <c r="J21" s="2">
        <v>0.63055555555555554</v>
      </c>
      <c r="K21" s="3">
        <v>24.3</v>
      </c>
      <c r="L21" s="3">
        <v>86</v>
      </c>
      <c r="M21">
        <v>8</v>
      </c>
      <c r="N21" t="s">
        <v>34</v>
      </c>
      <c r="O21">
        <v>4</v>
      </c>
      <c r="P21">
        <v>1015</v>
      </c>
      <c r="Q21" s="3">
        <v>27.2</v>
      </c>
      <c r="R21" s="3">
        <v>73</v>
      </c>
      <c r="T21" t="s">
        <v>33</v>
      </c>
      <c r="U21">
        <v>9</v>
      </c>
      <c r="V21">
        <v>1012.4</v>
      </c>
    </row>
    <row r="22" spans="2:22" x14ac:dyDescent="0.25">
      <c r="B22" s="1">
        <v>44363</v>
      </c>
      <c r="C22">
        <v>21.6</v>
      </c>
      <c r="D22">
        <v>29</v>
      </c>
      <c r="E22">
        <v>0</v>
      </c>
      <c r="H22" t="s">
        <v>33</v>
      </c>
      <c r="I22">
        <v>19</v>
      </c>
      <c r="J22" s="2">
        <v>0.52777777777777779</v>
      </c>
      <c r="K22" s="4">
        <v>26.5</v>
      </c>
      <c r="L22" s="3">
        <v>78</v>
      </c>
      <c r="M22">
        <v>7</v>
      </c>
      <c r="N22" t="s">
        <v>27</v>
      </c>
      <c r="O22">
        <v>4</v>
      </c>
      <c r="P22">
        <v>1017</v>
      </c>
      <c r="Q22" s="4">
        <v>27.5</v>
      </c>
      <c r="R22" s="3">
        <v>73</v>
      </c>
      <c r="T22" t="s">
        <v>33</v>
      </c>
      <c r="U22">
        <v>11</v>
      </c>
      <c r="V22">
        <v>1013.5</v>
      </c>
    </row>
    <row r="23" spans="2:22" x14ac:dyDescent="0.25">
      <c r="B23" s="1">
        <v>44364</v>
      </c>
      <c r="C23">
        <v>20.2</v>
      </c>
      <c r="D23">
        <v>28.3</v>
      </c>
      <c r="E23">
        <v>0</v>
      </c>
      <c r="H23" t="s">
        <v>33</v>
      </c>
      <c r="I23">
        <v>19</v>
      </c>
      <c r="J23" s="2">
        <v>0.51527777777777783</v>
      </c>
      <c r="K23" s="3">
        <v>24.9</v>
      </c>
      <c r="L23" s="3">
        <v>86</v>
      </c>
      <c r="N23" t="s">
        <v>25</v>
      </c>
      <c r="O23">
        <v>9</v>
      </c>
      <c r="P23">
        <v>1016.8</v>
      </c>
      <c r="Q23" s="3">
        <v>27.4</v>
      </c>
      <c r="R23" s="3">
        <v>72</v>
      </c>
      <c r="T23" t="s">
        <v>29</v>
      </c>
      <c r="U23">
        <v>7</v>
      </c>
      <c r="V23">
        <v>1013.2</v>
      </c>
    </row>
    <row r="24" spans="2:22" x14ac:dyDescent="0.25">
      <c r="B24" s="1">
        <v>44365</v>
      </c>
      <c r="C24">
        <v>19.899999999999999</v>
      </c>
      <c r="D24" s="4">
        <v>29.3</v>
      </c>
      <c r="E24">
        <v>0</v>
      </c>
      <c r="H24" t="s">
        <v>25</v>
      </c>
      <c r="I24">
        <v>24</v>
      </c>
      <c r="J24" s="2">
        <v>0.49374999999999997</v>
      </c>
      <c r="K24" s="3">
        <v>25.2</v>
      </c>
      <c r="L24" s="3">
        <v>79</v>
      </c>
      <c r="N24" t="s">
        <v>26</v>
      </c>
      <c r="O24">
        <v>7</v>
      </c>
      <c r="P24">
        <v>1016.3</v>
      </c>
      <c r="Q24" s="3">
        <v>26.5</v>
      </c>
      <c r="R24" s="3">
        <v>66</v>
      </c>
      <c r="S24">
        <v>8</v>
      </c>
      <c r="T24" t="s">
        <v>25</v>
      </c>
      <c r="U24">
        <v>9</v>
      </c>
      <c r="V24">
        <v>1012.5</v>
      </c>
    </row>
    <row r="25" spans="2:22" x14ac:dyDescent="0.25">
      <c r="B25" s="1">
        <v>44366</v>
      </c>
      <c r="C25">
        <v>19.5</v>
      </c>
      <c r="D25">
        <v>25.5</v>
      </c>
      <c r="E25">
        <v>0</v>
      </c>
      <c r="H25" t="s">
        <v>26</v>
      </c>
      <c r="I25">
        <v>30</v>
      </c>
      <c r="J25" s="2">
        <v>0.32569444444444445</v>
      </c>
      <c r="K25" s="3">
        <v>22.1</v>
      </c>
      <c r="L25" s="5">
        <v>46</v>
      </c>
      <c r="M25">
        <v>5</v>
      </c>
      <c r="N25" t="s">
        <v>26</v>
      </c>
      <c r="O25">
        <v>19</v>
      </c>
      <c r="P25">
        <v>1018.1</v>
      </c>
      <c r="Q25" s="3">
        <v>24.5</v>
      </c>
      <c r="R25" s="3">
        <v>48</v>
      </c>
      <c r="T25" t="s">
        <v>35</v>
      </c>
      <c r="U25">
        <v>9</v>
      </c>
      <c r="V25">
        <v>1014.7</v>
      </c>
    </row>
    <row r="26" spans="2:22" x14ac:dyDescent="0.25">
      <c r="B26" s="1">
        <v>44367</v>
      </c>
      <c r="C26">
        <v>14.5</v>
      </c>
      <c r="D26" s="5">
        <v>24.7</v>
      </c>
      <c r="E26">
        <v>0</v>
      </c>
      <c r="H26" t="s">
        <v>28</v>
      </c>
      <c r="I26">
        <v>30</v>
      </c>
      <c r="J26" s="2">
        <v>0.49305555555555558</v>
      </c>
      <c r="K26" s="5">
        <v>19.100000000000001</v>
      </c>
      <c r="L26" s="3">
        <v>59</v>
      </c>
      <c r="N26" t="s">
        <v>27</v>
      </c>
      <c r="O26">
        <v>15</v>
      </c>
      <c r="P26">
        <v>1018.4</v>
      </c>
      <c r="Q26" s="5">
        <v>23.6</v>
      </c>
      <c r="R26" s="5">
        <v>47</v>
      </c>
      <c r="T26" t="s">
        <v>28</v>
      </c>
      <c r="U26">
        <v>15</v>
      </c>
      <c r="V26">
        <v>1015.6</v>
      </c>
    </row>
    <row r="27" spans="2:22" x14ac:dyDescent="0.25">
      <c r="B27" s="1">
        <v>44368</v>
      </c>
      <c r="C27" s="5">
        <v>12.9</v>
      </c>
      <c r="D27">
        <v>26.2</v>
      </c>
      <c r="E27">
        <v>0</v>
      </c>
      <c r="H27" t="s">
        <v>35</v>
      </c>
      <c r="I27">
        <v>28</v>
      </c>
      <c r="J27" s="2">
        <v>0.57291666666666663</v>
      </c>
      <c r="K27" s="3">
        <v>20.3</v>
      </c>
      <c r="L27" s="3">
        <v>61</v>
      </c>
      <c r="N27" t="s">
        <v>28</v>
      </c>
      <c r="O27">
        <v>17</v>
      </c>
      <c r="P27">
        <v>1019</v>
      </c>
      <c r="Q27" s="3">
        <v>24.7</v>
      </c>
      <c r="R27" s="3">
        <v>57</v>
      </c>
      <c r="S27">
        <v>7</v>
      </c>
      <c r="T27" t="s">
        <v>35</v>
      </c>
      <c r="U27">
        <v>19</v>
      </c>
      <c r="V27">
        <v>1016.2</v>
      </c>
    </row>
    <row r="28" spans="2:22" x14ac:dyDescent="0.25">
      <c r="B28" s="1">
        <v>44369</v>
      </c>
      <c r="C28">
        <v>17.100000000000001</v>
      </c>
      <c r="D28">
        <v>27.2</v>
      </c>
      <c r="E28">
        <v>0</v>
      </c>
      <c r="H28" t="s">
        <v>25</v>
      </c>
      <c r="I28">
        <v>41</v>
      </c>
      <c r="J28" s="2">
        <v>0.64652777777777781</v>
      </c>
      <c r="K28" s="3">
        <v>21.6</v>
      </c>
      <c r="L28" s="3">
        <v>66</v>
      </c>
      <c r="M28">
        <v>4</v>
      </c>
      <c r="N28" t="s">
        <v>27</v>
      </c>
      <c r="O28">
        <v>19</v>
      </c>
      <c r="P28">
        <v>1020.7</v>
      </c>
      <c r="Q28" s="3">
        <v>26</v>
      </c>
      <c r="R28" s="3">
        <v>57</v>
      </c>
      <c r="S28">
        <v>2</v>
      </c>
      <c r="T28" t="s">
        <v>25</v>
      </c>
      <c r="U28">
        <v>26</v>
      </c>
      <c r="V28">
        <v>1018</v>
      </c>
    </row>
    <row r="29" spans="2:22" x14ac:dyDescent="0.25">
      <c r="B29" s="1">
        <v>44370</v>
      </c>
      <c r="C29">
        <v>20.8</v>
      </c>
      <c r="D29">
        <v>27.8</v>
      </c>
      <c r="E29">
        <v>0</v>
      </c>
      <c r="H29" t="s">
        <v>25</v>
      </c>
      <c r="I29">
        <v>41</v>
      </c>
      <c r="J29" s="2">
        <v>0.56111111111111112</v>
      </c>
      <c r="K29" s="3">
        <v>23</v>
      </c>
      <c r="L29" s="3">
        <v>77</v>
      </c>
      <c r="M29">
        <v>6</v>
      </c>
      <c r="N29" t="s">
        <v>26</v>
      </c>
      <c r="O29">
        <v>17</v>
      </c>
      <c r="P29">
        <v>1020</v>
      </c>
      <c r="Q29" s="3">
        <v>26.1</v>
      </c>
      <c r="R29" s="3">
        <v>62</v>
      </c>
      <c r="S29">
        <v>6</v>
      </c>
      <c r="T29" t="s">
        <v>25</v>
      </c>
      <c r="U29">
        <v>20</v>
      </c>
      <c r="V29">
        <v>1017</v>
      </c>
    </row>
    <row r="30" spans="2:22" x14ac:dyDescent="0.25">
      <c r="B30" s="1">
        <v>44371</v>
      </c>
      <c r="C30">
        <v>19.600000000000001</v>
      </c>
      <c r="D30">
        <v>28.1</v>
      </c>
      <c r="E30">
        <v>0.2</v>
      </c>
      <c r="H30" t="s">
        <v>26</v>
      </c>
      <c r="I30">
        <v>33</v>
      </c>
      <c r="J30" s="2">
        <v>0.4284722222222222</v>
      </c>
      <c r="K30" s="3">
        <v>22.7</v>
      </c>
      <c r="L30" s="3">
        <v>79</v>
      </c>
      <c r="M30">
        <v>7</v>
      </c>
      <c r="N30" t="s">
        <v>27</v>
      </c>
      <c r="O30">
        <v>19</v>
      </c>
      <c r="P30">
        <v>1018.1</v>
      </c>
      <c r="Q30" s="3">
        <v>27.2</v>
      </c>
      <c r="R30" s="3">
        <v>58</v>
      </c>
      <c r="S30">
        <v>5</v>
      </c>
      <c r="T30" t="s">
        <v>28</v>
      </c>
      <c r="U30">
        <v>20</v>
      </c>
      <c r="V30">
        <v>1014.7</v>
      </c>
    </row>
    <row r="31" spans="2:22" x14ac:dyDescent="0.25">
      <c r="B31" s="1">
        <v>44372</v>
      </c>
      <c r="C31">
        <v>19.899999999999999</v>
      </c>
      <c r="D31">
        <v>28.5</v>
      </c>
      <c r="E31">
        <v>0.4</v>
      </c>
      <c r="H31" t="s">
        <v>26</v>
      </c>
      <c r="I31">
        <v>28</v>
      </c>
      <c r="J31" s="2">
        <v>0.57708333333333328</v>
      </c>
      <c r="K31" s="3">
        <v>23.6</v>
      </c>
      <c r="L31" s="3">
        <v>77</v>
      </c>
      <c r="M31">
        <v>2</v>
      </c>
      <c r="N31" t="s">
        <v>26</v>
      </c>
      <c r="O31">
        <v>13</v>
      </c>
      <c r="P31">
        <v>1016.8</v>
      </c>
      <c r="Q31" s="3">
        <v>26.9</v>
      </c>
      <c r="R31" s="3">
        <v>60</v>
      </c>
      <c r="S31">
        <v>8</v>
      </c>
      <c r="T31" t="s">
        <v>28</v>
      </c>
      <c r="U31">
        <v>17</v>
      </c>
      <c r="V31">
        <v>1015.4</v>
      </c>
    </row>
    <row r="32" spans="2:22" x14ac:dyDescent="0.25">
      <c r="B32" s="1">
        <v>44373</v>
      </c>
      <c r="C32">
        <v>20.6</v>
      </c>
      <c r="D32">
        <v>28.1</v>
      </c>
      <c r="E32">
        <v>0</v>
      </c>
      <c r="H32" t="s">
        <v>27</v>
      </c>
      <c r="I32">
        <v>37</v>
      </c>
      <c r="J32" s="2">
        <v>0.1986111111111111</v>
      </c>
      <c r="K32" s="3">
        <v>23.4</v>
      </c>
      <c r="L32" s="3">
        <v>74</v>
      </c>
      <c r="M32">
        <v>8</v>
      </c>
      <c r="N32" t="s">
        <v>26</v>
      </c>
      <c r="O32">
        <v>11</v>
      </c>
      <c r="P32">
        <v>1017.4</v>
      </c>
      <c r="Q32" s="3">
        <v>25.7</v>
      </c>
      <c r="R32" s="3">
        <v>70</v>
      </c>
      <c r="S32">
        <v>7</v>
      </c>
      <c r="T32" t="s">
        <v>26</v>
      </c>
      <c r="U32">
        <v>11</v>
      </c>
      <c r="V32">
        <v>1014.9</v>
      </c>
    </row>
    <row r="33" spans="1:22" x14ac:dyDescent="0.25">
      <c r="B33" s="1">
        <v>44374</v>
      </c>
      <c r="C33">
        <v>20.399999999999999</v>
      </c>
      <c r="D33">
        <v>27</v>
      </c>
      <c r="E33">
        <v>0.4</v>
      </c>
      <c r="H33" t="s">
        <v>26</v>
      </c>
      <c r="I33">
        <v>41</v>
      </c>
      <c r="J33" s="2">
        <v>0.84722222222222221</v>
      </c>
      <c r="K33" s="3">
        <v>22.3</v>
      </c>
      <c r="L33" s="3">
        <v>79</v>
      </c>
      <c r="M33">
        <v>7</v>
      </c>
      <c r="N33" t="s">
        <v>27</v>
      </c>
      <c r="O33">
        <v>17</v>
      </c>
      <c r="P33">
        <v>1018.9</v>
      </c>
      <c r="Q33" s="3">
        <v>24.8</v>
      </c>
      <c r="R33" s="3">
        <v>65</v>
      </c>
      <c r="S33">
        <v>8</v>
      </c>
      <c r="T33" t="s">
        <v>26</v>
      </c>
      <c r="U33">
        <v>20</v>
      </c>
      <c r="V33">
        <v>1015.7</v>
      </c>
    </row>
    <row r="34" spans="1:22" x14ac:dyDescent="0.25">
      <c r="B34" s="1">
        <v>44375</v>
      </c>
      <c r="C34">
        <v>21</v>
      </c>
      <c r="D34">
        <v>27.3</v>
      </c>
      <c r="E34">
        <v>0</v>
      </c>
      <c r="H34" t="s">
        <v>26</v>
      </c>
      <c r="I34">
        <v>43</v>
      </c>
      <c r="J34" s="2">
        <v>0.37291666666666662</v>
      </c>
      <c r="K34" s="3">
        <v>23.2</v>
      </c>
      <c r="L34" s="3">
        <v>70</v>
      </c>
      <c r="M34">
        <v>1</v>
      </c>
      <c r="N34" t="s">
        <v>26</v>
      </c>
      <c r="O34">
        <v>28</v>
      </c>
      <c r="P34">
        <v>1018.3</v>
      </c>
      <c r="Q34" s="3">
        <v>26.1</v>
      </c>
      <c r="R34" s="3">
        <v>63</v>
      </c>
      <c r="S34">
        <v>3</v>
      </c>
      <c r="T34" t="s">
        <v>25</v>
      </c>
      <c r="U34">
        <v>24</v>
      </c>
      <c r="V34">
        <v>1015.1</v>
      </c>
    </row>
    <row r="35" spans="1:22" x14ac:dyDescent="0.25">
      <c r="B35" s="1">
        <v>44376</v>
      </c>
      <c r="C35">
        <v>20.9</v>
      </c>
      <c r="D35">
        <v>27.6</v>
      </c>
      <c r="E35">
        <v>0.2</v>
      </c>
      <c r="H35" t="s">
        <v>25</v>
      </c>
      <c r="I35">
        <v>44</v>
      </c>
      <c r="J35" s="2">
        <v>0.56041666666666667</v>
      </c>
      <c r="K35" s="3">
        <v>22.9</v>
      </c>
      <c r="L35" s="3">
        <v>83</v>
      </c>
      <c r="M35">
        <v>8</v>
      </c>
      <c r="N35" t="s">
        <v>26</v>
      </c>
      <c r="O35">
        <v>22</v>
      </c>
      <c r="P35">
        <v>1017.8</v>
      </c>
      <c r="Q35" s="3">
        <v>26.1</v>
      </c>
      <c r="R35" s="3">
        <v>71</v>
      </c>
      <c r="S35">
        <v>8</v>
      </c>
      <c r="T35" t="s">
        <v>25</v>
      </c>
      <c r="U35">
        <v>28</v>
      </c>
      <c r="V35">
        <v>1015</v>
      </c>
    </row>
    <row r="36" spans="1:22" x14ac:dyDescent="0.25">
      <c r="B36" s="1">
        <v>44377</v>
      </c>
      <c r="C36">
        <v>21.8</v>
      </c>
      <c r="D36">
        <v>25.5</v>
      </c>
      <c r="E36">
        <v>19.2</v>
      </c>
      <c r="H36" t="s">
        <v>27</v>
      </c>
      <c r="I36">
        <v>31</v>
      </c>
      <c r="J36" s="2">
        <v>0.82500000000000007</v>
      </c>
      <c r="K36" s="3">
        <v>22.5</v>
      </c>
      <c r="L36" s="3">
        <v>92</v>
      </c>
      <c r="M36">
        <v>8</v>
      </c>
      <c r="N36" t="s">
        <v>27</v>
      </c>
      <c r="O36">
        <v>17</v>
      </c>
      <c r="P36">
        <v>1017.3</v>
      </c>
      <c r="Q36" s="3">
        <v>23.9</v>
      </c>
      <c r="R36" s="4">
        <v>90</v>
      </c>
      <c r="S36">
        <v>8</v>
      </c>
      <c r="T36" t="s">
        <v>26</v>
      </c>
      <c r="U36">
        <v>15</v>
      </c>
      <c r="V36">
        <v>1015.1</v>
      </c>
    </row>
    <row r="39" spans="1:22" x14ac:dyDescent="0.25">
      <c r="A39" t="s">
        <v>36</v>
      </c>
      <c r="C39">
        <f>MIN(C7:C37)</f>
        <v>12.9</v>
      </c>
      <c r="D39">
        <f>MIN(D7:D37)</f>
        <v>24.7</v>
      </c>
      <c r="K39">
        <f>MIN(K7:K37)</f>
        <v>19.100000000000001</v>
      </c>
      <c r="L39">
        <f>MIN(L7:L37)</f>
        <v>46</v>
      </c>
      <c r="Q39">
        <f>MIN(Q7:Q37)</f>
        <v>23.6</v>
      </c>
      <c r="R39">
        <f>MIN(R7:R37)</f>
        <v>47</v>
      </c>
    </row>
    <row r="40" spans="1:22" x14ac:dyDescent="0.25">
      <c r="A40" t="s">
        <v>37</v>
      </c>
      <c r="C40">
        <f>MAX(C7:C37)</f>
        <v>22.1</v>
      </c>
      <c r="D40">
        <f>MAX(D7:D37)</f>
        <v>29.3</v>
      </c>
      <c r="K40">
        <f>MAX(K7:K37)</f>
        <v>26.5</v>
      </c>
      <c r="L40">
        <f>MAX(L7:L37)</f>
        <v>93</v>
      </c>
      <c r="Q40">
        <f>MAX(Q7:Q37)</f>
        <v>27.5</v>
      </c>
      <c r="R40">
        <f>MAX(R7:R37)</f>
        <v>90</v>
      </c>
    </row>
    <row r="41" spans="1:22" x14ac:dyDescent="0.25">
      <c r="A41" t="s">
        <v>38</v>
      </c>
      <c r="C41">
        <f>AVERAGE(C7:C37)</f>
        <v>19.296666666666667</v>
      </c>
      <c r="D41">
        <f>AVERAGE(D7:D37)</f>
        <v>27.196666666666673</v>
      </c>
      <c r="K41">
        <f>AVERAGE(K7:K37)</f>
        <v>22.93</v>
      </c>
      <c r="L41">
        <f>AVERAGE(L7:L37)</f>
        <v>73.833333333333329</v>
      </c>
      <c r="Q41">
        <f>AVERAGE(Q7:Q37)</f>
        <v>25.790000000000003</v>
      </c>
      <c r="R41">
        <f>AVERAGE(R7:R37)</f>
        <v>64.533333333333331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HNS_JUN21_IDCJDW4024.202106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2022-05-14T15:57:12Z</dcterms:created>
  <dcterms:modified xsi:type="dcterms:W3CDTF">2022-05-14T17:02:45Z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2022-05-14T16:09:54Z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4ad71fe0-60b2-4fb9-b2e1-6c8d643b53f8</vt:lpwstr>
  </property>
  <property fmtid="{D5CDD505-2E9C-101B-9397-08002B2CF9AE}" pid="8" name="MSIP_Label_80b26b38-c4aa-4f0b-a6cd-f65ce2579cf5_ContentBits">
    <vt:lpwstr>0</vt:lpwstr>
  </property>
</Properties>
</file>