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91EE683C-F349-4BB9-8885-5408C13A2067}" xr6:coauthVersionLast="47" xr6:coauthVersionMax="47" xr10:uidLastSave="{00000000-0000-0000-0000-000000000000}"/>
  <bookViews>
    <workbookView xWindow="1125" yWindow="1125" windowWidth="21600" windowHeight="15810" xr2:uid="{00000000-000D-0000-FFFF-FFFF00000000}"/>
  </bookViews>
  <sheets>
    <sheet name="IDCJDW3049.2021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<sst xmlns="http://schemas.openxmlformats.org/spreadsheetml/2006/main" count="121" uniqueCount="41">
  <si>
    <t>Daily Weather Observations for Melbourne Airport, Victoria for August 2021</t>
  </si>
  <si>
    <t>Prepared at 13:01 UTC on Friday  8 April 2022   IDCJDW3049.202108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</si>
  <si>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</si>
  <si>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</si>
  <si>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</si>
  <si>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</si>
  <si>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</si>
  <si>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</si>
  <si>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</si>
  <si>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</si>
  <si>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</si>
  <si>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</si>
  <si>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</si>
  <si>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</si>
  <si>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</si>
  <si>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</si>
  <si>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</si>
  <si>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</si>
  <si>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</si>
  <si>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</si>
  <si>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</si>
  <si>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</si>
  <si>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</si>
  <si>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</si>
  <si>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</si>
  <si>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WSW</t>
  </si>
  <si>
    <t>NW</t>
  </si>
  <si>
    <t>W</t>
  </si>
  <si>
    <t>N</t>
  </si>
  <si>
    <t>NNE</t>
  </si>
  <si>
    <t>SW</t>
  </si>
  <si>
    <t>WNW</t>
  </si>
  <si>
    <t>NE</t>
  </si>
  <si>
    <t>SSW</t>
  </si>
  <si>
    <t>NNW</t>
  </si>
  <si>
    <t>S</t>
  </si>
  <si>
    <t>SE</t>
  </si>
  <si>
    <t>SSE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</si>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</sst>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2" max="2" width="12.855468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44409</v>
      </c>
      <c r="C7">
        <v>6</v>
      </c>
      <c r="D7">
        <v>14.8</v>
      </c>
      <c r="E7">
        <v>16.2</v>
      </c>
      <c r="F7">
        <v>6.8</v>
      </c>
      <c r="G7">
        <v>9</v>
      </c>
      <c r="H7" t="s">
        <v>25</v>
      </c>
      <c r="I7">
        <v>35</v>
      </c>
      <c r="J7" s="2">
        <v>0.50347222222222221</v>
      </c>
      <c r="K7">
        <v>9.4</v>
      </c>
      <c r="L7">
        <v>82</v>
      </c>
      <c r="M7">
        <v>1</v>
      </c>
      <c r="N7" t="s">
        <v>26</v>
      </c>
      <c r="O7">
        <v>15</v>
      </c>
      <c r="P7">
        <v>1010.9</v>
      </c>
      <c r="Q7">
        <v>14.4</v>
      </c>
      <c r="R7">
        <v>45</v>
      </c>
      <c r="S7">
        <v>3</v>
      </c>
      <c r="T7" t="s">
        <v>27</v>
      </c>
      <c r="U7">
        <v>24</v>
      </c>
      <c r="V7">
        <v>1011.8</v>
      </c>
    </row>
    <row r="8" spans="1:22" x14ac:dyDescent="0.25">
      <c r="B8" s="1">
        <v>44410</v>
      </c>
      <c r="C8">
        <v>5.0999999999999996</v>
      </c>
      <c r="D8">
        <v>14.7</v>
      </c>
      <c r="E8">
        <v>0</v>
      </c>
      <c r="F8">
        <v>2.8</v>
      </c>
      <c r="G8">
        <v>9.1</v>
      </c>
      <c r="H8" t="s">
        <v>28</v>
      </c>
      <c r="I8">
        <v>59</v>
      </c>
      <c r="J8" s="2">
        <v>0.42291666666666666</v>
      </c>
      <c r="K8">
        <v>9.1</v>
      </c>
      <c r="L8">
        <v>71</v>
      </c>
      <c r="M8">
        <v>1</v>
      </c>
      <c r="N8" t="s">
        <v>28</v>
      </c>
      <c r="O8">
        <v>41</v>
      </c>
      <c r="P8">
        <v>1016.1</v>
      </c>
      <c r="Q8">
        <v>14</v>
      </c>
      <c r="R8">
        <v>51</v>
      </c>
      <c r="S8">
        <v>3</v>
      </c>
      <c r="T8" t="s">
        <v>29</v>
      </c>
      <c r="U8">
        <v>31</v>
      </c>
      <c r="V8">
        <v>1011.7</v>
      </c>
    </row>
    <row r="9" spans="1:22" x14ac:dyDescent="0.25">
      <c r="B9" s="1">
        <v>44411</v>
      </c>
      <c r="C9">
        <v>6</v>
      </c>
      <c r="D9">
        <v>13.6</v>
      </c>
      <c r="E9">
        <v>0.4</v>
      </c>
      <c r="F9">
        <v>2.6</v>
      </c>
      <c r="G9">
        <v>4.0999999999999996</v>
      </c>
      <c r="H9" t="s">
        <v>30</v>
      </c>
      <c r="I9">
        <v>56</v>
      </c>
      <c r="J9" s="2">
        <v>0.65902777777777777</v>
      </c>
      <c r="K9">
        <v>9.5</v>
      </c>
      <c r="L9">
        <v>79</v>
      </c>
      <c r="M9">
        <v>2</v>
      </c>
      <c r="N9" t="s">
        <v>28</v>
      </c>
      <c r="O9">
        <v>17</v>
      </c>
      <c r="P9">
        <v>1008.5</v>
      </c>
      <c r="Q9">
        <v>12.7</v>
      </c>
      <c r="R9">
        <v>58</v>
      </c>
      <c r="S9">
        <v>6</v>
      </c>
      <c r="T9" t="s">
        <v>27</v>
      </c>
      <c r="U9">
        <v>28</v>
      </c>
      <c r="V9">
        <v>1008.2</v>
      </c>
    </row>
    <row r="10" spans="1:22" x14ac:dyDescent="0.25">
      <c r="B10" s="1">
        <v>44412</v>
      </c>
      <c r="C10">
        <v>5.7</v>
      </c>
      <c r="D10">
        <v>14.1</v>
      </c>
      <c r="E10">
        <v>1.8</v>
      </c>
      <c r="F10">
        <v>1.8</v>
      </c>
      <c r="G10">
        <v>3.4</v>
      </c>
      <c r="H10" t="s">
        <v>25</v>
      </c>
      <c r="I10">
        <v>44</v>
      </c>
      <c r="J10" s="2">
        <v>0.4993055555555555</v>
      </c>
      <c r="K10">
        <v>9.5</v>
      </c>
      <c r="L10">
        <v>82</v>
      </c>
      <c r="M10">
        <v>7</v>
      </c>
      <c r="N10" t="s">
        <v>27</v>
      </c>
      <c r="O10">
        <v>20</v>
      </c>
      <c r="P10">
        <v>1016.3</v>
      </c>
      <c r="Q10">
        <v>13.5</v>
      </c>
      <c r="R10">
        <v>69</v>
      </c>
      <c r="S10">
        <v>7</v>
      </c>
      <c r="T10" t="s">
        <v>27</v>
      </c>
      <c r="U10">
        <v>28</v>
      </c>
      <c r="V10">
        <v>1016.1</v>
      </c>
    </row>
    <row r="11" spans="1:22" x14ac:dyDescent="0.25">
      <c r="B11" s="1">
        <v>44413</v>
      </c>
      <c r="C11">
        <v>6.3</v>
      </c>
      <c r="D11">
        <v>15.5</v>
      </c>
      <c r="E11">
        <v>0.8</v>
      </c>
      <c r="F11">
        <v>1.6</v>
      </c>
      <c r="G11">
        <v>3.9</v>
      </c>
      <c r="H11" t="s">
        <v>27</v>
      </c>
      <c r="I11">
        <v>43</v>
      </c>
      <c r="J11" s="2">
        <v>0.55347222222222225</v>
      </c>
      <c r="K11">
        <v>10.3</v>
      </c>
      <c r="L11">
        <v>86</v>
      </c>
      <c r="M11">
        <v>7</v>
      </c>
      <c r="N11" t="s">
        <v>31</v>
      </c>
      <c r="O11">
        <v>15</v>
      </c>
      <c r="P11">
        <v>1021.9</v>
      </c>
      <c r="Q11">
        <v>15.1</v>
      </c>
      <c r="R11">
        <v>64</v>
      </c>
      <c r="S11">
        <v>7</v>
      </c>
      <c r="T11" t="s">
        <v>27</v>
      </c>
      <c r="U11">
        <v>31</v>
      </c>
      <c r="V11">
        <v>1020.5</v>
      </c>
    </row>
    <row r="12" spans="1:22" x14ac:dyDescent="0.25">
      <c r="B12" s="1">
        <v>44414</v>
      </c>
      <c r="C12">
        <v>8.5</v>
      </c>
      <c r="D12">
        <v>13.9</v>
      </c>
      <c r="E12">
        <v>0.2</v>
      </c>
      <c r="F12">
        <v>2.2000000000000002</v>
      </c>
      <c r="G12">
        <v>0.6</v>
      </c>
      <c r="H12" t="s">
        <v>25</v>
      </c>
      <c r="I12">
        <v>37</v>
      </c>
      <c r="J12" s="2">
        <v>0.43472222222222223</v>
      </c>
      <c r="K12">
        <v>11.5</v>
      </c>
      <c r="L12">
        <v>76</v>
      </c>
      <c r="M12">
        <v>7</v>
      </c>
      <c r="N12" t="s">
        <v>27</v>
      </c>
      <c r="O12">
        <v>15</v>
      </c>
      <c r="P12">
        <v>1024.9000000000001</v>
      </c>
      <c r="Q12">
        <v>12.9</v>
      </c>
      <c r="R12">
        <v>63</v>
      </c>
      <c r="S12">
        <v>8</v>
      </c>
      <c r="T12" t="s">
        <v>31</v>
      </c>
      <c r="U12">
        <v>17</v>
      </c>
      <c r="V12">
        <v>1023.5</v>
      </c>
    </row>
    <row r="13" spans="1:22" x14ac:dyDescent="0.25">
      <c r="B13" s="1">
        <v>44415</v>
      </c>
      <c r="C13">
        <v>7.9</v>
      </c>
      <c r="D13">
        <v>14.8</v>
      </c>
      <c r="E13">
        <v>0.2</v>
      </c>
      <c r="F13">
        <v>1.6</v>
      </c>
      <c r="G13">
        <v>2.4</v>
      </c>
      <c r="H13" t="s">
        <v>25</v>
      </c>
      <c r="I13">
        <v>37</v>
      </c>
      <c r="J13" s="2">
        <v>0.67986111111111114</v>
      </c>
      <c r="K13">
        <v>9.9</v>
      </c>
      <c r="L13">
        <v>78</v>
      </c>
      <c r="M13">
        <v>7</v>
      </c>
      <c r="N13" t="s">
        <v>32</v>
      </c>
      <c r="O13">
        <v>9</v>
      </c>
      <c r="P13">
        <v>1027.2</v>
      </c>
      <c r="Q13">
        <v>12.7</v>
      </c>
      <c r="R13">
        <v>76</v>
      </c>
      <c r="S13">
        <v>7</v>
      </c>
      <c r="T13" t="s">
        <v>25</v>
      </c>
      <c r="U13">
        <v>20</v>
      </c>
      <c r="V13">
        <v>1026.5999999999999</v>
      </c>
    </row>
    <row r="14" spans="1:22" x14ac:dyDescent="0.25">
      <c r="B14" s="1">
        <v>44416</v>
      </c>
      <c r="C14">
        <v>3.8</v>
      </c>
      <c r="D14">
        <v>15.2</v>
      </c>
      <c r="E14">
        <v>1.2</v>
      </c>
      <c r="F14">
        <v>1.2</v>
      </c>
      <c r="G14">
        <v>5.5</v>
      </c>
      <c r="H14" t="s">
        <v>28</v>
      </c>
      <c r="I14">
        <v>22</v>
      </c>
      <c r="J14" s="2">
        <v>0.33611111111111108</v>
      </c>
      <c r="K14">
        <v>8.8000000000000007</v>
      </c>
      <c r="L14">
        <v>87</v>
      </c>
      <c r="M14">
        <v>1</v>
      </c>
      <c r="N14" t="s">
        <v>28</v>
      </c>
      <c r="O14">
        <v>13</v>
      </c>
      <c r="P14">
        <v>1032.5</v>
      </c>
      <c r="Q14">
        <v>14.2</v>
      </c>
      <c r="R14">
        <v>59</v>
      </c>
      <c r="S14">
        <v>7</v>
      </c>
      <c r="T14" t="s">
        <v>30</v>
      </c>
      <c r="U14">
        <v>7</v>
      </c>
      <c r="V14">
        <v>1029.5999999999999</v>
      </c>
    </row>
    <row r="15" spans="1:22" x14ac:dyDescent="0.25">
      <c r="B15" s="1">
        <v>44417</v>
      </c>
      <c r="C15">
        <v>6.3</v>
      </c>
      <c r="D15">
        <v>15.2</v>
      </c>
      <c r="E15">
        <v>0</v>
      </c>
      <c r="F15">
        <v>2.8</v>
      </c>
      <c r="G15">
        <v>2.7</v>
      </c>
      <c r="H15" t="s">
        <v>28</v>
      </c>
      <c r="I15">
        <v>41</v>
      </c>
      <c r="J15" s="2">
        <v>0.5083333333333333</v>
      </c>
      <c r="K15">
        <v>10.5</v>
      </c>
      <c r="L15">
        <v>74</v>
      </c>
      <c r="M15">
        <v>7</v>
      </c>
      <c r="N15" t="s">
        <v>28</v>
      </c>
      <c r="O15">
        <v>19</v>
      </c>
      <c r="P15">
        <v>1028</v>
      </c>
      <c r="Q15">
        <v>15</v>
      </c>
      <c r="R15">
        <v>64</v>
      </c>
      <c r="S15">
        <v>6</v>
      </c>
      <c r="T15" t="s">
        <v>29</v>
      </c>
      <c r="U15">
        <v>24</v>
      </c>
      <c r="V15">
        <v>1023.7</v>
      </c>
    </row>
    <row r="16" spans="1:22" x14ac:dyDescent="0.25">
      <c r="B16" s="1">
        <v>44418</v>
      </c>
      <c r="C16">
        <v>4.9000000000000004</v>
      </c>
      <c r="D16">
        <v>17.8</v>
      </c>
      <c r="E16">
        <v>0</v>
      </c>
      <c r="F16">
        <v>2.4</v>
      </c>
      <c r="G16">
        <v>8.1</v>
      </c>
      <c r="H16" t="s">
        <v>29</v>
      </c>
      <c r="I16">
        <v>81</v>
      </c>
      <c r="J16" s="2">
        <v>0.9555555555555556</v>
      </c>
      <c r="K16">
        <v>11.6</v>
      </c>
      <c r="L16">
        <v>80</v>
      </c>
      <c r="M16">
        <v>6</v>
      </c>
      <c r="N16" t="s">
        <v>29</v>
      </c>
      <c r="O16">
        <v>37</v>
      </c>
      <c r="P16">
        <v>1022.3</v>
      </c>
      <c r="Q16">
        <v>16.3</v>
      </c>
      <c r="R16">
        <v>46</v>
      </c>
      <c r="S16">
        <v>6</v>
      </c>
      <c r="T16" t="s">
        <v>28</v>
      </c>
      <c r="U16">
        <v>39</v>
      </c>
      <c r="V16">
        <v>1018</v>
      </c>
    </row>
    <row r="17" spans="2:22" x14ac:dyDescent="0.25">
      <c r="B17" s="1">
        <v>44419</v>
      </c>
      <c r="C17">
        <v>10.8</v>
      </c>
      <c r="D17">
        <v>17.899999999999999</v>
      </c>
      <c r="E17">
        <v>0.2</v>
      </c>
      <c r="F17">
        <v>7</v>
      </c>
      <c r="G17">
        <v>3.6</v>
      </c>
      <c r="H17" t="s">
        <v>29</v>
      </c>
      <c r="I17">
        <v>72</v>
      </c>
      <c r="J17" s="2">
        <v>7.2916666666666671E-2</v>
      </c>
      <c r="K17">
        <v>12.4</v>
      </c>
      <c r="L17">
        <v>58</v>
      </c>
      <c r="M17">
        <v>5</v>
      </c>
      <c r="N17" t="s">
        <v>29</v>
      </c>
      <c r="O17">
        <v>37</v>
      </c>
      <c r="P17">
        <v>1012.7</v>
      </c>
      <c r="Q17">
        <v>14</v>
      </c>
      <c r="R17">
        <v>60</v>
      </c>
      <c r="S17">
        <v>8</v>
      </c>
      <c r="T17" t="s">
        <v>26</v>
      </c>
      <c r="U17">
        <v>41</v>
      </c>
      <c r="V17">
        <v>1010.3</v>
      </c>
    </row>
    <row r="18" spans="2:22" x14ac:dyDescent="0.25">
      <c r="B18" s="1">
        <v>44420</v>
      </c>
      <c r="C18">
        <v>6.2</v>
      </c>
      <c r="D18">
        <v>16.100000000000001</v>
      </c>
      <c r="E18">
        <v>2.2000000000000002</v>
      </c>
      <c r="F18">
        <v>4.4000000000000004</v>
      </c>
      <c r="G18">
        <v>4.7</v>
      </c>
      <c r="H18" t="s">
        <v>31</v>
      </c>
      <c r="I18">
        <v>37</v>
      </c>
      <c r="J18" s="2">
        <v>0.52083333333333337</v>
      </c>
      <c r="K18">
        <v>10.1</v>
      </c>
      <c r="L18">
        <v>74</v>
      </c>
      <c r="M18">
        <v>7</v>
      </c>
      <c r="N18" t="s">
        <v>28</v>
      </c>
      <c r="O18">
        <v>19</v>
      </c>
      <c r="P18">
        <v>1025.5</v>
      </c>
      <c r="Q18">
        <v>15</v>
      </c>
      <c r="R18">
        <v>52</v>
      </c>
      <c r="S18">
        <v>7</v>
      </c>
      <c r="T18" t="s">
        <v>31</v>
      </c>
      <c r="U18">
        <v>20</v>
      </c>
      <c r="V18">
        <v>1024.8</v>
      </c>
    </row>
    <row r="19" spans="2:22" x14ac:dyDescent="0.25">
      <c r="B19" s="1">
        <v>44421</v>
      </c>
      <c r="C19">
        <v>5.8</v>
      </c>
      <c r="D19">
        <v>17.100000000000001</v>
      </c>
      <c r="E19">
        <v>0</v>
      </c>
      <c r="F19">
        <v>1.2</v>
      </c>
      <c r="G19">
        <v>10.1</v>
      </c>
      <c r="H19" t="s">
        <v>26</v>
      </c>
      <c r="I19">
        <v>48</v>
      </c>
      <c r="J19" s="2">
        <v>0.46111111111111108</v>
      </c>
      <c r="K19">
        <v>10.6</v>
      </c>
      <c r="L19">
        <v>76</v>
      </c>
      <c r="M19">
        <v>1</v>
      </c>
      <c r="N19" t="s">
        <v>28</v>
      </c>
      <c r="O19">
        <v>28</v>
      </c>
      <c r="P19">
        <v>1027</v>
      </c>
      <c r="Q19">
        <v>16.600000000000001</v>
      </c>
      <c r="R19">
        <v>46</v>
      </c>
      <c r="S19">
        <v>3</v>
      </c>
      <c r="T19" t="s">
        <v>31</v>
      </c>
      <c r="U19">
        <v>26</v>
      </c>
      <c r="V19">
        <v>1025.5999999999999</v>
      </c>
    </row>
    <row r="20" spans="2:22" x14ac:dyDescent="0.25">
      <c r="B20" s="1">
        <v>44422</v>
      </c>
      <c r="C20">
        <v>5.0999999999999996</v>
      </c>
      <c r="D20">
        <v>17.399999999999999</v>
      </c>
      <c r="E20">
        <v>0</v>
      </c>
      <c r="F20">
        <v>3.4</v>
      </c>
      <c r="G20">
        <v>7.8</v>
      </c>
      <c r="H20" t="s">
        <v>31</v>
      </c>
      <c r="I20">
        <v>37</v>
      </c>
      <c r="J20" s="2">
        <v>0.59236111111111112</v>
      </c>
      <c r="K20">
        <v>9.3000000000000007</v>
      </c>
      <c r="L20">
        <v>83</v>
      </c>
      <c r="M20">
        <v>1</v>
      </c>
      <c r="N20" t="s">
        <v>28</v>
      </c>
      <c r="O20">
        <v>26</v>
      </c>
      <c r="P20">
        <v>1028.9000000000001</v>
      </c>
      <c r="Q20">
        <v>15.5</v>
      </c>
      <c r="R20">
        <v>51</v>
      </c>
      <c r="S20">
        <v>6</v>
      </c>
      <c r="T20" t="s">
        <v>26</v>
      </c>
      <c r="U20">
        <v>24</v>
      </c>
      <c r="V20">
        <v>1025.7</v>
      </c>
    </row>
    <row r="21" spans="2:22" x14ac:dyDescent="0.25">
      <c r="B21" s="1">
        <v>44423</v>
      </c>
      <c r="C21">
        <v>7.3</v>
      </c>
      <c r="D21">
        <v>18.100000000000001</v>
      </c>
      <c r="E21">
        <v>0</v>
      </c>
      <c r="F21">
        <v>3</v>
      </c>
      <c r="G21">
        <v>9.1</v>
      </c>
      <c r="H21" t="s">
        <v>31</v>
      </c>
      <c r="I21">
        <v>59</v>
      </c>
      <c r="J21" s="2">
        <v>0.53472222222222221</v>
      </c>
      <c r="K21">
        <v>11.3</v>
      </c>
      <c r="L21">
        <v>68</v>
      </c>
      <c r="M21">
        <v>3</v>
      </c>
      <c r="N21" t="s">
        <v>28</v>
      </c>
      <c r="O21">
        <v>28</v>
      </c>
      <c r="P21">
        <v>1024.5999999999999</v>
      </c>
      <c r="Q21">
        <v>17.8</v>
      </c>
      <c r="R21">
        <v>36</v>
      </c>
      <c r="S21">
        <v>2</v>
      </c>
      <c r="T21" t="s">
        <v>26</v>
      </c>
      <c r="U21">
        <v>31</v>
      </c>
      <c r="V21">
        <v>1019.9</v>
      </c>
    </row>
    <row r="22" spans="2:22" x14ac:dyDescent="0.25">
      <c r="B22" s="1">
        <v>44424</v>
      </c>
      <c r="C22">
        <v>9.1999999999999993</v>
      </c>
      <c r="D22">
        <v>14.4</v>
      </c>
      <c r="E22">
        <v>0.2</v>
      </c>
      <c r="F22">
        <v>6.6</v>
      </c>
      <c r="G22">
        <v>2.8</v>
      </c>
      <c r="H22" t="s">
        <v>25</v>
      </c>
      <c r="I22">
        <v>61</v>
      </c>
      <c r="J22" s="2">
        <v>0.58472222222222225</v>
      </c>
      <c r="K22">
        <v>10.7</v>
      </c>
      <c r="L22">
        <v>76</v>
      </c>
      <c r="M22">
        <v>7</v>
      </c>
      <c r="N22" t="s">
        <v>27</v>
      </c>
      <c r="O22">
        <v>28</v>
      </c>
      <c r="P22">
        <v>1023.2</v>
      </c>
      <c r="Q22">
        <v>13.1</v>
      </c>
      <c r="R22">
        <v>61</v>
      </c>
      <c r="S22">
        <v>7</v>
      </c>
      <c r="T22" t="s">
        <v>30</v>
      </c>
      <c r="U22">
        <v>37</v>
      </c>
      <c r="V22">
        <v>1023.4</v>
      </c>
    </row>
    <row r="23" spans="2:22" x14ac:dyDescent="0.25">
      <c r="B23" s="1">
        <v>44425</v>
      </c>
      <c r="C23">
        <v>8</v>
      </c>
      <c r="D23">
        <v>13.9</v>
      </c>
      <c r="E23">
        <v>0.6</v>
      </c>
      <c r="F23">
        <v>2</v>
      </c>
      <c r="G23">
        <v>3.3</v>
      </c>
      <c r="H23" t="s">
        <v>30</v>
      </c>
      <c r="I23">
        <v>39</v>
      </c>
      <c r="J23" s="2">
        <v>0.45763888888888887</v>
      </c>
      <c r="K23">
        <v>10.5</v>
      </c>
      <c r="L23">
        <v>86</v>
      </c>
      <c r="M23">
        <v>7</v>
      </c>
      <c r="N23" t="s">
        <v>25</v>
      </c>
      <c r="O23">
        <v>20</v>
      </c>
      <c r="P23">
        <v>1025.8</v>
      </c>
      <c r="Q23">
        <v>13.4</v>
      </c>
      <c r="R23">
        <v>70</v>
      </c>
      <c r="S23">
        <v>7</v>
      </c>
      <c r="T23" t="s">
        <v>33</v>
      </c>
      <c r="U23">
        <v>15</v>
      </c>
      <c r="V23">
        <v>1024.8</v>
      </c>
    </row>
    <row r="24" spans="2:22" x14ac:dyDescent="0.25">
      <c r="B24" s="1">
        <v>44426</v>
      </c>
      <c r="C24">
        <v>4.2</v>
      </c>
      <c r="D24">
        <v>15.3</v>
      </c>
      <c r="E24">
        <v>0.4</v>
      </c>
      <c r="F24">
        <v>1.8</v>
      </c>
      <c r="G24">
        <v>1.8</v>
      </c>
      <c r="H24" t="s">
        <v>28</v>
      </c>
      <c r="I24">
        <v>30</v>
      </c>
      <c r="J24" s="2">
        <v>0.56736111111111109</v>
      </c>
      <c r="K24">
        <v>9.1</v>
      </c>
      <c r="L24">
        <v>81</v>
      </c>
      <c r="M24">
        <v>7</v>
      </c>
      <c r="N24" t="s">
        <v>26</v>
      </c>
      <c r="O24">
        <v>9</v>
      </c>
      <c r="P24">
        <v>1026.3</v>
      </c>
      <c r="Q24">
        <v>15.1</v>
      </c>
      <c r="R24">
        <v>58</v>
      </c>
      <c r="S24">
        <v>7</v>
      </c>
      <c r="T24" t="s">
        <v>28</v>
      </c>
      <c r="U24">
        <v>20</v>
      </c>
      <c r="V24">
        <v>1022.1</v>
      </c>
    </row>
    <row r="25" spans="2:22" x14ac:dyDescent="0.25">
      <c r="B25" s="1">
        <v>44427</v>
      </c>
      <c r="C25">
        <v>5.7</v>
      </c>
      <c r="D25">
        <v>16.899999999999999</v>
      </c>
      <c r="E25">
        <v>0</v>
      </c>
      <c r="F25">
        <v>2.6</v>
      </c>
      <c r="G25">
        <v>8.3000000000000007</v>
      </c>
      <c r="H25" t="s">
        <v>29</v>
      </c>
      <c r="I25">
        <v>39</v>
      </c>
      <c r="J25" s="2">
        <v>0.51527777777777783</v>
      </c>
      <c r="K25">
        <v>10.3</v>
      </c>
      <c r="L25">
        <v>80</v>
      </c>
      <c r="M25">
        <v>5</v>
      </c>
      <c r="N25" t="s">
        <v>28</v>
      </c>
      <c r="O25">
        <v>26</v>
      </c>
      <c r="P25">
        <v>1023.3</v>
      </c>
      <c r="Q25">
        <v>16.399999999999999</v>
      </c>
      <c r="R25">
        <v>53</v>
      </c>
      <c r="S25">
        <v>2</v>
      </c>
      <c r="T25" t="s">
        <v>29</v>
      </c>
      <c r="U25">
        <v>30</v>
      </c>
      <c r="V25">
        <v>1019.6</v>
      </c>
    </row>
    <row r="26" spans="2:22" x14ac:dyDescent="0.25">
      <c r="B26" s="1">
        <v>44428</v>
      </c>
      <c r="C26">
        <v>8.3000000000000007</v>
      </c>
      <c r="D26">
        <v>16.899999999999999</v>
      </c>
      <c r="E26">
        <v>0.2</v>
      </c>
      <c r="F26">
        <v>3.6</v>
      </c>
      <c r="G26">
        <v>3.2</v>
      </c>
      <c r="H26" t="s">
        <v>29</v>
      </c>
      <c r="I26">
        <v>69</v>
      </c>
      <c r="J26" s="2">
        <v>0.52847222222222223</v>
      </c>
      <c r="K26">
        <v>10.8</v>
      </c>
      <c r="L26">
        <v>73</v>
      </c>
      <c r="M26">
        <v>6</v>
      </c>
      <c r="N26" t="s">
        <v>29</v>
      </c>
      <c r="O26">
        <v>35</v>
      </c>
      <c r="P26">
        <v>1016.7</v>
      </c>
      <c r="Q26">
        <v>16.2</v>
      </c>
      <c r="R26">
        <v>56</v>
      </c>
      <c r="S26">
        <v>3</v>
      </c>
      <c r="T26" t="s">
        <v>28</v>
      </c>
      <c r="U26">
        <v>43</v>
      </c>
      <c r="V26">
        <v>1012.4</v>
      </c>
    </row>
    <row r="27" spans="2:22" x14ac:dyDescent="0.25">
      <c r="B27" s="1">
        <v>44429</v>
      </c>
      <c r="C27">
        <v>8.6</v>
      </c>
      <c r="D27">
        <v>19.8</v>
      </c>
      <c r="E27">
        <v>0</v>
      </c>
      <c r="F27">
        <v>3.6</v>
      </c>
      <c r="G27">
        <v>10.199999999999999</v>
      </c>
      <c r="H27" t="s">
        <v>34</v>
      </c>
      <c r="I27">
        <v>46</v>
      </c>
      <c r="J27" s="2">
        <v>0.49444444444444446</v>
      </c>
      <c r="K27">
        <v>13.8</v>
      </c>
      <c r="L27">
        <v>68</v>
      </c>
      <c r="M27">
        <v>0</v>
      </c>
      <c r="N27" t="s">
        <v>28</v>
      </c>
      <c r="O27">
        <v>22</v>
      </c>
      <c r="P27">
        <v>1015.7</v>
      </c>
      <c r="Q27">
        <v>18.8</v>
      </c>
      <c r="R27">
        <v>46</v>
      </c>
      <c r="S27">
        <v>4</v>
      </c>
      <c r="T27" t="s">
        <v>26</v>
      </c>
      <c r="U27">
        <v>30</v>
      </c>
      <c r="V27">
        <v>1014.5</v>
      </c>
    </row>
    <row r="28" spans="2:22" x14ac:dyDescent="0.25">
      <c r="B28" s="1">
        <v>44430</v>
      </c>
      <c r="C28">
        <v>9</v>
      </c>
      <c r="D28">
        <v>21.4</v>
      </c>
      <c r="E28">
        <v>0</v>
      </c>
      <c r="F28">
        <v>4</v>
      </c>
      <c r="G28">
        <v>10.6</v>
      </c>
      <c r="H28" t="s">
        <v>28</v>
      </c>
      <c r="I28">
        <v>83</v>
      </c>
      <c r="J28" s="2">
        <v>0.99583333333333324</v>
      </c>
      <c r="K28">
        <v>13</v>
      </c>
      <c r="L28">
        <v>70</v>
      </c>
      <c r="M28">
        <v>1</v>
      </c>
      <c r="N28" t="s">
        <v>28</v>
      </c>
      <c r="O28">
        <v>28</v>
      </c>
      <c r="P28">
        <v>1014.9</v>
      </c>
      <c r="Q28">
        <v>20.9</v>
      </c>
      <c r="R28">
        <v>41</v>
      </c>
      <c r="S28">
        <v>1</v>
      </c>
      <c r="T28" t="s">
        <v>28</v>
      </c>
      <c r="U28">
        <v>44</v>
      </c>
      <c r="V28">
        <v>1008.4</v>
      </c>
    </row>
    <row r="29" spans="2:22" x14ac:dyDescent="0.25">
      <c r="B29" s="1">
        <v>44431</v>
      </c>
      <c r="C29">
        <v>9.6</v>
      </c>
      <c r="D29">
        <v>14.4</v>
      </c>
      <c r="E29">
        <v>0.4</v>
      </c>
      <c r="F29">
        <v>7</v>
      </c>
      <c r="G29">
        <v>5.4</v>
      </c>
      <c r="H29" t="s">
        <v>28</v>
      </c>
      <c r="I29">
        <v>81</v>
      </c>
      <c r="J29" s="2">
        <v>4.8611111111111112E-3</v>
      </c>
      <c r="K29">
        <v>10.1</v>
      </c>
      <c r="L29">
        <v>75</v>
      </c>
      <c r="M29">
        <v>3</v>
      </c>
      <c r="N29" t="s">
        <v>27</v>
      </c>
      <c r="O29">
        <v>15</v>
      </c>
      <c r="P29">
        <v>1011</v>
      </c>
      <c r="Q29">
        <v>11.2</v>
      </c>
      <c r="R29">
        <v>61</v>
      </c>
      <c r="S29">
        <v>5</v>
      </c>
      <c r="T29" t="s">
        <v>33</v>
      </c>
      <c r="U29">
        <v>17</v>
      </c>
      <c r="V29">
        <v>1012.5</v>
      </c>
    </row>
    <row r="30" spans="2:22" x14ac:dyDescent="0.25">
      <c r="B30" s="1">
        <v>44432</v>
      </c>
      <c r="C30">
        <v>4.7</v>
      </c>
      <c r="D30">
        <v>12</v>
      </c>
      <c r="E30">
        <v>6.6</v>
      </c>
      <c r="F30">
        <v>4</v>
      </c>
      <c r="G30">
        <v>6.2</v>
      </c>
      <c r="H30" t="s">
        <v>35</v>
      </c>
      <c r="I30">
        <v>54</v>
      </c>
      <c r="J30" s="2">
        <v>0.46736111111111112</v>
      </c>
      <c r="K30">
        <v>8.3000000000000007</v>
      </c>
      <c r="L30">
        <v>83</v>
      </c>
      <c r="M30">
        <v>7</v>
      </c>
      <c r="N30" t="s">
        <v>33</v>
      </c>
      <c r="O30">
        <v>17</v>
      </c>
      <c r="P30">
        <v>1021.8</v>
      </c>
      <c r="Q30">
        <v>11.1</v>
      </c>
      <c r="R30">
        <v>60</v>
      </c>
      <c r="S30">
        <v>6</v>
      </c>
      <c r="T30" t="s">
        <v>35</v>
      </c>
      <c r="U30">
        <v>30</v>
      </c>
      <c r="V30">
        <v>1021.5</v>
      </c>
    </row>
    <row r="31" spans="2:22" x14ac:dyDescent="0.25">
      <c r="B31" s="1">
        <v>44433</v>
      </c>
      <c r="C31">
        <v>5.4</v>
      </c>
      <c r="D31">
        <v>12.6</v>
      </c>
      <c r="E31">
        <v>1.6</v>
      </c>
      <c r="F31">
        <v>1.2</v>
      </c>
      <c r="G31">
        <v>5.4</v>
      </c>
      <c r="H31" t="s">
        <v>35</v>
      </c>
      <c r="I31">
        <v>46</v>
      </c>
      <c r="J31" s="2">
        <v>0.52777777777777779</v>
      </c>
      <c r="K31">
        <v>10.4</v>
      </c>
      <c r="L31">
        <v>87</v>
      </c>
      <c r="M31">
        <v>3</v>
      </c>
      <c r="N31" t="s">
        <v>33</v>
      </c>
      <c r="O31">
        <v>17</v>
      </c>
      <c r="P31">
        <v>1023.5</v>
      </c>
      <c r="Q31">
        <v>11.6</v>
      </c>
      <c r="R31">
        <v>70</v>
      </c>
      <c r="S31">
        <v>6</v>
      </c>
      <c r="T31" t="s">
        <v>33</v>
      </c>
      <c r="U31">
        <v>24</v>
      </c>
      <c r="V31">
        <v>1022.2</v>
      </c>
    </row>
    <row r="32" spans="2:22" x14ac:dyDescent="0.25">
      <c r="B32" s="1">
        <v>44434</v>
      </c>
      <c r="C32">
        <v>3.3</v>
      </c>
      <c r="D32">
        <v>12.3</v>
      </c>
      <c r="E32">
        <v>0.4</v>
      </c>
      <c r="F32">
        <v>2.4</v>
      </c>
      <c r="G32">
        <v>1</v>
      </c>
      <c r="H32" t="s">
        <v>36</v>
      </c>
      <c r="I32">
        <v>33</v>
      </c>
      <c r="J32" s="2">
        <v>0.5180555555555556</v>
      </c>
      <c r="K32">
        <v>7</v>
      </c>
      <c r="L32">
        <v>87</v>
      </c>
      <c r="M32">
        <v>7</v>
      </c>
      <c r="N32" t="s">
        <v>27</v>
      </c>
      <c r="O32">
        <v>9</v>
      </c>
      <c r="P32">
        <v>1022.9</v>
      </c>
      <c r="Q32">
        <v>11.5</v>
      </c>
      <c r="R32">
        <v>61</v>
      </c>
      <c r="S32">
        <v>7</v>
      </c>
      <c r="T32" t="s">
        <v>35</v>
      </c>
      <c r="U32">
        <v>22</v>
      </c>
      <c r="V32">
        <v>1020.4</v>
      </c>
    </row>
    <row r="33" spans="1:22" x14ac:dyDescent="0.25">
      <c r="B33" s="1">
        <v>44435</v>
      </c>
      <c r="C33">
        <v>1.7</v>
      </c>
      <c r="D33">
        <v>15</v>
      </c>
      <c r="E33">
        <v>0</v>
      </c>
      <c r="F33">
        <v>1.2</v>
      </c>
      <c r="G33">
        <v>3.8</v>
      </c>
      <c r="H33" t="s">
        <v>37</v>
      </c>
      <c r="I33">
        <v>26</v>
      </c>
      <c r="J33" s="2">
        <v>0.62430555555555556</v>
      </c>
      <c r="K33">
        <v>6.7</v>
      </c>
      <c r="L33">
        <v>91</v>
      </c>
      <c r="M33">
        <v>7</v>
      </c>
      <c r="N33" t="s">
        <v>28</v>
      </c>
      <c r="O33">
        <v>9</v>
      </c>
      <c r="P33">
        <v>1020</v>
      </c>
      <c r="Q33">
        <v>13.7</v>
      </c>
      <c r="R33">
        <v>60</v>
      </c>
      <c r="S33">
        <v>7</v>
      </c>
      <c r="T33" t="s">
        <v>37</v>
      </c>
      <c r="U33">
        <v>19</v>
      </c>
      <c r="V33">
        <v>1017.2</v>
      </c>
    </row>
    <row r="34" spans="1:22" x14ac:dyDescent="0.25">
      <c r="B34" s="1">
        <v>44436</v>
      </c>
      <c r="C34">
        <v>2.4</v>
      </c>
      <c r="D34">
        <v>17.100000000000001</v>
      </c>
      <c r="E34">
        <v>0</v>
      </c>
      <c r="F34">
        <v>1.6</v>
      </c>
      <c r="G34">
        <v>9.6</v>
      </c>
      <c r="H34" t="s">
        <v>29</v>
      </c>
      <c r="I34">
        <v>50</v>
      </c>
      <c r="J34" s="2">
        <v>0.9902777777777777</v>
      </c>
      <c r="K34">
        <v>10.4</v>
      </c>
      <c r="L34">
        <v>76</v>
      </c>
      <c r="M34">
        <v>1</v>
      </c>
      <c r="N34" t="s">
        <v>29</v>
      </c>
      <c r="O34">
        <v>15</v>
      </c>
      <c r="P34">
        <v>1018.3</v>
      </c>
      <c r="Q34">
        <v>16.5</v>
      </c>
      <c r="R34">
        <v>42</v>
      </c>
      <c r="S34">
        <v>3</v>
      </c>
      <c r="T34" t="s">
        <v>29</v>
      </c>
      <c r="U34">
        <v>31</v>
      </c>
      <c r="V34">
        <v>1013.8</v>
      </c>
    </row>
    <row r="35" spans="1:22" x14ac:dyDescent="0.25">
      <c r="B35" s="1">
        <v>44437</v>
      </c>
      <c r="C35">
        <v>8.6999999999999993</v>
      </c>
      <c r="D35">
        <v>15.4</v>
      </c>
      <c r="E35">
        <v>0.6</v>
      </c>
      <c r="F35">
        <v>6.4</v>
      </c>
      <c r="G35">
        <v>4.3</v>
      </c>
      <c r="H35" t="s">
        <v>29</v>
      </c>
      <c r="I35">
        <v>69</v>
      </c>
      <c r="J35" s="2">
        <v>0.30763888888888891</v>
      </c>
      <c r="K35">
        <v>9.8000000000000007</v>
      </c>
      <c r="L35">
        <v>82</v>
      </c>
      <c r="M35">
        <v>7</v>
      </c>
      <c r="N35" t="s">
        <v>28</v>
      </c>
      <c r="O35">
        <v>31</v>
      </c>
      <c r="P35">
        <v>1011.5</v>
      </c>
      <c r="Q35">
        <v>13.5</v>
      </c>
      <c r="R35">
        <v>59</v>
      </c>
      <c r="S35">
        <v>7</v>
      </c>
      <c r="T35" t="s">
        <v>25</v>
      </c>
      <c r="U35">
        <v>24</v>
      </c>
      <c r="V35">
        <v>1010.4</v>
      </c>
    </row>
    <row r="36" spans="1:22" x14ac:dyDescent="0.25">
      <c r="B36" s="1">
        <v>44438</v>
      </c>
      <c r="C36">
        <v>6.1</v>
      </c>
      <c r="D36">
        <v>17</v>
      </c>
      <c r="E36">
        <v>1</v>
      </c>
      <c r="F36">
        <v>1.4</v>
      </c>
      <c r="G36">
        <v>7.4</v>
      </c>
      <c r="H36" t="s">
        <v>29</v>
      </c>
      <c r="I36">
        <v>70</v>
      </c>
      <c r="J36" s="2">
        <v>0.96111111111111114</v>
      </c>
      <c r="K36">
        <v>9.3000000000000007</v>
      </c>
      <c r="L36">
        <v>81</v>
      </c>
      <c r="M36">
        <v>7</v>
      </c>
      <c r="N36" t="s">
        <v>29</v>
      </c>
      <c r="O36">
        <v>35</v>
      </c>
      <c r="P36">
        <v>1016.4</v>
      </c>
      <c r="Q36">
        <v>16.399999999999999</v>
      </c>
      <c r="R36">
        <v>50</v>
      </c>
      <c r="S36">
        <v>1</v>
      </c>
      <c r="T36" t="s">
        <v>28</v>
      </c>
      <c r="U36">
        <v>37</v>
      </c>
      <c r="V36">
        <v>1013.3</v>
      </c>
    </row>
    <row r="37" spans="1:22" x14ac:dyDescent="0.25">
      <c r="B37" s="1">
        <v>44439</v>
      </c>
      <c r="C37">
        <v>9.3000000000000007</v>
      </c>
      <c r="D37">
        <v>20</v>
      </c>
      <c r="E37">
        <v>0</v>
      </c>
      <c r="F37">
        <v>5.8</v>
      </c>
      <c r="G37">
        <v>3.6</v>
      </c>
      <c r="H37" t="s">
        <v>28</v>
      </c>
      <c r="I37">
        <v>74</v>
      </c>
      <c r="J37" s="2">
        <v>0.20555555555555557</v>
      </c>
      <c r="K37">
        <v>10.9</v>
      </c>
      <c r="L37">
        <v>66</v>
      </c>
      <c r="M37">
        <v>7</v>
      </c>
      <c r="N37" t="s">
        <v>29</v>
      </c>
      <c r="O37">
        <v>48</v>
      </c>
      <c r="P37">
        <v>1016.1</v>
      </c>
      <c r="Q37">
        <v>19.8</v>
      </c>
      <c r="R37">
        <v>43</v>
      </c>
      <c r="S37">
        <v>6</v>
      </c>
      <c r="T37" t="s">
        <v>28</v>
      </c>
      <c r="U37">
        <v>52</v>
      </c>
      <c r="V37">
        <v>1012.3</v>
      </c>
    </row>
    <row r="39" spans="1:22" x14ac:dyDescent="0.25">
      <c r="A39" t="s">
        <v>38</v>
      </c>
      <c r="C39">
        <f>MIN(C7:C37)</f>
        <v>1.7</v>
      </c>
      <c r="D39">
        <f>MIN(D7:D37)</f>
        <v>12</v>
      </c>
      <c r="K39">
        <f>MIN(K7:K37)</f>
        <v>6.7</v>
      </c>
      <c r="L39">
        <f>MIN(L7:L37)</f>
        <v>58</v>
      </c>
      <c r="Q39">
        <f>MIN(Q7:Q37)</f>
        <v>11.1</v>
      </c>
      <c r="R39">
        <f>MIN(R7:R37)</f>
        <v>36</v>
      </c>
    </row>
    <row r="40" spans="1:22" x14ac:dyDescent="0.25">
      <c r="A40" t="s">
        <v>39</v>
      </c>
      <c r="C40">
        <f>MAX(C7:C37)</f>
        <v>10.8</v>
      </c>
      <c r="D40">
        <f>MAX(D7:D37)</f>
        <v>21.4</v>
      </c>
      <c r="K40">
        <f>MAX(K7:K37)</f>
        <v>13.8</v>
      </c>
      <c r="L40">
        <f>MAX(L7:L37)</f>
        <v>91</v>
      </c>
      <c r="Q40">
        <f>MAX(Q7:Q37)</f>
        <v>20.9</v>
      </c>
      <c r="R40">
        <f>MAX(R7:R37)</f>
        <v>76</v>
      </c>
    </row>
    <row r="41" spans="1:22" x14ac:dyDescent="0.25">
      <c r="A41" t="s">
        <v>40</v>
      </c>
      <c r="C41">
        <f>AVERAGE(C7:C37)</f>
        <v>6.4483870967741925</v>
      </c>
      <c r="D41">
        <f>AVERAGE(D7:D37)</f>
        <v>15.825806451612902</v>
      </c>
      <c r="K41">
        <f>AVERAGE(K7:K37)</f>
        <v>10.158064516129032</v>
      </c>
      <c r="L41">
        <f>AVERAGE(L7:L37)</f>
        <v>77.935483870967744</v>
      </c>
      <c r="Q41">
        <f>AVERAGE(Q7:Q37)</f>
        <v>14.803225806451612</v>
      </c>
      <c r="R41">
        <f>AVERAGE(R7:R37)</f>
        <v>55.838709677419352</v>
      </c>
    </row>
  </sheetData>
  <conditionalFormatting sqref="C7:C37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7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7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7">
    <cfRule type="cellIs" dxfId="25" priority="9" operator="equal">
      <formula>$L$39</formula>
    </cfRule>
    <cfRule type="cellIs" dxfId="24" priority="8" operator="greaterThan">
      <formula>$L$41</formula>
    </cfRule>
    <cfRule type="cellIs" dxfId="23" priority="7" operator="equal">
      <formula>$L$40</formula>
    </cfRule>
  </conditionalFormatting>
  <conditionalFormatting sqref="Q7:Q37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2022-05-14T16:55:33Z</dcterms:created>
  <dcterms:modified xsi:type="dcterms:W3CDTF">2022-05-14T17:13:52Z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2022-05-14T16:55:33Z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45908e30-03b8-4bde-bffd-0bff0da44a35</vt:lpwstr>
  </property>
  <property fmtid="{D5CDD505-2E9C-101B-9397-08002B2CF9AE}" pid="8" name="MSIP_Label_80b26b38-c4aa-4f0b-a6cd-f65ce2579cf5_ContentBits">
    <vt:lpwstr>0</vt:lpwstr>
  </property>
</Properties>
</file>