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4" activeTab="8"/>
  </bookViews>
  <sheets>
    <sheet name="1#炉 汽机" sheetId="4" state="hidden" r:id="rId1"/>
    <sheet name="1#炉(机)测点编码整理（本次梳理的最终结果）" sheetId="11" r:id="rId2"/>
    <sheet name="Sheet1" sheetId="5" state="hidden" r:id="rId3"/>
    <sheet name="2#炉1" sheetId="1" state="hidden" r:id="rId4"/>
    <sheet name="地磅" sheetId="2" r:id="rId5"/>
    <sheet name="视频" sheetId="3" r:id="rId6"/>
    <sheet name="上传点位号" sheetId="12" r:id="rId7"/>
    <sheet name="公用、汽机点位" sheetId="13" r:id="rId8"/>
    <sheet name="原表" sheetId="14" r:id="rId9"/>
  </sheets>
  <definedNames>
    <definedName name="_xlnm._FilterDatabase" localSheetId="0" hidden="1">'1#炉 汽机'!$A$2:$L$336</definedName>
    <definedName name="_xlnm._FilterDatabase" localSheetId="2" hidden="1">Sheet1!$A$2:$H$440</definedName>
    <definedName name="_xlnm._FilterDatabase" localSheetId="3" hidden="1">'2#炉1'!$A$2:$M$199</definedName>
    <definedName name="_xlnm._FilterDatabase" localSheetId="6" hidden="1">上传点位号!$A$1:$O$171</definedName>
  </definedNames>
  <calcPr calcId="144525"/>
</workbook>
</file>

<file path=xl/sharedStrings.xml><?xml version="1.0" encoding="utf-8"?>
<sst xmlns="http://schemas.openxmlformats.org/spreadsheetml/2006/main" count="13841" uniqueCount="3991">
  <si>
    <t>序号</t>
  </si>
  <si>
    <t>类别</t>
  </si>
  <si>
    <t>测点名称</t>
  </si>
  <si>
    <t>按炉/按机/按箱/全厂</t>
  </si>
  <si>
    <t>单位</t>
  </si>
  <si>
    <t>取数频率</t>
  </si>
  <si>
    <t>对接方式</t>
  </si>
  <si>
    <t>数据来源</t>
  </si>
  <si>
    <t>测点类标识</t>
  </si>
  <si>
    <t>1#炉</t>
  </si>
  <si>
    <t>DCS OPC标签名</t>
  </si>
  <si>
    <t>DCS注释</t>
  </si>
  <si>
    <t>锅炉</t>
  </si>
  <si>
    <t>炉膛内上部断面左墙温度（T10）</t>
  </si>
  <si>
    <t>按炉</t>
  </si>
  <si>
    <t>℃</t>
  </si>
  <si>
    <t>实时</t>
  </si>
  <si>
    <t>接口</t>
  </si>
  <si>
    <t>DCS</t>
  </si>
  <si>
    <t>GL_LTSBWDT10</t>
  </si>
  <si>
    <t>DPU1001_HW_TC020501_PV</t>
  </si>
  <si>
    <t>1焚炉第一通道中上部左侧度</t>
  </si>
  <si>
    <t>炉膛内上部断面前墙温度（T11）</t>
  </si>
  <si>
    <t>GL_LTSBWDT11</t>
  </si>
  <si>
    <t>DPU1001_HW_TC020502_PV</t>
  </si>
  <si>
    <t>1焚炉第一通道中上部前侧温度</t>
  </si>
  <si>
    <t>炉膛内上部断面右墙温度（T12）</t>
  </si>
  <si>
    <t>GL_LTSBWDT12</t>
  </si>
  <si>
    <t>DPU1001_HW_TC020602_PV</t>
  </si>
  <si>
    <t>1焚炉第一通道中上部右侧温度</t>
  </si>
  <si>
    <t>炉膛内中部断面左墙温度（T20）</t>
  </si>
  <si>
    <t>GL_LTZBWDT20</t>
  </si>
  <si>
    <t>DPU1030_HW_TC060305_PV</t>
  </si>
  <si>
    <t>烟气中间左侧温度</t>
  </si>
  <si>
    <t>炉膛内中部断面前墙温度（T21）</t>
  </si>
  <si>
    <t>GL_LTZBWDT21</t>
  </si>
  <si>
    <t>DPU1030_HW_TC060306_PV</t>
  </si>
  <si>
    <t>烟气中间中间温度</t>
  </si>
  <si>
    <t>炉膛内中部断面右墙温度（T22）</t>
  </si>
  <si>
    <t>GL_LTZBWDT22</t>
  </si>
  <si>
    <t>DPU1030_HW_TC060307_PV</t>
  </si>
  <si>
    <t>烟气中间右侧温度</t>
  </si>
  <si>
    <t>炉膛内下部断面左墙温度（T30）</t>
  </si>
  <si>
    <t>GL_LTXBWDT30</t>
  </si>
  <si>
    <t>DPU1030_HW_TC060302_PV</t>
  </si>
  <si>
    <t>烟气入口左侧温度</t>
  </si>
  <si>
    <t>炉膛内下部断面前墙温度（T31）</t>
  </si>
  <si>
    <t>GL_LTXBWDT31</t>
  </si>
  <si>
    <t>DPU1030_HW_TC060303_PV</t>
  </si>
  <si>
    <t>烟气入口中间温度</t>
  </si>
  <si>
    <t>炉膛内下部断面右墙温度（T32）</t>
  </si>
  <si>
    <t>GL_LTXBWDT32</t>
  </si>
  <si>
    <t>DPU1030_HW_TC060304_PV</t>
  </si>
  <si>
    <t>烟气入口右侧温度</t>
  </si>
  <si>
    <t>850℃/2S（T902)</t>
  </si>
  <si>
    <t>GL_850_2S</t>
  </si>
  <si>
    <t>DPU1030_SH0142_AALM01_PV</t>
  </si>
  <si>
    <t>850℃/2S计算值</t>
  </si>
  <si>
    <t>焚烧炉内各测点温度算术平均值（T901）</t>
  </si>
  <si>
    <t>GL_LTPJWD</t>
  </si>
  <si>
    <t>炉膛内上中层平均温度</t>
  </si>
  <si>
    <t>GL_LTSZCPJWD</t>
  </si>
  <si>
    <t>DPU1030_SH0013_AALM11_PV</t>
  </si>
  <si>
    <t>1#锅炉平均温度</t>
  </si>
  <si>
    <t>炉膛内上部断面焚烧温度</t>
  </si>
  <si>
    <t>GL_LTSBWD</t>
  </si>
  <si>
    <t>炉膛内中部断面焚烧温度</t>
  </si>
  <si>
    <t>GL_LTZBWD</t>
  </si>
  <si>
    <t>炉膛内下部断面焚烧温度</t>
  </si>
  <si>
    <t>GL_LTXBWD</t>
  </si>
  <si>
    <t>炉膛内二次风喷入点温度（左）(T40)</t>
  </si>
  <si>
    <t>GL_LTNECFPRDWD_L</t>
  </si>
  <si>
    <t>炉膛内二次风喷入点温度（中）(T41)</t>
  </si>
  <si>
    <t>GL_LTNECFPRDWD_M</t>
  </si>
  <si>
    <t>炉膛内二次风喷入点温度（右）(T42)</t>
  </si>
  <si>
    <t>GL_LTNECFPRDWD_R</t>
  </si>
  <si>
    <t>炉膛内二次风喷入点温度</t>
  </si>
  <si>
    <t>GL_LTNECFPRDWD</t>
  </si>
  <si>
    <t>浓水回喷流量</t>
  </si>
  <si>
    <t>t/h</t>
  </si>
  <si>
    <t>GL_NSHPLL</t>
  </si>
  <si>
    <t>沼气流量</t>
  </si>
  <si>
    <t>m³/h</t>
  </si>
  <si>
    <t>GL_ZQLL</t>
  </si>
  <si>
    <t>炉膛负压</t>
  </si>
  <si>
    <t>Pa</t>
  </si>
  <si>
    <t>GL_LTFY</t>
  </si>
  <si>
    <t>DPU1001_HW.AI030205.PV</t>
  </si>
  <si>
    <t>1炉第一通道中上左侧压力</t>
  </si>
  <si>
    <t>炉膛出口负压(左侧)</t>
  </si>
  <si>
    <t>GL_LTCKFY_L</t>
  </si>
  <si>
    <t>DPU1030_HW_AI020405_PV</t>
  </si>
  <si>
    <t>第一通道烟气压力1</t>
  </si>
  <si>
    <t>炉膛出口负压(中侧)</t>
  </si>
  <si>
    <t>GL_LTCKFY_M</t>
  </si>
  <si>
    <t>DPU1030_HW_AI020406_PV</t>
  </si>
  <si>
    <t>第一通道烟气压力2</t>
  </si>
  <si>
    <t>炉膛出口负压(右侧)</t>
  </si>
  <si>
    <t>GL_LTCKFY_R</t>
  </si>
  <si>
    <t>DPU1030_HW_AI020407_PV</t>
  </si>
  <si>
    <t>第一通道烟气压力3</t>
  </si>
  <si>
    <t>炉汽包电接点水位（左侧）</t>
  </si>
  <si>
    <t>mm</t>
  </si>
  <si>
    <t>LQB_DJDSW_L</t>
  </si>
  <si>
    <t>炉汽包电接点水位（中侧）</t>
  </si>
  <si>
    <t>LQB_DJDSW_M</t>
  </si>
  <si>
    <t>炉汽包电接点水位（右侧）</t>
  </si>
  <si>
    <t>LQB_DJDSW_R</t>
  </si>
  <si>
    <t>炉汽包电接点平均水位</t>
  </si>
  <si>
    <t>LQB_DJDSW_AVG</t>
  </si>
  <si>
    <t>炉汽包平衡容器水位(左侧)</t>
  </si>
  <si>
    <t>LQB_PHRQSW_L</t>
  </si>
  <si>
    <t>DPU1001_SH0191_AALM01_PV</t>
  </si>
  <si>
    <t>汽包液位1</t>
  </si>
  <si>
    <t>炉汽包平衡容器水位(右侧)</t>
  </si>
  <si>
    <t>LQB_PHRQSW_R</t>
  </si>
  <si>
    <t>DPU1001_SH0191_AALM03_PV</t>
  </si>
  <si>
    <t>汽包液位3</t>
  </si>
  <si>
    <t>炉汽包压力</t>
  </si>
  <si>
    <t>MPa</t>
  </si>
  <si>
    <t>LQB_LQBYL</t>
  </si>
  <si>
    <t>DPU1001_HW_AI080103_PV</t>
  </si>
  <si>
    <t>1炉汽包压力1</t>
  </si>
  <si>
    <t>汽包壁温（左上）</t>
  </si>
  <si>
    <t>LQB_BW_ZS</t>
  </si>
  <si>
    <t>DPU1001_HW_TC080201_PV</t>
  </si>
  <si>
    <t>1炉汽包壁温1</t>
  </si>
  <si>
    <t>汽包壁温（右上）</t>
  </si>
  <si>
    <t>LQB_BW_YS</t>
  </si>
  <si>
    <t>DPU1001_HW_TC080301_PV</t>
  </si>
  <si>
    <t>1炉汽包壁温3</t>
  </si>
  <si>
    <t>汽包壁温（左中）</t>
  </si>
  <si>
    <t>LQB_BW_ZZ</t>
  </si>
  <si>
    <t>汽包壁温（右中）</t>
  </si>
  <si>
    <t>LQB_BW_YZ</t>
  </si>
  <si>
    <t>汽包壁温（左下）</t>
  </si>
  <si>
    <t>LQB_BW_ZX</t>
  </si>
  <si>
    <t>DPU1001_HW_TC080202_PV</t>
  </si>
  <si>
    <t>1炉汽包壁温2</t>
  </si>
  <si>
    <t>汽包壁温（右下）</t>
  </si>
  <si>
    <t>LQB_BW_YX</t>
  </si>
  <si>
    <t>DPU1001_HW.TC080302.PV</t>
  </si>
  <si>
    <t>1炉汽包壁温4</t>
  </si>
  <si>
    <t>#炉主蒸汽温度</t>
  </si>
  <si>
    <t>GL_ZZQWD</t>
  </si>
  <si>
    <t>DPU1001_HW_TC090306_PV</t>
  </si>
  <si>
    <t>1炉过热器集箱出主蒸汽温度</t>
  </si>
  <si>
    <t>#炉主蒸汽压力</t>
  </si>
  <si>
    <t>Mpa</t>
  </si>
  <si>
    <t>GL_ZZQYL</t>
  </si>
  <si>
    <t>DPU1001_HW_AI090105_PV</t>
  </si>
  <si>
    <t>1炉过热器集箱出主蒸汽压力</t>
  </si>
  <si>
    <t>#炉主蒸汽流量</t>
  </si>
  <si>
    <t>GL_ZZQLL</t>
  </si>
  <si>
    <t>DPU1001_SH0222_AALM01_PV</t>
  </si>
  <si>
    <t>1炉过热器集箱出口主蒸汽流量</t>
  </si>
  <si>
    <t>主蒸汽流量(日总值)</t>
  </si>
  <si>
    <t>GL_ZZQLLZZ_D</t>
  </si>
  <si>
    <t>#炉向空排汽阀状态</t>
  </si>
  <si>
    <t>GL_XKPQFZT</t>
  </si>
  <si>
    <t>DPU1001_HW.DI080407.PV</t>
  </si>
  <si>
    <t>1炉过热器集箱生火汽阀全关</t>
  </si>
  <si>
    <t>1段炉排温度</t>
  </si>
  <si>
    <t>GLDLPWD</t>
  </si>
  <si>
    <t>DPU1030_HW_TC030207_PV</t>
  </si>
  <si>
    <t>左侧第3排炉瓦温度检测</t>
  </si>
  <si>
    <t>2段炉排温度</t>
  </si>
  <si>
    <t>GL_2DLPWD</t>
  </si>
  <si>
    <t>DPU1030_HW_TC040301_PV</t>
  </si>
  <si>
    <t>左侧第9排炉瓦温度检测</t>
  </si>
  <si>
    <t>3段炉排温度</t>
  </si>
  <si>
    <t>GL_3DLPWD</t>
  </si>
  <si>
    <t>DPU1030_HW_TC040303_PV</t>
  </si>
  <si>
    <t>左侧第15排炉瓦温度检测</t>
  </si>
  <si>
    <t>4段炉排温度</t>
  </si>
  <si>
    <t>GL_4DLPWD</t>
  </si>
  <si>
    <t>DPU1030_HW_TC040305_PV</t>
  </si>
  <si>
    <t>左侧第21排炉瓦温度检测</t>
  </si>
  <si>
    <t>5段炉排温度</t>
  </si>
  <si>
    <t>GL_5DLPWD</t>
  </si>
  <si>
    <t>DPU1030_HW_TC040307_PV</t>
  </si>
  <si>
    <t>左侧第27排炉瓦温度检测</t>
  </si>
  <si>
    <t>一级蒸发器入口烟气温度（左侧）</t>
  </si>
  <si>
    <t>YJZFQ_RKYQWD_L</t>
  </si>
  <si>
    <t>DPU1001_HW_TC020503_PV</t>
  </si>
  <si>
    <t>1炉蒸发器进左侧烟气温度</t>
  </si>
  <si>
    <t>一级蒸发器入口烟气温度（右侧）</t>
  </si>
  <si>
    <t>YJZFQ_RKYQWD_R</t>
  </si>
  <si>
    <t>DPU1001_HW_TC020601_PV</t>
  </si>
  <si>
    <t>1炉蒸发器进右侧烟气温度</t>
  </si>
  <si>
    <t>一级蒸发器入口负压（左侧）</t>
  </si>
  <si>
    <t>YJZFQ_RKFY_L</t>
  </si>
  <si>
    <t>DPU1001_HW_AI040102_PV</t>
  </si>
  <si>
    <t>1炉蒸发器进左侧烟气压力</t>
  </si>
  <si>
    <t>一级蒸发器入口负压（右侧）</t>
  </si>
  <si>
    <t>YJZFQ_RKFY_R</t>
  </si>
  <si>
    <t>DPU1001_HW_AI040202_PV</t>
  </si>
  <si>
    <t>1炉蒸发器进右侧烟气压力</t>
  </si>
  <si>
    <t>二级蒸发器入口烟气温度（左侧）</t>
  </si>
  <si>
    <t>EJZFQ_RKYQWD_L</t>
  </si>
  <si>
    <t>二级蒸发器入口烟气温度（右侧）</t>
  </si>
  <si>
    <t>EJZFQ_RKYQWD_R</t>
  </si>
  <si>
    <t>二级蒸发器入口负压（左侧）</t>
  </si>
  <si>
    <t>EJZFQ_RKFY_L</t>
  </si>
  <si>
    <t>二级蒸发器入口负压（右侧）</t>
  </si>
  <si>
    <t>EJZFQ_RKFY_R</t>
  </si>
  <si>
    <t>高温过热器入口烟气温度（左侧）</t>
  </si>
  <si>
    <t>GWGRQ_RKYQWD_L</t>
  </si>
  <si>
    <t>DPU1001_HW_TC020504_PV</t>
  </si>
  <si>
    <t>1炉三级过热器入左侧烟气温度</t>
  </si>
  <si>
    <t>高温过热器入口烟气温度（右侧）</t>
  </si>
  <si>
    <t>GWGRQ_RKYQWD_R</t>
  </si>
  <si>
    <t>DPU1001_HW_TC020603_PV</t>
  </si>
  <si>
    <t>1炉三级过热器入右侧烟气温度</t>
  </si>
  <si>
    <t>高温过热器入口负压（左侧）</t>
  </si>
  <si>
    <t>GWGRQ_RKFY_L</t>
  </si>
  <si>
    <t>DPU1001_HW_AI040103_PV</t>
  </si>
  <si>
    <t>1炉三级过热器入左侧烟气压力</t>
  </si>
  <si>
    <t>高温过热器入口负压（右侧）</t>
  </si>
  <si>
    <t>GWGRQ_RKFY_R</t>
  </si>
  <si>
    <t>DPU1001_HW_AI040203_PV</t>
  </si>
  <si>
    <t>1炉三级过热器入右侧烟气压力</t>
  </si>
  <si>
    <t>中温过热器入口烟气温度（左侧）</t>
  </si>
  <si>
    <t>ZWGRQ_RKYQWD_L</t>
  </si>
  <si>
    <t>DPU1001_HW_TC020505_PV</t>
  </si>
  <si>
    <t>1炉二级过热器入左侧烟气温度</t>
  </si>
  <si>
    <t>中温过热器入口烟气温度（右侧）</t>
  </si>
  <si>
    <t>ZWGRQ_RKYQWD_R</t>
  </si>
  <si>
    <t>DPU1001_HW_TC020604_PV</t>
  </si>
  <si>
    <t>1炉二级过热器入右侧烟气温度</t>
  </si>
  <si>
    <t>中温过热器入口负压（左侧）</t>
  </si>
  <si>
    <t>ZWGRQ_RKFY_L</t>
  </si>
  <si>
    <t>DPU1001_HW_AI040104_PV</t>
  </si>
  <si>
    <t>1炉二级过热器入左侧烟气压力</t>
  </si>
  <si>
    <t>中温过热器入口负压（右侧）</t>
  </si>
  <si>
    <t>ZWGRQ_RKFY_R</t>
  </si>
  <si>
    <t>DPU1001_HW_AI040204_PV</t>
  </si>
  <si>
    <t>1炉二级过热器入右侧烟气压力</t>
  </si>
  <si>
    <t>低温过热器入口烟气温度（左侧）</t>
  </si>
  <si>
    <t>DWGRQ_RKYQWD_L</t>
  </si>
  <si>
    <t>DPU1001_HW_TC020506_PV</t>
  </si>
  <si>
    <t>1炉一级过热器入左侧烟气温度</t>
  </si>
  <si>
    <t>低温过热器入口烟气温度（右侧）</t>
  </si>
  <si>
    <t>DWGRQ_RKYQWD_R</t>
  </si>
  <si>
    <t>DPU1001_HW_TC020605_PV</t>
  </si>
  <si>
    <t>1炉一级过热器入右侧烟气温度</t>
  </si>
  <si>
    <t>低温过热器入口负压（左侧）</t>
  </si>
  <si>
    <t>DWGRQ_RKFY_L</t>
  </si>
  <si>
    <t>DPU1001_HW_AI040105_PV</t>
  </si>
  <si>
    <t>1炉一级过热器入左侧烟气压力</t>
  </si>
  <si>
    <t>低温过热器入口负压（右侧）</t>
  </si>
  <si>
    <t>DWGRQ_RKFY_R</t>
  </si>
  <si>
    <t>DPU1001_HW_AI040205_PV</t>
  </si>
  <si>
    <t>1炉一级过热器入右侧烟气压力</t>
  </si>
  <si>
    <t>一级省煤器入口烟气温度（左侧）</t>
  </si>
  <si>
    <t>YJSMQ_RKYQWD_L</t>
  </si>
  <si>
    <t>一级省煤器入口烟气温度（右侧）</t>
  </si>
  <si>
    <t>YJSMQ_RKYQWD_R</t>
  </si>
  <si>
    <t>一级省煤器入口负压（左侧）</t>
  </si>
  <si>
    <t>YJSMQ_RKFY_L</t>
  </si>
  <si>
    <t>一级省煤器入口负压（右侧）</t>
  </si>
  <si>
    <t>YJSMQ_RKFY_R</t>
  </si>
  <si>
    <t>二级省煤器入口烟气温度（左侧）</t>
  </si>
  <si>
    <t>EJSMQ_RKYQWD_L</t>
  </si>
  <si>
    <t>二级省煤器入口烟气温度（右侧）</t>
  </si>
  <si>
    <t>EJSMQ_RKYQWD_R</t>
  </si>
  <si>
    <t>二级省煤器入口负压（右侧）</t>
  </si>
  <si>
    <t>EJSMQ_RKFY_L</t>
  </si>
  <si>
    <t>EJSMQ_RKFY_R</t>
  </si>
  <si>
    <t>一级省煤器入口烟气含氧量（左侧）</t>
  </si>
  <si>
    <t>VOL%</t>
  </si>
  <si>
    <t>YJSMQ_RKYQHYL_L</t>
  </si>
  <si>
    <t>一级省煤器入口烟气含氧量（右侧）</t>
  </si>
  <si>
    <t>YJSMQ_RKYQHYL_R</t>
  </si>
  <si>
    <t>锅炉出口氧含量（省煤器左侧出口氧量）</t>
  </si>
  <si>
    <t>GL_CKYHL_L</t>
  </si>
  <si>
    <t>DPU1030_HW_AI020404_PV</t>
  </si>
  <si>
    <t>锅炉出口氧量</t>
  </si>
  <si>
    <t>锅炉出口氧含量（省煤器右侧出口氧量）</t>
  </si>
  <si>
    <t>GL_CKYHL_R</t>
  </si>
  <si>
    <t>尾部烟道进口烟气温度(左侧)</t>
  </si>
  <si>
    <t>WBYD_JKYQWD_L</t>
  </si>
  <si>
    <t>尾部烟道进口烟气温度(右侧)</t>
  </si>
  <si>
    <t>WBYD_JKYQWD_R</t>
  </si>
  <si>
    <t>尾部烟道进口烟气压力(左侧)</t>
  </si>
  <si>
    <t>WBYD_JKYQYL_L</t>
  </si>
  <si>
    <t>尾部烟道进口烟气压力(右侧)</t>
  </si>
  <si>
    <t>WBYD_JKYQYL_R</t>
  </si>
  <si>
    <t>尾部烟道进口烟气O2浓度(左侧)</t>
  </si>
  <si>
    <t>%</t>
  </si>
  <si>
    <t>WBYD_JKYQO2ND_L</t>
  </si>
  <si>
    <t>尾部烟道进口烟气O2浓度(右侧)</t>
  </si>
  <si>
    <t>WBYD_JKYQO2ND_R</t>
  </si>
  <si>
    <t>尾部烟道出口烟气温度(左侧)</t>
  </si>
  <si>
    <t>WBYD_CKYQWD_L</t>
  </si>
  <si>
    <t>尾部烟道出口烟气温度(右侧)</t>
  </si>
  <si>
    <t>WBYD_CKYQWD_R</t>
  </si>
  <si>
    <t>DPU1001_HW.RT020404.PV</t>
  </si>
  <si>
    <t>1炉省煤器出烟气度（右侧)</t>
  </si>
  <si>
    <t>尾部烟道出口烟气压力(左侧)</t>
  </si>
  <si>
    <t>WBYD_CKYQYL_L</t>
  </si>
  <si>
    <t>尾部烟道出口烟气压力(右侧)</t>
  </si>
  <si>
    <t>WBYD_CKYQYL_R</t>
  </si>
  <si>
    <t>DPU1001_HW.AI020204.PV</t>
  </si>
  <si>
    <t>1炉烟气出压力(右侧)</t>
  </si>
  <si>
    <t>排烟温度（左侧）</t>
  </si>
  <si>
    <t>GL_PYWD_L</t>
  </si>
  <si>
    <t>排烟温度（右侧）</t>
  </si>
  <si>
    <t>GL_PYWD_R</t>
  </si>
  <si>
    <t>布袋除尘器入口烟气温度</t>
  </si>
  <si>
    <t>BDCCQ_RKYQWD</t>
  </si>
  <si>
    <t>布袋除尘器入口负压</t>
  </si>
  <si>
    <t>BDCCQ_RKFY</t>
  </si>
  <si>
    <t>布袋除尘器出口负压</t>
  </si>
  <si>
    <t>BDCCQ_CKFY</t>
  </si>
  <si>
    <t>布袋除尘器压差</t>
  </si>
  <si>
    <t>BDCCQ_YC</t>
  </si>
  <si>
    <t>DPU1021_HW_AI030101_PV</t>
  </si>
  <si>
    <t>除尘器总差压</t>
  </si>
  <si>
    <t>脱酸反应塔入口烟气温度</t>
  </si>
  <si>
    <t>TSFYT_RKYQWD</t>
  </si>
  <si>
    <t>脱酸反应塔入口负压</t>
  </si>
  <si>
    <t>TSFYT_RKFY</t>
  </si>
  <si>
    <t>DPU1001_HW.AI020403.PV</t>
  </si>
  <si>
    <t>锅炉出口烟气压力</t>
  </si>
  <si>
    <t>脱酸反应塔出口烟气温度</t>
  </si>
  <si>
    <t>TSFYT_CKYQWD</t>
  </si>
  <si>
    <t>DPU1021_HW.AI010204.PV</t>
  </si>
  <si>
    <t>反应塔出口温度1</t>
  </si>
  <si>
    <t>脱酸反应塔出口负压</t>
  </si>
  <si>
    <t>TSFYT_CKFY</t>
  </si>
  <si>
    <t>脱酸反应塔落灰斗料位</t>
  </si>
  <si>
    <t>TSFYT_LHDLW</t>
  </si>
  <si>
    <t>GGH入口烟气温度</t>
  </si>
  <si>
    <t>GGH_RKYQWD</t>
  </si>
  <si>
    <t>DPU1024_HW.RT030301.PV</t>
  </si>
  <si>
    <t>1#湿式洗涤塔进口烟气温度温度</t>
  </si>
  <si>
    <t>GGH出口烟气温度</t>
  </si>
  <si>
    <t>GGH_CKYQWD</t>
  </si>
  <si>
    <t>DPU1024_HW.RT030302.PV</t>
  </si>
  <si>
    <t>1#湿式洗涤塔出口烟气温度温度</t>
  </si>
  <si>
    <t>碱液循环泵流量</t>
  </si>
  <si>
    <t>l/h</t>
  </si>
  <si>
    <t>TSFYT_JYXHBLL</t>
  </si>
  <si>
    <t>碱湿塔底部PH</t>
  </si>
  <si>
    <t>无量纲</t>
  </si>
  <si>
    <t>TSFYT_JSTDBPH</t>
  </si>
  <si>
    <t>DPU1024_HW.AI010305.PV</t>
  </si>
  <si>
    <t>1#洗涤塔吸收液泵出口酸碱度1PH</t>
  </si>
  <si>
    <t>SGH入口温度</t>
  </si>
  <si>
    <t>SGH_RKWD</t>
  </si>
  <si>
    <t>SGH出口温度</t>
  </si>
  <si>
    <t>SGH_CKWD</t>
  </si>
  <si>
    <t>SGH入口负压</t>
  </si>
  <si>
    <t>SGH_RKFY</t>
  </si>
  <si>
    <t>SGH出口负压</t>
  </si>
  <si>
    <t>SGH_CKFY</t>
  </si>
  <si>
    <t>SGH蒸汽流量</t>
  </si>
  <si>
    <t>SGH_ZQLL</t>
  </si>
  <si>
    <t>SGH蒸汽温度</t>
  </si>
  <si>
    <t>SGH_ZQWD</t>
  </si>
  <si>
    <t>SCR入口负压</t>
  </si>
  <si>
    <t>SCR_RKFY</t>
  </si>
  <si>
    <t>SCR出口负压</t>
  </si>
  <si>
    <t>SCR_CKFY</t>
  </si>
  <si>
    <t>SCR一层喷枪流量</t>
  </si>
  <si>
    <t>SCR_YCPQLL</t>
  </si>
  <si>
    <t>SCR二层喷枪流量</t>
  </si>
  <si>
    <t>SCR_ECPQLL</t>
  </si>
  <si>
    <t>SCR三层喷枪流量</t>
  </si>
  <si>
    <t>SCR_SCPQLL</t>
  </si>
  <si>
    <t>1列给料炉排液压缸行程_活塞</t>
  </si>
  <si>
    <t>GL_1LGLLPYYGXC_HS</t>
  </si>
  <si>
    <t>DPU1030_HW.AI010202.PV</t>
  </si>
  <si>
    <t>左侧给料平台位置检测</t>
  </si>
  <si>
    <t>2列给料炉排液压缸行程_活塞</t>
  </si>
  <si>
    <t>GL_2LGLLPYYGXC_HS</t>
  </si>
  <si>
    <t>DPU1030_HW.AI010207.PV</t>
  </si>
  <si>
    <t>右侧给料平台位置检测</t>
  </si>
  <si>
    <t>3列给料炉排液压缸行程_活塞</t>
  </si>
  <si>
    <t>GL_3LGLLPYYGXC_HS</t>
  </si>
  <si>
    <t>DPU1030_HW.AI010203.PV</t>
  </si>
  <si>
    <t>中间左侧1给料平台位置检测</t>
  </si>
  <si>
    <t>4列给料炉排液压缸行程_活塞</t>
  </si>
  <si>
    <t>GL_4LGLLPYYGXC_HS</t>
  </si>
  <si>
    <t>1列1号给料炉排液压缸状态信号（退到位）
1列给料炉排液压缸状态信号(10)</t>
  </si>
  <si>
    <t>无</t>
  </si>
  <si>
    <t>GLLP1_YYGZT10</t>
  </si>
  <si>
    <t>1列1号给料炉排液压缸状态信号（进到位）
1列给料炉排液压缸状态信号(11)</t>
  </si>
  <si>
    <t>GLLP1_YYGZT11</t>
  </si>
  <si>
    <t>1列2号给料炉排液压缸状态信号（退到位）
1列给料炉排液压缸状态信号(20)</t>
  </si>
  <si>
    <t>GLLP1_YYGZT20</t>
  </si>
  <si>
    <t>1列2号给料炉排液压缸状态信号（进到位）
1列给料炉排液压缸状态信号(21)</t>
  </si>
  <si>
    <t>GLLP1_YYGZT21</t>
  </si>
  <si>
    <t>2列1号给料炉排液压缸状态信号（退到位）
2列给料炉排液压缸状态信号(10)</t>
  </si>
  <si>
    <t>GLLP2_YYGZT10</t>
  </si>
  <si>
    <t>2列1号给料炉排液压缸状态信号（进到位）
2列给料炉排液压缸状态信号(11)</t>
  </si>
  <si>
    <t>GLLP2_YYGZT11</t>
  </si>
  <si>
    <t>2列2号给料炉排液压缸状态信号（退到位）
2列给料炉排液压缸状态信号(20)</t>
  </si>
  <si>
    <t>GLLP2_YYGZT20</t>
  </si>
  <si>
    <t>2列2号给料炉排液压缸状态信号（进到位）
2列给料炉排液压缸状态信号(21)</t>
  </si>
  <si>
    <t>GLLP2_YYGZT21</t>
  </si>
  <si>
    <t>3列1号给料炉排液压缸状态信号（退到位）
3列给料炉排液压缸状态信号(10)</t>
  </si>
  <si>
    <t>GLLP3_YYGZT10</t>
  </si>
  <si>
    <t>3列1号给料炉排液压缸状态信号（进到位）
3列给料炉排液压缸状态信号(11)</t>
  </si>
  <si>
    <t>GLLP3_YYGZT11</t>
  </si>
  <si>
    <t>3列2号给料炉排液压缸状态信号（退到位）
3列给料炉排液压缸状态信号(20)</t>
  </si>
  <si>
    <t>GLLP3_YYGZT20</t>
  </si>
  <si>
    <t>3列2号给料炉排液压缸状态信号（进到位）
3列给料炉排液压缸状态信号(21)</t>
  </si>
  <si>
    <t>GLLP3_YYGZT21</t>
  </si>
  <si>
    <t>4列1号给料炉排液压缸状态信号（退到位）
4列给料炉排液压缸状态信号(10)</t>
  </si>
  <si>
    <t>GLLP4_YYGZT10</t>
  </si>
  <si>
    <t>4列1号给料炉排液压缸状态信号（进到位）
4列给料炉排液压缸状态信号(11)</t>
  </si>
  <si>
    <t>GLLP4_YYGZT11</t>
  </si>
  <si>
    <t>4列2号给料炉排液压缸状态信号（退到位）
4列给料炉排液压缸状态信号(20)</t>
  </si>
  <si>
    <t>GLLP4_YYGZT20</t>
  </si>
  <si>
    <t>4列2号给料炉排液压缸状态信号（进到位）
4列给料炉排液压缸状态信号(21)</t>
  </si>
  <si>
    <t>GLLP4_YYGZT21</t>
  </si>
  <si>
    <t>1列上炉排液压缸状态信号（进到位）
1段焚烧炉排开关信号(上0)</t>
  </si>
  <si>
    <t>SLP1_YYGZT0</t>
  </si>
  <si>
    <t>1列上炉排液压缸状态信号（退到位）
1段焚烧炉排开关信号(上1)</t>
  </si>
  <si>
    <t>SLP1_YYGZT1</t>
  </si>
  <si>
    <t>1列下炉排液压缸状态信号（进到位）
1段焚烧炉排开关信号(下0)</t>
  </si>
  <si>
    <t>XLP1_YYGZT0</t>
  </si>
  <si>
    <t>1列下炉排液压缸状态信号（退到位）
1段焚烧炉排开关信号(下1)</t>
  </si>
  <si>
    <t>XLP1_YYGZT1</t>
  </si>
  <si>
    <t>2列上炉排液压缸状态信号（进到位）
2段焚烧炉排开关信号(上0)</t>
  </si>
  <si>
    <t>SLP2_YYGZT0</t>
  </si>
  <si>
    <t>2列上炉排液压缸状态信号（退到位）
2段焚烧炉排开关信号(上1)</t>
  </si>
  <si>
    <t>SLP2_YYGZT1</t>
  </si>
  <si>
    <t>2列下炉排液压缸状态信号（进到位）
2段焚烧炉排开关信号(下0)</t>
  </si>
  <si>
    <t>XLP2_YYGZT0</t>
  </si>
  <si>
    <t>2列下炉排液压缸状态信号（退到位）
2段焚烧炉排开关信号(下1)</t>
  </si>
  <si>
    <t>XLP2_YYGZT1</t>
  </si>
  <si>
    <t>3列上炉排液压缸状态信号（进到位）
3段焚烧炉排开关信号(上0)</t>
  </si>
  <si>
    <t>SLP3_YYGZT0</t>
  </si>
  <si>
    <t>3列上炉排液压缸状态信号（退到位）
3段焚烧炉排开关信号(上1)</t>
  </si>
  <si>
    <t>SLP3_YYGZT1</t>
  </si>
  <si>
    <t>3列下炉排液压缸状态信号（进到位）
3段焚烧炉排开关信号(下0)</t>
  </si>
  <si>
    <t>XLP3_YYGZT0</t>
  </si>
  <si>
    <t>3列下炉排液压缸状态信号（退到位）
3段焚烧炉排开关信号(下1)</t>
  </si>
  <si>
    <t>XLP3_YYGZT1</t>
  </si>
  <si>
    <t>4列上炉排液压缸状态信号（进到位）
4段焚烧炉排开关信号(上0)</t>
  </si>
  <si>
    <t>SLP4_YYGZT0</t>
  </si>
  <si>
    <t>4列上炉排液压缸状态信号（退到位）
4段焚烧炉排开关信号(上1)</t>
  </si>
  <si>
    <t>SLP4_YYGZT1</t>
  </si>
  <si>
    <t>4列下炉排液压缸状态信号（进到位）
4段焚烧炉排开关信号(下0)</t>
  </si>
  <si>
    <t>XLP4_YYGZT0</t>
  </si>
  <si>
    <t>4列下炉排液压缸状态信号（退到位）
4段焚烧炉排开关信号(下1)</t>
  </si>
  <si>
    <t>XLP4_YYGZT1</t>
  </si>
  <si>
    <t>5列上炉排液压缸状态信号（进到位）
5段焚烧炉排开关信号(上0)</t>
  </si>
  <si>
    <t>SLP5_YYGZT0</t>
  </si>
  <si>
    <t>5列上炉排液压缸状态信号（退到位）
5段焚烧炉排开关信号(上1)</t>
  </si>
  <si>
    <t>SLP5_YYGZT1</t>
  </si>
  <si>
    <t>5列下炉排液压缸状态信号（进到位）
5段焚烧炉排开关信号(下0)</t>
  </si>
  <si>
    <t>XLP5_YYGZT0</t>
  </si>
  <si>
    <t>5列下炉排液压缸状态信号（退到位）
5段焚烧炉排开关信号(下1)</t>
  </si>
  <si>
    <t>XLP5_YYGZT1</t>
  </si>
  <si>
    <t>启动燃烧器运行状态</t>
  </si>
  <si>
    <t>RPM</t>
  </si>
  <si>
    <t>GL_QDRSQYXZT</t>
  </si>
  <si>
    <t>DPU1030_HW.DI100113.PV</t>
  </si>
  <si>
    <t>来自左侧启动燃烧器“运行”信号</t>
  </si>
  <si>
    <t>启动燃烧器燃油流量</t>
  </si>
  <si>
    <t>GL_QDRSQRYLL</t>
  </si>
  <si>
    <t>启动燃烧器油压</t>
  </si>
  <si>
    <t>Mpa/BAR</t>
  </si>
  <si>
    <t>GL_QDRSQYY</t>
  </si>
  <si>
    <t>辅助燃烧器运行状态</t>
  </si>
  <si>
    <t>GL_FZRSQYXZT</t>
  </si>
  <si>
    <t>DPU1030_HW.DI100104.PV</t>
  </si>
  <si>
    <t>左侧辅燃运行</t>
  </si>
  <si>
    <t>辅助燃烧器燃油流量</t>
  </si>
  <si>
    <t>GL_FZRSQRYLL</t>
  </si>
  <si>
    <t>辅助燃烧器油压</t>
  </si>
  <si>
    <t>Mpa/Bar</t>
  </si>
  <si>
    <t>GL_FZRSQYY</t>
  </si>
  <si>
    <t>引风机入口负压</t>
  </si>
  <si>
    <t>YFJ_RKFY</t>
  </si>
  <si>
    <t>DPU1001_HW_AI020101_PV</t>
  </si>
  <si>
    <t>1炉引风机入口烟气压力</t>
  </si>
  <si>
    <t>引风机风量</t>
  </si>
  <si>
    <t>YFJ_FL</t>
  </si>
  <si>
    <t>引风机电流</t>
  </si>
  <si>
    <t>A</t>
  </si>
  <si>
    <t>YFJ_DL</t>
  </si>
  <si>
    <t>DPU1001_HW_AI010203_PV</t>
  </si>
  <si>
    <t>1炉引机变器电流</t>
  </si>
  <si>
    <t>引风机状态信号</t>
  </si>
  <si>
    <t>YFJ_ZT</t>
  </si>
  <si>
    <t>引风机频率</t>
  </si>
  <si>
    <t>Hz</t>
  </si>
  <si>
    <t>YFJ_DLPLV</t>
  </si>
  <si>
    <t>DPU1001_HW_AI010202_PV</t>
  </si>
  <si>
    <t>1炉引机变器转速</t>
  </si>
  <si>
    <t>引风机线圈温度</t>
  </si>
  <si>
    <t>YFJ_XQWD</t>
  </si>
  <si>
    <t>引风机轴承温度（主动侧/从动侧）</t>
  </si>
  <si>
    <t>YFJ_ZCWD</t>
  </si>
  <si>
    <t>DPU1001_HW_RT010301_PV</t>
  </si>
  <si>
    <t>1炉引机轴承温度1</t>
  </si>
  <si>
    <t>一次风机运行电流</t>
  </si>
  <si>
    <t>按机</t>
  </si>
  <si>
    <t>YCFJ_YXDL</t>
  </si>
  <si>
    <t>一次风机状态信号</t>
  </si>
  <si>
    <t>YCFJ_ZT</t>
  </si>
  <si>
    <t>一次风机电流频率</t>
  </si>
  <si>
    <t>YCFJ_DLPLV</t>
  </si>
  <si>
    <t>一次风机线圈温度</t>
  </si>
  <si>
    <t>YCFJ_XQWD</t>
  </si>
  <si>
    <t>一次风机轴承温度（主动侧/从动侧）</t>
  </si>
  <si>
    <t>YCFJ_ZCWD</t>
  </si>
  <si>
    <t>一次风机温度（轴温、线圈）(前面)</t>
  </si>
  <si>
    <t>YCFJ_ZWXQ_Q</t>
  </si>
  <si>
    <t>一次风机温度（轴温、线圈）(后面)</t>
  </si>
  <si>
    <t>YCFJ_ZWXQ_H</t>
  </si>
  <si>
    <t>一次风机风压</t>
  </si>
  <si>
    <t>YCFJ_FY</t>
  </si>
  <si>
    <t>一次风机风量</t>
  </si>
  <si>
    <t>YCFJ_FL</t>
  </si>
  <si>
    <t>一次风温度</t>
  </si>
  <si>
    <t>YCFJ_FW</t>
  </si>
  <si>
    <t>二次风机运行电流</t>
  </si>
  <si>
    <t>ECFJ_YXDL</t>
  </si>
  <si>
    <t>二次风机状态信号</t>
  </si>
  <si>
    <t>ECFJ_ZT</t>
  </si>
  <si>
    <t>二次风机电流频率</t>
  </si>
  <si>
    <t>ECFJ_DLPLV</t>
  </si>
  <si>
    <t>二次风机线圈温度</t>
  </si>
  <si>
    <t>ECFJ_XQWD</t>
  </si>
  <si>
    <t>二次风机轴承温度（主动侧/从动侧）</t>
  </si>
  <si>
    <t>ECFJ_ZCWD</t>
  </si>
  <si>
    <t>二次风机温度（轴温、线圈）(前面)</t>
  </si>
  <si>
    <t>ECFJ_ZWXQ_Q</t>
  </si>
  <si>
    <t>二次风机温度（轴温、线圈）(后面)</t>
  </si>
  <si>
    <t>ECFJ_ZWXQ_H</t>
  </si>
  <si>
    <t>二次风机风压</t>
  </si>
  <si>
    <t>ECFJ_FY</t>
  </si>
  <si>
    <t>二次风温度</t>
  </si>
  <si>
    <t>ECFJ_FW</t>
  </si>
  <si>
    <t>一次风蒸预器出口风道压力(左侧)</t>
  </si>
  <si>
    <t>YCFJ_ZYQCKFDYL_L</t>
  </si>
  <si>
    <t>一次风蒸预器出口风道压力(右侧)</t>
  </si>
  <si>
    <t>YCFJ_ZYQCKFDYL_R</t>
  </si>
  <si>
    <t>二次风蒸预器出口空气母管压力</t>
  </si>
  <si>
    <t>ECFJ_ZYQCKKQMGYL</t>
  </si>
  <si>
    <t>一次风蒸预器高压段蒸汽温度</t>
  </si>
  <si>
    <t>YCFJ_ZYQGYDZQWD</t>
  </si>
  <si>
    <t>DPU1001_HW_TC090406_PV</t>
  </si>
  <si>
    <t>1焚炉一次风预热器HP蒸汽温度</t>
  </si>
  <si>
    <t>一次风蒸预器低压段蒸汽温度</t>
  </si>
  <si>
    <t>YCFJ_ZYQDYDZQWD</t>
  </si>
  <si>
    <t>DPU1001_HW_TC090405_PV</t>
  </si>
  <si>
    <t>1焚炉一次风预热器LP蒸汽温度</t>
  </si>
  <si>
    <t>二次风蒸预器进汽管蒸汽温度</t>
  </si>
  <si>
    <t>ECFJ_ZYQJQGZQWD</t>
  </si>
  <si>
    <t>一次风蒸预器高压段蒸汽流量</t>
  </si>
  <si>
    <t>YCFJ_ZYQGYDZQLL</t>
  </si>
  <si>
    <t>一次风蒸预器低压段蒸汽流量</t>
  </si>
  <si>
    <t>YCFJ_ZYQDYDZQLL</t>
  </si>
  <si>
    <t>DPU1001_SH0219_AALM11_PV</t>
  </si>
  <si>
    <t>1焚炉一次风预热器LP蒸汽流量</t>
  </si>
  <si>
    <t>二次风蒸预器进汽管蒸汽流量</t>
  </si>
  <si>
    <t>ECFJ_ZYQJQGZQLL</t>
  </si>
  <si>
    <t>汽轮机</t>
  </si>
  <si>
    <t>汽机进汽温度</t>
  </si>
  <si>
    <t>QJ_JQWD</t>
  </si>
  <si>
    <t>DPU1003_HW_TC010301_PV</t>
  </si>
  <si>
    <t>#1汽机电动主汽门前蒸汽温度</t>
  </si>
  <si>
    <t>汽机进汽流量</t>
  </si>
  <si>
    <t>QJ_JQLL</t>
  </si>
  <si>
    <t>DPU1003_SH0003_AALM11_PV</t>
  </si>
  <si>
    <t>#1汽机电动主汽门前蒸汽流量</t>
  </si>
  <si>
    <t>汽机进汽量(累积值)</t>
  </si>
  <si>
    <t>t</t>
  </si>
  <si>
    <t>QJ_JQL</t>
  </si>
  <si>
    <t>DPU1003_SH0003_AALM02_PV</t>
  </si>
  <si>
    <t>#1汽机电动主汽门前蒸汽流量累积</t>
  </si>
  <si>
    <t>汽机发电机功率</t>
  </si>
  <si>
    <t>KW</t>
  </si>
  <si>
    <t>QJ_FDJGL</t>
  </si>
  <si>
    <t>DPU1003_SH0002_AALM10010_PV</t>
  </si>
  <si>
    <t>1#发电机功率</t>
  </si>
  <si>
    <t>汽机转速</t>
  </si>
  <si>
    <t>QJ_QJZS</t>
  </si>
  <si>
    <t>DPU1003_HW_AI050106_PV</t>
  </si>
  <si>
    <t>#1汽机实际转速</t>
  </si>
  <si>
    <t>汽机ETS转速A</t>
  </si>
  <si>
    <t>QJ_QJETSZS_A</t>
  </si>
  <si>
    <t>汽机ETS转速B</t>
  </si>
  <si>
    <t>QJ_QJETSZS_B</t>
  </si>
  <si>
    <t>汽机主汽压力</t>
  </si>
  <si>
    <t>QJ_ZQYL</t>
  </si>
  <si>
    <t>DPU1003_HW_AI010207_PV</t>
  </si>
  <si>
    <t>#1汽机自动主汽门前蒸汽压力1</t>
  </si>
  <si>
    <t>供热流量</t>
  </si>
  <si>
    <t>QJ_GRLL</t>
  </si>
  <si>
    <t>一级抽气流量</t>
  </si>
  <si>
    <t>QJ_YJCQLL</t>
  </si>
  <si>
    <t>一级抽气压力</t>
  </si>
  <si>
    <t>MPA</t>
  </si>
  <si>
    <t>QJ_YJCQYL</t>
  </si>
  <si>
    <t>DPU1003_HW_AI030101_PV</t>
  </si>
  <si>
    <t>#1汽机一级抽汽至空预器蒸汽压力</t>
  </si>
  <si>
    <t>一级抽气温度</t>
  </si>
  <si>
    <t>QJ_YJCQWD</t>
  </si>
  <si>
    <t>DPU1003_HW_TC010304_PV</t>
  </si>
  <si>
    <t>#1汽机一级抽汽至空预器蒸汽温度</t>
  </si>
  <si>
    <t>二级抽气流量</t>
  </si>
  <si>
    <t>QJ_EJCQLL</t>
  </si>
  <si>
    <t>二级抽气压力</t>
  </si>
  <si>
    <t>QJ_EJCQYL</t>
  </si>
  <si>
    <t>DPU1003_HW_AI030102_PV</t>
  </si>
  <si>
    <t>#1汽机二级抽汽至除氧器蒸汽压力</t>
  </si>
  <si>
    <t>二级抽气温度</t>
  </si>
  <si>
    <t>QJ_EJCQWD</t>
  </si>
  <si>
    <t>DPU1003_HW_TC010305_PV</t>
  </si>
  <si>
    <t>#1汽机二级抽汽至除氧器蒸汽温度</t>
  </si>
  <si>
    <t>均压箱压力</t>
  </si>
  <si>
    <t>Kpa</t>
  </si>
  <si>
    <t>QJ_JYXYL</t>
  </si>
  <si>
    <t>DPU1003_HW_AI020105_PV</t>
  </si>
  <si>
    <t>#1汽机均压箱压力</t>
  </si>
  <si>
    <t>汽轮机真空</t>
  </si>
  <si>
    <t>QJ_QLJZK</t>
  </si>
  <si>
    <t>DPU1003_HW.AI020103.PV</t>
  </si>
  <si>
    <t>#1汽机排汽压力</t>
  </si>
  <si>
    <t>循环水压力</t>
  </si>
  <si>
    <t>QJ_XHSYL</t>
  </si>
  <si>
    <t>DPU1003_HW_AI030104_PV</t>
  </si>
  <si>
    <t>#1汽机凝汽器循环冷却水左侧进口压力</t>
  </si>
  <si>
    <t>润滑油压</t>
  </si>
  <si>
    <t>QJ_RHYY</t>
  </si>
  <si>
    <t>DPU1003_HW_AI070107_PV</t>
  </si>
  <si>
    <t>#1汽机润滑油压力</t>
  </si>
  <si>
    <t>电控油压</t>
  </si>
  <si>
    <t>QJ_DKYY</t>
  </si>
  <si>
    <t>主油泵出口油压</t>
  </si>
  <si>
    <t>QJ_ZYBCKYY</t>
  </si>
  <si>
    <t>DPU1003_HW.AI070102.PV</t>
  </si>
  <si>
    <t>#1汽机冷油器进口母管压力</t>
  </si>
  <si>
    <t>除氧器压力</t>
  </si>
  <si>
    <t>QJ_CYQYL</t>
  </si>
  <si>
    <t>DPU1004_HW_AI020204_PV</t>
  </si>
  <si>
    <t>除氧器温度</t>
  </si>
  <si>
    <t>QJ_CYQWD</t>
  </si>
  <si>
    <t>DPU1004_HW_RT010306_PV</t>
  </si>
  <si>
    <t>凝结水流量</t>
  </si>
  <si>
    <t>QJ_NJSLL</t>
  </si>
  <si>
    <t>DPU1003_SH0004_AALM1_PV</t>
  </si>
  <si>
    <t>#1汽机低加出水至凝结水母管流量</t>
  </si>
  <si>
    <t>凝结水温度</t>
  </si>
  <si>
    <t>QJ_NJSWD</t>
  </si>
  <si>
    <t>DPU1003_HW_RT030306_PV</t>
  </si>
  <si>
    <t>#1汽机凝汽器热井温度</t>
  </si>
  <si>
    <t>凝结水压力</t>
  </si>
  <si>
    <t>QJ_NJSYL</t>
  </si>
  <si>
    <t>DPU1003_HW_AI030206_PV</t>
  </si>
  <si>
    <t>#1汽机凝结水泵出口母管压力</t>
  </si>
  <si>
    <t>热井水位</t>
  </si>
  <si>
    <t>QJ_RJSW</t>
  </si>
  <si>
    <t>DPU1003_HW_AI030103_PV</t>
  </si>
  <si>
    <t>#1汽机凝汽器热井液位1</t>
  </si>
  <si>
    <t>垃圾量</t>
  </si>
  <si>
    <t>垃圾入厂量</t>
  </si>
  <si>
    <t>全厂</t>
  </si>
  <si>
    <t>地磅</t>
  </si>
  <si>
    <t>LJ_LJRCL</t>
  </si>
  <si>
    <t>焚烧处理量</t>
  </si>
  <si>
    <t>垃圾吊/DCS</t>
  </si>
  <si>
    <t>GL_FSL</t>
  </si>
  <si>
    <t>焚烧处理量_时累计</t>
  </si>
  <si>
    <t>GL_FSL_H</t>
  </si>
  <si>
    <t>垃圾池</t>
  </si>
  <si>
    <t>垃圾池负压A信号</t>
  </si>
  <si>
    <t>pa</t>
  </si>
  <si>
    <t>LJC_LJCFY_A</t>
  </si>
  <si>
    <t>垃圾池负压B信号</t>
  </si>
  <si>
    <t>LJC_LJCFY_B</t>
  </si>
  <si>
    <t>垃圾池除臭风机电流</t>
  </si>
  <si>
    <t>LJC_CCFJDL</t>
  </si>
  <si>
    <t>垃圾池除臭风机运行状态</t>
  </si>
  <si>
    <t>LJC_CCFJYXZT</t>
  </si>
  <si>
    <t>电量</t>
  </si>
  <si>
    <t>发电量</t>
  </si>
  <si>
    <t>KWH</t>
  </si>
  <si>
    <t>DCS/ECS</t>
  </si>
  <si>
    <t>DL_FDL</t>
  </si>
  <si>
    <t>上网电量</t>
  </si>
  <si>
    <t>DL_SWDL</t>
  </si>
  <si>
    <t>综合厂用电量</t>
  </si>
  <si>
    <t>DL_ZHCYDL</t>
  </si>
  <si>
    <t>灰渣</t>
  </si>
  <si>
    <t>飞灰产生量</t>
  </si>
  <si>
    <t>HZ_FHCSL</t>
  </si>
  <si>
    <t>固化后飞灰量</t>
  </si>
  <si>
    <t>HZ_GHFHL</t>
  </si>
  <si>
    <t>固化后飞灰量(累积值)</t>
  </si>
  <si>
    <t>HZ_GHFHL_SUM</t>
  </si>
  <si>
    <t>固化后飞灰外运量</t>
  </si>
  <si>
    <t>HZ_GHFHWYL</t>
  </si>
  <si>
    <t>炉渣外运量</t>
  </si>
  <si>
    <t>HZ_LZWYL</t>
  </si>
  <si>
    <t>烟气排放</t>
  </si>
  <si>
    <t>粉尘实测实时值</t>
  </si>
  <si>
    <t>mg/m³</t>
  </si>
  <si>
    <t>YQ_DUST_SCZ</t>
  </si>
  <si>
    <t>HCL实测实时值</t>
  </si>
  <si>
    <t>YQ_HCL_SCZ</t>
  </si>
  <si>
    <t>SO2实测实时值</t>
  </si>
  <si>
    <t>YQ_SO2_SCZ</t>
  </si>
  <si>
    <t>NOx实测实时值</t>
  </si>
  <si>
    <t>YQ_NOX_SCZ</t>
  </si>
  <si>
    <t>CO实测实时值</t>
  </si>
  <si>
    <t>YQ_CO_SCZ</t>
  </si>
  <si>
    <t>粉尘_折算实时值</t>
  </si>
  <si>
    <t>YQ_DUST_ZSZ</t>
  </si>
  <si>
    <t>DPU1001_HW_AI050204_PV</t>
  </si>
  <si>
    <t>1炉烟囱出粉尘含量</t>
  </si>
  <si>
    <t>HCL_折算实时值</t>
  </si>
  <si>
    <t>YQ_HCL_ZSZ</t>
  </si>
  <si>
    <t>DPU1001_HW_AI050105_PV</t>
  </si>
  <si>
    <t>1炉烟囱出HCL含量</t>
  </si>
  <si>
    <t>SO2_折算实时值</t>
  </si>
  <si>
    <t>YQ_SO2_ZSZ</t>
  </si>
  <si>
    <t>DPU1001_HW_AI050106_PV</t>
  </si>
  <si>
    <t>1炉烟囱出SO2含量</t>
  </si>
  <si>
    <t>NOx_折算实时值</t>
  </si>
  <si>
    <t>YQ_NOX_ZSZ</t>
  </si>
  <si>
    <t>DPU1001_HW_AI050101_PV</t>
  </si>
  <si>
    <t>1炉烟囱出Nox含量</t>
  </si>
  <si>
    <t>CO_折算实时值</t>
  </si>
  <si>
    <t>YQ_CO_ZSZ</t>
  </si>
  <si>
    <t>DPU1001_HW_AI050102_PV</t>
  </si>
  <si>
    <t>1炉烟囱出CO含量</t>
  </si>
  <si>
    <t>氧量</t>
  </si>
  <si>
    <t>YQ_YL</t>
  </si>
  <si>
    <t>DPU1001_HW_AI050202_PV</t>
  </si>
  <si>
    <t>1炉烟囱出O2含量</t>
  </si>
  <si>
    <t>烟气压力</t>
  </si>
  <si>
    <t>YQ_YQYL</t>
  </si>
  <si>
    <t>DPU1001_HW_AI050207_PV</t>
  </si>
  <si>
    <t>1炉烟囱出烟气压力</t>
  </si>
  <si>
    <t>烟气湿度</t>
  </si>
  <si>
    <t>YQ_YQSD</t>
  </si>
  <si>
    <t>DPU1001_HW.AI050103.PV</t>
  </si>
  <si>
    <t>1炉烟囱出H2O含量</t>
  </si>
  <si>
    <t>烟气温度</t>
  </si>
  <si>
    <t>YQ_YQWD</t>
  </si>
  <si>
    <t>DPU1001_HW_AI050205_PV</t>
  </si>
  <si>
    <t>1炉烟囱出烟气温度</t>
  </si>
  <si>
    <t>烟气流量(标示)</t>
  </si>
  <si>
    <t>YQ_YQLL_BS</t>
  </si>
  <si>
    <t>烟气流量(标准)</t>
  </si>
  <si>
    <t>YQ_YQLL_BZ</t>
  </si>
  <si>
    <t>DPU1001_HW_AI050206_PV</t>
  </si>
  <si>
    <t>1炉烟囱出烟气流量</t>
  </si>
  <si>
    <t>粉尘(时均值)</t>
  </si>
  <si>
    <t>YQ_DUST_HAVG</t>
  </si>
  <si>
    <t>DPU1001_SH0431_AALM2_PV</t>
  </si>
  <si>
    <t>烟囱烟尘含量整点均值</t>
  </si>
  <si>
    <t>粉尘(日均值)</t>
  </si>
  <si>
    <t>YQ_DUST_DAVG</t>
  </si>
  <si>
    <t>DPU1001_SH0431_AALM3_PV</t>
  </si>
  <si>
    <t>烟囱烟尘含量日均值</t>
  </si>
  <si>
    <t>HCL(时均值)</t>
  </si>
  <si>
    <t>YQ_HCL_HAVG</t>
  </si>
  <si>
    <t>DPU1001_SH0435_AALM2_PV</t>
  </si>
  <si>
    <t>1#炉烟囱HCl含量整点均值</t>
  </si>
  <si>
    <t>HCL(日均值)</t>
  </si>
  <si>
    <t>YQ_HCL_DAVG</t>
  </si>
  <si>
    <t>DPU1001_SH0435_AALM3_PV</t>
  </si>
  <si>
    <t>1#炉烟囱HCl含量日均值</t>
  </si>
  <si>
    <t>NOx(时均值)</t>
  </si>
  <si>
    <t>YQ_NOX_HAVG</t>
  </si>
  <si>
    <t>DPU1001_SH0434_AALM2_PV</t>
  </si>
  <si>
    <t>1#炉烟囱NOX含量整点均值</t>
  </si>
  <si>
    <t>NOx(日均值)</t>
  </si>
  <si>
    <t>YQ_NOX_DAVG</t>
  </si>
  <si>
    <t>DPU1001_SH0434_AALM3_PV</t>
  </si>
  <si>
    <t>1#炉烟囱NOX含量日均值</t>
  </si>
  <si>
    <t>CO(时均值)</t>
  </si>
  <si>
    <t>YQ_CO_HAVG</t>
  </si>
  <si>
    <t>DPU1001_SH0433_AALM2_PV</t>
  </si>
  <si>
    <t>1#炉烟囱CO含量整点均值</t>
  </si>
  <si>
    <t>CO(日均值)</t>
  </si>
  <si>
    <t>YQ_CO_DAVG</t>
  </si>
  <si>
    <t>DPU1001_SH0433_AALM3_PV</t>
  </si>
  <si>
    <t>1#炉烟囱CO含量日均值</t>
  </si>
  <si>
    <t>SO2(时均值)</t>
  </si>
  <si>
    <t>YQ_SO2_HAVG</t>
  </si>
  <si>
    <t>DPU1001_SH0432_AALM2_PV</t>
  </si>
  <si>
    <t>1#炉烟囱SO2含量整点均值</t>
  </si>
  <si>
    <t>SO2(日均值)</t>
  </si>
  <si>
    <t>YQ_SO2_DAVG</t>
  </si>
  <si>
    <t>DPU1001_SH0432_AALM3_PV</t>
  </si>
  <si>
    <t>1#炉烟囱SO2含量日均值</t>
  </si>
  <si>
    <t>耗材</t>
  </si>
  <si>
    <t>活性炭给料量</t>
  </si>
  <si>
    <t>kg/h</t>
  </si>
  <si>
    <t>HC_HXTGLL</t>
  </si>
  <si>
    <t>活性炭給料量(累计值)</t>
  </si>
  <si>
    <t>kg</t>
  </si>
  <si>
    <t>HC_HXTGLL_SUM</t>
  </si>
  <si>
    <t>DPU1025_SH0007_AALM01_PV</t>
  </si>
  <si>
    <t>#1炉干法活性炭称重累积</t>
  </si>
  <si>
    <t>活性炭备用线给料量</t>
  </si>
  <si>
    <t>HC_HTXBYXGLL</t>
  </si>
  <si>
    <t>活性炭公用线（小时均值）</t>
  </si>
  <si>
    <t>HC_HXTGYX_HAVG</t>
  </si>
  <si>
    <t>活性炭备用线给料量(累计值)</t>
  </si>
  <si>
    <t>HC_HTXBYXGLL_SUM</t>
  </si>
  <si>
    <t>消石灰给料量</t>
  </si>
  <si>
    <t>HC_XSHGLL</t>
  </si>
  <si>
    <t>消石灰备用线给料量</t>
  </si>
  <si>
    <t>HC_XSHBYXGLL</t>
  </si>
  <si>
    <t>石灰浆给料量</t>
  </si>
  <si>
    <t>HC_SHJGLL</t>
  </si>
  <si>
    <t>石灰粉给料量</t>
  </si>
  <si>
    <t>HC_SHFGLL</t>
  </si>
  <si>
    <t>石灰粉给料量(累计值)</t>
  </si>
  <si>
    <t>HC_SHFGLL_SUM</t>
  </si>
  <si>
    <t>氨水给料量</t>
  </si>
  <si>
    <t>HC_ASGLL</t>
  </si>
  <si>
    <t>氨水给料量(累计值)</t>
  </si>
  <si>
    <t>HC_ASGLL_SUM</t>
  </si>
  <si>
    <t>尿素给料量</t>
  </si>
  <si>
    <t>HC_NSGLL</t>
  </si>
  <si>
    <t>水泥给料量</t>
  </si>
  <si>
    <t>HC_SNGLL</t>
  </si>
  <si>
    <t>水泥给料量(累计值)</t>
  </si>
  <si>
    <t>HC_SNGLL_SUM</t>
  </si>
  <si>
    <t>燃油使用量</t>
  </si>
  <si>
    <t>HC_RYSYL</t>
  </si>
  <si>
    <t>活性炭购进量</t>
  </si>
  <si>
    <t>HC_HXTGJL</t>
  </si>
  <si>
    <t>消石灰购进量</t>
  </si>
  <si>
    <t>HC_XSHGJL</t>
  </si>
  <si>
    <t>螯合剂购进量</t>
  </si>
  <si>
    <t>HC_AHJGJL</t>
  </si>
  <si>
    <t>燃油购进量</t>
  </si>
  <si>
    <t>HC_RYGJL</t>
  </si>
  <si>
    <t>水泥购进量</t>
  </si>
  <si>
    <t>HC_SNGJL</t>
  </si>
  <si>
    <t>氨水购进量</t>
  </si>
  <si>
    <t>HC_ASGJL</t>
  </si>
  <si>
    <t>尿素购进量</t>
  </si>
  <si>
    <t>HC_NSGJL</t>
  </si>
  <si>
    <t>液碱购进量</t>
  </si>
  <si>
    <t>HC_YJGJL</t>
  </si>
  <si>
    <t>渗滤液</t>
  </si>
  <si>
    <t>垃圾渗滤液池液位左信号</t>
  </si>
  <si>
    <t>mg/L</t>
  </si>
  <si>
    <t>SLY_SLYCYW_L</t>
  </si>
  <si>
    <t>垃圾渗滤液池液位右信号</t>
  </si>
  <si>
    <t>SLY_SLYCYW_R</t>
  </si>
  <si>
    <t>垃圾渗滤液泵出口母管流量信号</t>
  </si>
  <si>
    <t>SLY_SLYBCKMGLL</t>
  </si>
  <si>
    <t>CODCr</t>
  </si>
  <si>
    <t>SLY_CODCR</t>
  </si>
  <si>
    <t>PH值</t>
  </si>
  <si>
    <t>SLY_PH</t>
  </si>
  <si>
    <t>NH3-N</t>
  </si>
  <si>
    <t>SLY_NH3N</t>
  </si>
  <si>
    <t>总磷</t>
  </si>
  <si>
    <t>SLY_ZL</t>
  </si>
  <si>
    <t>渗滤液产生量</t>
  </si>
  <si>
    <t>SLY_SLYCSL</t>
  </si>
  <si>
    <t>渗滤液处理量</t>
  </si>
  <si>
    <t>SLY_SLYCLL</t>
  </si>
  <si>
    <t>产水回用量</t>
  </si>
  <si>
    <t>SLY_CSHYL</t>
  </si>
  <si>
    <t>污泥产生量</t>
  </si>
  <si>
    <t>SLY_WNCSL</t>
  </si>
  <si>
    <t>高盐水（浓水）产生量</t>
  </si>
  <si>
    <t>SLY_NSCSL</t>
  </si>
  <si>
    <t>高盐水（浓水）处理量</t>
  </si>
  <si>
    <t>SLY_NSCLL</t>
  </si>
  <si>
    <t>清液回用池流量</t>
  </si>
  <si>
    <t>m3/h</t>
  </si>
  <si>
    <t>SLY_QYHYCLL</t>
  </si>
  <si>
    <t>清液回用池液位</t>
  </si>
  <si>
    <t>m</t>
  </si>
  <si>
    <t>SLY_QYHYCYW</t>
  </si>
  <si>
    <t>浓液池流量</t>
  </si>
  <si>
    <t>SLY_NYCLL</t>
  </si>
  <si>
    <t>浓水池液位</t>
  </si>
  <si>
    <t>SLY_NSCYW</t>
  </si>
  <si>
    <t>厌氧进水温度</t>
  </si>
  <si>
    <t>SLY_YYJSWD</t>
  </si>
  <si>
    <t>厌氧进水流量</t>
  </si>
  <si>
    <t>SLY_YYJSLL</t>
  </si>
  <si>
    <t>厌氧出水PH</t>
  </si>
  <si>
    <t>SLY_YYCSPH</t>
  </si>
  <si>
    <t>SLY_ZQLL</t>
  </si>
  <si>
    <t>厌氧罐压力</t>
  </si>
  <si>
    <t>SLY_YYGYL</t>
  </si>
  <si>
    <t>硝化池进水流量</t>
  </si>
  <si>
    <t>SLY_XHCJSLL</t>
  </si>
  <si>
    <t>硝化池温度</t>
  </si>
  <si>
    <t>SLY_XHCWD</t>
  </si>
  <si>
    <t>硝化池DO</t>
  </si>
  <si>
    <t>SLY_XHCDO</t>
  </si>
  <si>
    <t>渗滤液站用电量</t>
  </si>
  <si>
    <t>SLY_SLYZYDL</t>
  </si>
  <si>
    <t>化水</t>
  </si>
  <si>
    <t>化水间中和池液位信号</t>
  </si>
  <si>
    <t>L/H</t>
  </si>
  <si>
    <t>HSJ_ZHCYW</t>
  </si>
  <si>
    <t>化水间达标废水至降温池流量信号</t>
  </si>
  <si>
    <t>HSJ_DBFSZJWCLL</t>
  </si>
  <si>
    <t>除盐水总管流量</t>
  </si>
  <si>
    <t>HSJ_CYSZGLL</t>
  </si>
  <si>
    <t>注氨泵流量</t>
  </si>
  <si>
    <t>HSJ_ZABLL</t>
  </si>
  <si>
    <t>除盐水总管PH</t>
  </si>
  <si>
    <t>HSJ_CYSZGPH</t>
  </si>
  <si>
    <t>反渗透进水总管流量</t>
  </si>
  <si>
    <t>HSJ_FSTJSZGLL</t>
  </si>
  <si>
    <t>DPU1005_HW_AI030206_PV</t>
  </si>
  <si>
    <t>一级RO进水流量</t>
  </si>
  <si>
    <t>反渗透出水总管流量</t>
  </si>
  <si>
    <t>HSJ_FSTCSZGLL</t>
  </si>
  <si>
    <t>DPU1005_HW_AI040101_PV</t>
  </si>
  <si>
    <t>一级RO产水流量</t>
  </si>
  <si>
    <t>反渗透浓水流量</t>
  </si>
  <si>
    <t>HSJ_FSTNSLL</t>
  </si>
  <si>
    <t>稀释水箱液位</t>
  </si>
  <si>
    <t>HSJ_XSSXYW</t>
  </si>
  <si>
    <t>清水池液位变送器信号</t>
  </si>
  <si>
    <t>HSJ_QSCYW</t>
  </si>
  <si>
    <t>室外雨水池液位变送器信号</t>
  </si>
  <si>
    <t>HSJ_SWYSCYW</t>
  </si>
  <si>
    <t>反洗水泵出口流量</t>
  </si>
  <si>
    <t>HSJ_FXSBCKLL</t>
  </si>
  <si>
    <t>中水池液位</t>
  </si>
  <si>
    <t>HSJ_ZSCYW</t>
  </si>
  <si>
    <t>除盐水箱液位</t>
  </si>
  <si>
    <t>按箱</t>
  </si>
  <si>
    <t>HSJ_CYSXYW</t>
  </si>
  <si>
    <t>DPU1005_HW_AI030302_PV</t>
  </si>
  <si>
    <t>除盐水箱液位A</t>
  </si>
  <si>
    <t>冷却塔集水池液位变送器信号</t>
  </si>
  <si>
    <t>HSJ_LQTJSCYW</t>
  </si>
  <si>
    <t>化水间废水自吸泵出口母管PH信号</t>
  </si>
  <si>
    <t>HSJ_FSZXBCKMGPH</t>
  </si>
  <si>
    <t>除盐水耗量</t>
  </si>
  <si>
    <t>HSJ_CYSHL</t>
  </si>
  <si>
    <t>化水车间用电量</t>
  </si>
  <si>
    <t>HSJ_YDL</t>
  </si>
  <si>
    <t>浓水箱液位</t>
  </si>
  <si>
    <t>HSJ_NSXYW</t>
  </si>
  <si>
    <t>DPU1005_HW_AI040102_PV</t>
  </si>
  <si>
    <t>1#炉/机测点编码</t>
  </si>
  <si>
    <t>备注</t>
  </si>
  <si>
    <t>二次风风量</t>
  </si>
  <si>
    <t>GL_ECFFL</t>
  </si>
  <si>
    <t>炉膛二次风喷入点断面炉膛压力</t>
  </si>
  <si>
    <t>GL_LTECFPRDDMLTYL</t>
  </si>
  <si>
    <t>炉膛上部断面炉膛压力</t>
  </si>
  <si>
    <t>算术平均值</t>
  </si>
  <si>
    <t>GL_LTSBDMLTYL</t>
  </si>
  <si>
    <t>炉膛中部断面炉膛压力</t>
  </si>
  <si>
    <t>GL_LTZBDMLTYL</t>
  </si>
  <si>
    <t>SNCR还原剂喷射泵运行状态</t>
  </si>
  <si>
    <t>0/1</t>
  </si>
  <si>
    <t>GL_SNCRHYJPSBYXZT</t>
  </si>
  <si>
    <t>SNCR还原剂喷射流量</t>
  </si>
  <si>
    <t>GL_SNCRHYJPSLL</t>
  </si>
  <si>
    <t>SNCR还原剂喷射泵出口压力</t>
  </si>
  <si>
    <t>GL_SNCRHYJPSBCKYL</t>
  </si>
  <si>
    <t>中温过热器入口烟气温温（左侧）</t>
  </si>
  <si>
    <t>中温过热器入口烟气温温（右侧）</t>
  </si>
  <si>
    <t>排烟温度（省煤器出口左侧）</t>
  </si>
  <si>
    <t>排烟温度（省煤器出口右侧）</t>
  </si>
  <si>
    <t>省煤器出口负压（左侧）</t>
  </si>
  <si>
    <t>GL_SMQCKFY_L</t>
  </si>
  <si>
    <t>省煤器出口负压（右侧）</t>
  </si>
  <si>
    <t>GL_SMQCKFY_R</t>
  </si>
  <si>
    <t>袋式除尘器反吹阀状态</t>
  </si>
  <si>
    <t>GL_DSCCQFCFZT</t>
  </si>
  <si>
    <t>雾化器运行状态</t>
  </si>
  <si>
    <t>GL_WHQYXZT</t>
  </si>
  <si>
    <t>雾化器振动</t>
  </si>
  <si>
    <t>um</t>
  </si>
  <si>
    <t>GL_WHQZD</t>
  </si>
  <si>
    <t>石灰浆泵出口压力</t>
  </si>
  <si>
    <t>GL_SHJBCKYL</t>
  </si>
  <si>
    <t>石灰浆泵运行状态</t>
  </si>
  <si>
    <t>GL_SHJBYXZT</t>
  </si>
  <si>
    <t>石灰浆流量</t>
  </si>
  <si>
    <t>GL_SHJLL</t>
  </si>
  <si>
    <t>雾化器转速</t>
  </si>
  <si>
    <t>r/min</t>
  </si>
  <si>
    <t>GL_WHQZS</t>
  </si>
  <si>
    <t>干法风机运行状态</t>
  </si>
  <si>
    <t>1/0</t>
  </si>
  <si>
    <t>GL_GFFJYXZT</t>
  </si>
  <si>
    <t>干法风机出口压力</t>
  </si>
  <si>
    <t>KPA</t>
  </si>
  <si>
    <t>GL_GFFJCKYL</t>
  </si>
  <si>
    <t>干法给料螺旋运行状态</t>
  </si>
  <si>
    <t>GL_GFGLLXYXZT</t>
  </si>
  <si>
    <t>干石灰流量</t>
  </si>
  <si>
    <t>KG/H</t>
  </si>
  <si>
    <t>GL_GSHLL</t>
  </si>
  <si>
    <t>活性炭喷射流量</t>
  </si>
  <si>
    <t>GL_HXTPSLL</t>
  </si>
  <si>
    <t>活性炭喷射风机电流</t>
  </si>
  <si>
    <t>GL_HXTPSFJDL</t>
  </si>
  <si>
    <t>活性炭给料螺旋运行状态</t>
  </si>
  <si>
    <t>GL_HXTGLLXYXZT</t>
  </si>
  <si>
    <t>活性炭喷射风机运行状态</t>
  </si>
  <si>
    <t>GL_HXTPSFJYXZT</t>
  </si>
  <si>
    <t>活性炭喷射风机出口压力</t>
  </si>
  <si>
    <t>GL_HXTPSFJCKYL</t>
  </si>
  <si>
    <r>
      <rPr>
        <sz val="10"/>
        <rFont val="宋体"/>
        <charset val="134"/>
      </rPr>
      <t>脱酸反应塔入口烟气温度</t>
    </r>
  </si>
  <si>
    <t>碱液PH</t>
  </si>
  <si>
    <t>GL_JYPH</t>
  </si>
  <si>
    <t>SCR消耗蒸汽量</t>
  </si>
  <si>
    <t>累积平均值</t>
  </si>
  <si>
    <t>GL_SCRXHZQL</t>
  </si>
  <si>
    <t>还原剂喷射泵信号</t>
  </si>
  <si>
    <t>GL_HYJPSBXH</t>
  </si>
  <si>
    <t>还原剂喷射泵出口压力</t>
  </si>
  <si>
    <t>GL_HYJPSBCKYL</t>
  </si>
  <si>
    <t>SCR氨水总流量</t>
  </si>
  <si>
    <t>GL_SCRASZLL</t>
  </si>
  <si>
    <t>烟气再循环风机电流</t>
  </si>
  <si>
    <t>GL_YQZXHFJDL</t>
  </si>
  <si>
    <t>烟气再循环风机出入口挡板</t>
  </si>
  <si>
    <t>GL_YQZXHFJCRKDB</t>
  </si>
  <si>
    <t>垃圾溜槽遮料挡板信号</t>
  </si>
  <si>
    <t>GL_LJLCZLDBXH</t>
  </si>
  <si>
    <t>入炉垃圾量</t>
  </si>
  <si>
    <t xml:space="preserve">kg </t>
  </si>
  <si>
    <t>累积</t>
  </si>
  <si>
    <t>GL_RLLJL</t>
  </si>
  <si>
    <t>流化床掺烧燃煤给料量</t>
  </si>
  <si>
    <t>GL_LHCCSRMGLL</t>
  </si>
  <si>
    <t>流化床掺烧生物质给料量</t>
  </si>
  <si>
    <t>GL_LHCCSSWZGLL</t>
  </si>
  <si>
    <t>流化床密相区温度均值</t>
  </si>
  <si>
    <t>GL_LHCMXQWDJZ</t>
  </si>
  <si>
    <t>流化床底部返料混合后温度均值</t>
  </si>
  <si>
    <t>GL_LHCDBFLHHHWDJZ</t>
  </si>
  <si>
    <t>流化床分离器温度均值</t>
  </si>
  <si>
    <t>GL_LHCFLQWDJZ</t>
  </si>
  <si>
    <t>炉渣产生量</t>
  </si>
  <si>
    <t>GL_LZCSL</t>
  </si>
  <si>
    <t>1#启动燃烧器运行状态</t>
  </si>
  <si>
    <t>GL_QDRSQ1YXZT</t>
  </si>
  <si>
    <t>2#启动燃烧器运行状态</t>
  </si>
  <si>
    <t>GL_QDRSQ2YXZT</t>
  </si>
  <si>
    <t>1#启动燃烧器燃油流量</t>
  </si>
  <si>
    <t>GL_QDRSQ1RYLL</t>
  </si>
  <si>
    <t>2#启动燃烧器燃油流量</t>
  </si>
  <si>
    <t>GL_QDRSQ2RYLL</t>
  </si>
  <si>
    <t>1#启动燃烧器油压</t>
  </si>
  <si>
    <t>GL_QDRSQ1YY</t>
  </si>
  <si>
    <t>2#启动燃烧器油压</t>
  </si>
  <si>
    <t>GL_QDRSQ2YY</t>
  </si>
  <si>
    <t>1#辅助燃烧器运行状态</t>
  </si>
  <si>
    <t>GL_FZRSQ1YXZT</t>
  </si>
  <si>
    <t>2#辅助燃烧器运行状态（对比以往项目应有该测点）</t>
  </si>
  <si>
    <t>GL_FZRSQ2YXZT</t>
  </si>
  <si>
    <t>3#辅助燃烧器运行状态（对比以往项目应有该测点）</t>
  </si>
  <si>
    <t>GL_FZRSQ3YXZT</t>
  </si>
  <si>
    <t>4#辅助燃烧器运行状态（对比以往项目应有该测点）</t>
  </si>
  <si>
    <t>GL_FZRSQ4YXZT</t>
  </si>
  <si>
    <t>1#辅助燃烧器燃油流量</t>
  </si>
  <si>
    <t>GL_FZRSQ1RYLL</t>
  </si>
  <si>
    <t>2#辅助燃烧器燃油流量</t>
  </si>
  <si>
    <t>GL_FZRSQ2RYLL</t>
  </si>
  <si>
    <t>3#辅助燃烧器燃油流量</t>
  </si>
  <si>
    <t>GL_FZRSQ3RYLL</t>
  </si>
  <si>
    <t>4#辅助燃烧器燃油流量（对比以往项目应有该测点）</t>
  </si>
  <si>
    <t>GL_FZRSQ4RYLL</t>
  </si>
  <si>
    <t>1#辅助燃烧器油压</t>
  </si>
  <si>
    <t>GL_FZRSQ1YY</t>
  </si>
  <si>
    <t>2#辅助燃烧器油压</t>
  </si>
  <si>
    <t>GL_FZRSQ2YY</t>
  </si>
  <si>
    <t>3#辅助燃烧器油压（对比以往项目应有该测点）</t>
  </si>
  <si>
    <t>GL_FZRSQ3YY</t>
  </si>
  <si>
    <t>4#辅助燃烧器油压（对比以往项目应有该测点）</t>
  </si>
  <si>
    <t>GL_FZRSQ4YY</t>
  </si>
  <si>
    <t>引风机入口挡板开度</t>
  </si>
  <si>
    <t>GL_YFJRKDBKD</t>
  </si>
  <si>
    <t>KWh</t>
  </si>
  <si>
    <t>QJ_SWDL</t>
  </si>
  <si>
    <t>#1推力瓦温度</t>
  </si>
  <si>
    <t>QJ_1TLWWD</t>
  </si>
  <si>
    <t>#2推力瓦温度</t>
  </si>
  <si>
    <t>QJ_2TLWWD</t>
  </si>
  <si>
    <t>#3推力瓦温度</t>
  </si>
  <si>
    <t>QJ_3TLWWD</t>
  </si>
  <si>
    <t>#4推力瓦温度</t>
  </si>
  <si>
    <t>QJ_4TLWWD</t>
  </si>
  <si>
    <t>#5推力瓦温度</t>
  </si>
  <si>
    <t>QJ_5TLWWD</t>
  </si>
  <si>
    <t>#6推力瓦温度</t>
  </si>
  <si>
    <t>QJ_6TLWWD</t>
  </si>
  <si>
    <t>#7推力瓦温度</t>
  </si>
  <si>
    <t>QJ_7TLWWD</t>
  </si>
  <si>
    <t>#8推力瓦温度</t>
  </si>
  <si>
    <t>QJ_8TLWWD</t>
  </si>
  <si>
    <t>#9推力瓦温度</t>
  </si>
  <si>
    <t>QJ_9TLWWD</t>
  </si>
  <si>
    <t>#10推力瓦温度</t>
  </si>
  <si>
    <t>QJ_10TLWWD</t>
  </si>
  <si>
    <t>#1瓦轴承温度</t>
  </si>
  <si>
    <t>QJ_1WZCWD</t>
  </si>
  <si>
    <t>#2瓦轴承温度</t>
  </si>
  <si>
    <t>QJ_2WZCWD</t>
  </si>
  <si>
    <t>#3瓦轴承温度</t>
  </si>
  <si>
    <t>QJ_3WZCWD</t>
  </si>
  <si>
    <t>#4瓦轴承温度</t>
  </si>
  <si>
    <t>QJ_4WZCWD</t>
  </si>
  <si>
    <t>#1瓦回油温度</t>
  </si>
  <si>
    <t>QJ_1WHYWD</t>
  </si>
  <si>
    <t>#2瓦回油温度</t>
  </si>
  <si>
    <t>QJ_2WHYWD</t>
  </si>
  <si>
    <t>#3瓦回油温度</t>
  </si>
  <si>
    <t>QJ_3WHYWD</t>
  </si>
  <si>
    <t>#4瓦回油温度</t>
  </si>
  <si>
    <t>QJ_4WHYWD</t>
  </si>
  <si>
    <t>#1瓦振动</t>
  </si>
  <si>
    <t>QJ_1WZD</t>
  </si>
  <si>
    <t>#2瓦振动</t>
  </si>
  <si>
    <t>QJ_2WZD</t>
  </si>
  <si>
    <t>#3瓦振动</t>
  </si>
  <si>
    <t>QJ_3WZD</t>
  </si>
  <si>
    <t>#4瓦振动</t>
  </si>
  <si>
    <t>QJ_4WZD</t>
  </si>
  <si>
    <t>胀差</t>
  </si>
  <si>
    <t>QJ_ZC</t>
  </si>
  <si>
    <t>轴向位移</t>
  </si>
  <si>
    <t>QJ_ZXWY</t>
  </si>
  <si>
    <t>主油箱油位</t>
  </si>
  <si>
    <t>QJ_ZYXYW</t>
  </si>
  <si>
    <t>电控油箱油位</t>
  </si>
  <si>
    <t>QJ_DKYXYW</t>
  </si>
  <si>
    <t>高压油泵运行状态</t>
  </si>
  <si>
    <t>QJ_GYYBYXZT</t>
  </si>
  <si>
    <t>交流油泵运行状态</t>
  </si>
  <si>
    <t>QJ_JLYBYXZT</t>
  </si>
  <si>
    <t>直流油泵运行状态</t>
  </si>
  <si>
    <t>QJ_ZLYBYXZT</t>
  </si>
  <si>
    <t>高压油泵电流</t>
  </si>
  <si>
    <t>QJ_GYYBDL</t>
  </si>
  <si>
    <t>交流油泵电流</t>
  </si>
  <si>
    <t>QJ_JLYBDL</t>
  </si>
  <si>
    <t>直流油泵电流</t>
  </si>
  <si>
    <t>QJ_ZLYBDL</t>
  </si>
  <si>
    <t>盘车运行状态</t>
  </si>
  <si>
    <t>QJ_PCYXZT</t>
  </si>
  <si>
    <t>盘车电流</t>
  </si>
  <si>
    <t>QJ_PCDL</t>
  </si>
  <si>
    <t>真空泵运行状态</t>
  </si>
  <si>
    <t>QJ_ZKBDL</t>
  </si>
  <si>
    <t>真空泵电流</t>
  </si>
  <si>
    <t>QJ_SSBDL</t>
  </si>
  <si>
    <t>射水泵电流</t>
  </si>
  <si>
    <t>QJ_SSXDL</t>
  </si>
  <si>
    <t>射水箱水位</t>
  </si>
  <si>
    <t>QJ_SSXSW</t>
  </si>
  <si>
    <t>凝结水泵电流</t>
  </si>
  <si>
    <t>QJ_NJSBDL</t>
  </si>
  <si>
    <t>凝结水泵状态</t>
  </si>
  <si>
    <t>QJ_NJSBZT</t>
  </si>
  <si>
    <t>抓斗吊称重</t>
  </si>
  <si>
    <t>按台</t>
  </si>
  <si>
    <t>KG</t>
  </si>
  <si>
    <t>DCS/吊机</t>
  </si>
  <si>
    <t>LJC_ZDDCZ</t>
  </si>
  <si>
    <t>LJC_CCFJYXDL</t>
  </si>
  <si>
    <t>HZ_LZCSL</t>
  </si>
  <si>
    <t>SCR喷枪尿素溶液流量</t>
  </si>
  <si>
    <t>垃圾渗滤液池液位左信号（调节池）</t>
  </si>
  <si>
    <t>垃圾渗滤液池液位右信号（调节池）</t>
  </si>
  <si>
    <t>垃圾渗滤液泵出口母管流量</t>
  </si>
  <si>
    <t>渗滤液输送泵电流</t>
  </si>
  <si>
    <t>SLY_SSBDL</t>
  </si>
  <si>
    <t>渗滤液输送泵出口压力</t>
  </si>
  <si>
    <t>SLY_SSBCKYL</t>
  </si>
  <si>
    <t>厌氧进水泵电流</t>
  </si>
  <si>
    <t>SLY_YYJSBDL</t>
  </si>
  <si>
    <t>厌氧进水泵出口压力</t>
  </si>
  <si>
    <t>SLY_YYJSBCKYL</t>
  </si>
  <si>
    <t>厌氧循环泵电流</t>
  </si>
  <si>
    <t>SLY_YYXHBDL</t>
  </si>
  <si>
    <t>厌氧循环泵出口流量</t>
  </si>
  <si>
    <t>SLY_YYXHBCKLL</t>
  </si>
  <si>
    <t>厌氧循环泵运行状态</t>
  </si>
  <si>
    <t>SLY_YYXHYXZT</t>
  </si>
  <si>
    <t>消化液回流泵出口流量</t>
  </si>
  <si>
    <t>SLY_XHYHLBCKLL</t>
  </si>
  <si>
    <t>消化液回流泵状态</t>
  </si>
  <si>
    <t>SLY_XHYHLBZT</t>
  </si>
  <si>
    <t>射流泵状态</t>
  </si>
  <si>
    <t>SLY_SLBZT</t>
  </si>
  <si>
    <t>射流泵电流</t>
  </si>
  <si>
    <t>SLY_SLBDL</t>
  </si>
  <si>
    <t>射流泵出口流量</t>
  </si>
  <si>
    <t>SLY_SLBCKLL</t>
  </si>
  <si>
    <t>射流泵出口压力</t>
  </si>
  <si>
    <t>mpa</t>
  </si>
  <si>
    <t>SLY_SLBCKYL</t>
  </si>
  <si>
    <t>爆气风机状态</t>
  </si>
  <si>
    <t>SLY_BQFJZT</t>
  </si>
  <si>
    <t>爆气风机电流</t>
  </si>
  <si>
    <t>SLY_BQFJDL</t>
  </si>
  <si>
    <t>爆气风机运行状态</t>
  </si>
  <si>
    <t>SLY_BQFJYXZT</t>
  </si>
  <si>
    <t>超滤回流流量</t>
  </si>
  <si>
    <t>SLY_CLHLLL</t>
  </si>
  <si>
    <t>超滤进水流量</t>
  </si>
  <si>
    <t>SLY_CLJSLL</t>
  </si>
  <si>
    <t>超滤进水泵出口流量</t>
  </si>
  <si>
    <t>SLY_CLJSBCKLL</t>
  </si>
  <si>
    <t>超滤进水泵出口压力</t>
  </si>
  <si>
    <t>SLY_CLJSBCKYL</t>
  </si>
  <si>
    <t>超滤进水泵电流</t>
  </si>
  <si>
    <t>SLY_CLJSBDL</t>
  </si>
  <si>
    <t>超滤进水泵运行状态</t>
  </si>
  <si>
    <t>SLY_CLJSBYXZZ</t>
  </si>
  <si>
    <t>爆气风机出口压力</t>
  </si>
  <si>
    <t>SLY_BQFJCKYL</t>
  </si>
  <si>
    <t>纳滤进水泵电流</t>
  </si>
  <si>
    <t>SLY_NLJSBDL</t>
  </si>
  <si>
    <t>反渗透进水泵电流</t>
  </si>
  <si>
    <t>SLY_FSTJSBDL</t>
  </si>
  <si>
    <t>opcclient</t>
  </si>
  <si>
    <t>名称</t>
  </si>
  <si>
    <t>描述</t>
  </si>
  <si>
    <t>点类型</t>
  </si>
  <si>
    <t>数据连接项</t>
  </si>
  <si>
    <t>数据类型</t>
  </si>
  <si>
    <t>连接项</t>
  </si>
  <si>
    <t>运算表达式</t>
  </si>
  <si>
    <t>GL_LTSBWDT10_1</t>
  </si>
  <si>
    <t>1#第一辐射室下部烟气温度B</t>
  </si>
  <si>
    <t>AI</t>
  </si>
  <si>
    <t>1HHA10CT103B.PV</t>
  </si>
  <si>
    <t>1HHA10CT103B</t>
  </si>
  <si>
    <t>GL_LTSBWDT11_1</t>
  </si>
  <si>
    <t>1#第一辐射室中部烟气温度A</t>
  </si>
  <si>
    <t>1HHA10CT104A.PV</t>
  </si>
  <si>
    <t>1HHA10CT104A</t>
  </si>
  <si>
    <t>GL_LTSBWDT12_1</t>
  </si>
  <si>
    <t>1#第一辐射室上部烟气温度A</t>
  </si>
  <si>
    <t>1HHA10CT105A.PV</t>
  </si>
  <si>
    <t>1HHA10CT105A</t>
  </si>
  <si>
    <t>GL_LTZBWDT20_1</t>
  </si>
  <si>
    <t>1#第一辐射室上部烟气温度B</t>
  </si>
  <si>
    <t>1HHA10CT105B.PV</t>
  </si>
  <si>
    <t>1HHA10CT105B</t>
  </si>
  <si>
    <t>GL_LTZBWDT21_1</t>
  </si>
  <si>
    <t>1#第一辐射室中部烟气温度C</t>
  </si>
  <si>
    <t>1HHA10CT104C.PV</t>
  </si>
  <si>
    <t>1HHA10CT104C</t>
  </si>
  <si>
    <t>GL_LTZBWDT22_1</t>
  </si>
  <si>
    <t>1#第一辐射室中部烟气温度B</t>
  </si>
  <si>
    <t>1HHA10CT104B.PV</t>
  </si>
  <si>
    <t>1HHA10CT104B</t>
  </si>
  <si>
    <t>GL_LTXBWDT31_1</t>
  </si>
  <si>
    <t>1#第一辐射室下部烟气温度A</t>
  </si>
  <si>
    <t>1HHA10CT103A.PV</t>
  </si>
  <si>
    <t>1HHA10CT103A</t>
  </si>
  <si>
    <t>GL_LTXBWDT32_1</t>
  </si>
  <si>
    <t>1#第一辐射室下部烟气温度C</t>
  </si>
  <si>
    <t>1HHA10CT103C.PV</t>
  </si>
  <si>
    <t>1HHA10CT103C</t>
  </si>
  <si>
    <t>GL_LTSBWDT10_2</t>
  </si>
  <si>
    <t>2#第一辐射室下部烟气温度B</t>
  </si>
  <si>
    <t>2HHA10CT103B.PV</t>
  </si>
  <si>
    <t>2HHA10CT103B</t>
  </si>
  <si>
    <t>GL_LTSBWDT11_2</t>
  </si>
  <si>
    <t>2#第一辐射室中部烟气温度A</t>
  </si>
  <si>
    <t>2HHA10CT104A.PV</t>
  </si>
  <si>
    <t>2HHA10CT104A</t>
  </si>
  <si>
    <t>GL_LTSBWDT12_2</t>
  </si>
  <si>
    <t>2#第一辐射室上部烟气温度A</t>
  </si>
  <si>
    <t>2HHA10CT105A.PV</t>
  </si>
  <si>
    <t>2HHA10CT105A</t>
  </si>
  <si>
    <t>GL_LTZBWDT20_2</t>
  </si>
  <si>
    <t>2#第一辐射室上部烟气温度B</t>
  </si>
  <si>
    <t>2HHA10CT105B.PV</t>
  </si>
  <si>
    <t>2HHA10CT105B</t>
  </si>
  <si>
    <t>GL_LTZBWDT21_2</t>
  </si>
  <si>
    <t>2#第一辐射室中部烟气温度C</t>
  </si>
  <si>
    <t>2HHA10CT104C.PV</t>
  </si>
  <si>
    <t>2HHA10CT104C</t>
  </si>
  <si>
    <t>GL_LTZBWDT22_2</t>
  </si>
  <si>
    <t>2#第一辐射室中部烟气温度B</t>
  </si>
  <si>
    <t>2HHA10CT104B.PV</t>
  </si>
  <si>
    <t>2HHA10CT104B</t>
  </si>
  <si>
    <t>GL_LTXBWDT31_2</t>
  </si>
  <si>
    <t>2#第一辐射室下部烟气温度A</t>
  </si>
  <si>
    <t>2HHA10CT103A.PV</t>
  </si>
  <si>
    <t>2HHA10CT103A</t>
  </si>
  <si>
    <t>GL_LTXBWDT32_2</t>
  </si>
  <si>
    <t>2#第一辐射室下部烟气温度C</t>
  </si>
  <si>
    <t>2HHA10CT103C.PV</t>
  </si>
  <si>
    <t>2HHA10CT103C</t>
  </si>
  <si>
    <t>GL_850_2S_1</t>
  </si>
  <si>
    <t>1#炉炉膛温度850/2S</t>
  </si>
  <si>
    <t>1LTWD850.value</t>
  </si>
  <si>
    <t>1LTWD850</t>
  </si>
  <si>
    <t>GL_850_2S_2</t>
  </si>
  <si>
    <t>2#焚烧炉炉膛850度2S</t>
  </si>
  <si>
    <t>2LTWD850.value</t>
  </si>
  <si>
    <t>2LTWD850</t>
  </si>
  <si>
    <t>GL_LTNECFPRDWD_1</t>
  </si>
  <si>
    <t>二次风机混合气预热器出口空气温度</t>
  </si>
  <si>
    <t>1HLB02CT124.PV</t>
  </si>
  <si>
    <t>1HLB02CT124</t>
  </si>
  <si>
    <t>GL_LTNECFPRDWD_2</t>
  </si>
  <si>
    <t>2#炉二次风机混合气预热器出口空气温度</t>
  </si>
  <si>
    <t>2HLB02CT124.PV</t>
  </si>
  <si>
    <t>2HLB02CT124</t>
  </si>
  <si>
    <t>GL_LTFY_1</t>
  </si>
  <si>
    <t>炉内压力</t>
  </si>
  <si>
    <t>1HBK01CP101.PV</t>
  </si>
  <si>
    <t>1HBK01CP101</t>
  </si>
  <si>
    <t>GL_LTFY_2</t>
  </si>
  <si>
    <t>2#炉炉内压力</t>
  </si>
  <si>
    <t>2HBK01CP101.PV</t>
  </si>
  <si>
    <t>2HBK01CP101</t>
  </si>
  <si>
    <t>GL_LTCKFY_L_1</t>
  </si>
  <si>
    <t>1#第一辐射室出口烟气压力A</t>
  </si>
  <si>
    <t>1HHA10CP101A.PV</t>
  </si>
  <si>
    <t>1HHA10CP101A</t>
  </si>
  <si>
    <t>GL_LTCKFY_M_1</t>
  </si>
  <si>
    <t>1#第一辐射室出口烟气压力B</t>
  </si>
  <si>
    <t>1HHA10CP101B.PV</t>
  </si>
  <si>
    <t>1HHA10CP101B</t>
  </si>
  <si>
    <t>GL_LTCKFY_R_1</t>
  </si>
  <si>
    <t>1#第一辐射室出口烟气压力C</t>
  </si>
  <si>
    <t>1HHA10CP101C.PV</t>
  </si>
  <si>
    <t>1HHA10CP101C</t>
  </si>
  <si>
    <t>GL_LTCKFY_L_2</t>
  </si>
  <si>
    <t>2#第一辐射室出口烟气压力A</t>
  </si>
  <si>
    <t>2HHA10CP101A.PV</t>
  </si>
  <si>
    <t>2HHA10CP101A</t>
  </si>
  <si>
    <t>GL_LTCKFY_M_2</t>
  </si>
  <si>
    <t>2#第一辐射室出口烟气压力B</t>
  </si>
  <si>
    <t>2HHA10CP101B.PV</t>
  </si>
  <si>
    <t>2HHA10CP101B</t>
  </si>
  <si>
    <t>GL_LTCKFY_R_2</t>
  </si>
  <si>
    <t>2#第一辐射室出口烟气压力C</t>
  </si>
  <si>
    <t>2HHA10CP101C.PV</t>
  </si>
  <si>
    <t>2HHA10CP101C</t>
  </si>
  <si>
    <t>LQB_DJDSW_L_1</t>
  </si>
  <si>
    <t>1#锅炉汽包液位(中控室液位计盘）</t>
  </si>
  <si>
    <t>1HAD10CL302_1.PV</t>
  </si>
  <si>
    <t>1HAD10CL302_1</t>
  </si>
  <si>
    <t>LQB_DJDSW_R_1</t>
  </si>
  <si>
    <t>1HAD10CL301_1.PV</t>
  </si>
  <si>
    <t>1HAD10CL301_1</t>
  </si>
  <si>
    <t>LQB_DJDSW_L_2</t>
  </si>
  <si>
    <t>2#锅炉汽包液位(中控室液位计盘）</t>
  </si>
  <si>
    <t>2HAD10CL302_1.PV</t>
  </si>
  <si>
    <t>2HAD10CL302_1</t>
  </si>
  <si>
    <t>LQB_DJDSW_R_2</t>
  </si>
  <si>
    <t>2HAD10CL301_1.PV</t>
  </si>
  <si>
    <t>2HAD10CL301_1</t>
  </si>
  <si>
    <t>LQB_PHRQSW_L_1</t>
  </si>
  <si>
    <t>1#汽包液位1</t>
  </si>
  <si>
    <t>1HAD10CL101.PV</t>
  </si>
  <si>
    <t>1HAD10CL101</t>
  </si>
  <si>
    <t>LQB_PHRQSW_L_2</t>
  </si>
  <si>
    <t>1#汽包液位2</t>
  </si>
  <si>
    <t>1HAD10CL102.PV</t>
  </si>
  <si>
    <t>1HAD10CL102</t>
  </si>
  <si>
    <t>LQB_PHRQSW_L_3</t>
  </si>
  <si>
    <t>1#汽包液位3</t>
  </si>
  <si>
    <t>1HAD10CL103.PV</t>
  </si>
  <si>
    <t>1HAD10CL103</t>
  </si>
  <si>
    <t>LQB_PHRQSW_R_1</t>
  </si>
  <si>
    <t>2#汽包液位1</t>
  </si>
  <si>
    <t>2HAD10CL101.PV</t>
  </si>
  <si>
    <t>2HAD10CL101</t>
  </si>
  <si>
    <t>LQB_PHRQSW_R_2</t>
  </si>
  <si>
    <t>2#汽包液位2</t>
  </si>
  <si>
    <t>2HAD10CL102.PV</t>
  </si>
  <si>
    <t>2HAD10CL102</t>
  </si>
  <si>
    <t>LQB_PHRQSW_R_3</t>
  </si>
  <si>
    <t>2#汽包液位3</t>
  </si>
  <si>
    <t>2HAD10CL103.PV</t>
  </si>
  <si>
    <t>2HAD10CL103</t>
  </si>
  <si>
    <t>LQB_LQBYL_11</t>
  </si>
  <si>
    <t>1#锅筒压力1</t>
  </si>
  <si>
    <t>1HAD10CP101.PV</t>
  </si>
  <si>
    <t>1HAD10CP101</t>
  </si>
  <si>
    <t>LQB_LQBYL_12</t>
  </si>
  <si>
    <t>1#锅筒压力2</t>
  </si>
  <si>
    <t>1HAD10CP102.PV</t>
  </si>
  <si>
    <t>1HAD10CP102</t>
  </si>
  <si>
    <t>LQB_LQBYL_21</t>
  </si>
  <si>
    <t>2#锅筒压力1</t>
  </si>
  <si>
    <t>2HAD10CP101.PV</t>
  </si>
  <si>
    <t>2HAD10CP101</t>
  </si>
  <si>
    <t>LQB_LQBYL_22</t>
  </si>
  <si>
    <t>2#锅筒压力2</t>
  </si>
  <si>
    <t>2HAD10CP102.PV</t>
  </si>
  <si>
    <t>2HAD10CP102</t>
  </si>
  <si>
    <t>LQB_BW_ZS_1</t>
  </si>
  <si>
    <t>1#锅炉汽包上部壁温度1</t>
  </si>
  <si>
    <t>1HAD10CT101.PV</t>
  </si>
  <si>
    <t>1HAD10CT101</t>
  </si>
  <si>
    <t>LQB_BW_YS_1</t>
  </si>
  <si>
    <t>1#锅炉汽包上部壁温度2</t>
  </si>
  <si>
    <t>1HAD10CT102.PV</t>
  </si>
  <si>
    <t>1HAD10CT102</t>
  </si>
  <si>
    <t>LQB_BW_ZZ_1</t>
  </si>
  <si>
    <t>1#锅炉汽包上部壁温度3</t>
  </si>
  <si>
    <t>1HAD10CT103.PV</t>
  </si>
  <si>
    <t>1HAD10CT103</t>
  </si>
  <si>
    <t>LQB_BW_YZ_1</t>
  </si>
  <si>
    <t>1#锅炉汽包下部壁温度1</t>
  </si>
  <si>
    <t>1HAD10CT104.PV</t>
  </si>
  <si>
    <t>1HAD10CT104</t>
  </si>
  <si>
    <t>LQB_BW_ZX_1</t>
  </si>
  <si>
    <t>1#锅炉汽包下部壁温度2</t>
  </si>
  <si>
    <t>1HAD10CT105.PV</t>
  </si>
  <si>
    <t>1HAD10CT105</t>
  </si>
  <si>
    <t>LQB_BW_YX_1</t>
  </si>
  <si>
    <t>1#锅炉汽包下部壁温度3</t>
  </si>
  <si>
    <t>1HAD10CT106.PV</t>
  </si>
  <si>
    <t>1HAD10CT106</t>
  </si>
  <si>
    <t>LQB_BW_ZS_2</t>
  </si>
  <si>
    <t>2#锅炉汽包上部壁温度1</t>
  </si>
  <si>
    <t>2HAD10CT101.PV</t>
  </si>
  <si>
    <t>2HAD10CT101</t>
  </si>
  <si>
    <t>LQB_BW_YS_2</t>
  </si>
  <si>
    <t>2#锅炉汽包上部壁温度2</t>
  </si>
  <si>
    <t>2HAD10CT102.PV</t>
  </si>
  <si>
    <t>2HAD10CT102</t>
  </si>
  <si>
    <t>LQB_BW_ZZ_2</t>
  </si>
  <si>
    <t>2#锅炉汽包上部壁温度3</t>
  </si>
  <si>
    <t>2HAD10CT103.PV</t>
  </si>
  <si>
    <t>2HAD10CT103</t>
  </si>
  <si>
    <t>LQB_BW_YZ_2</t>
  </si>
  <si>
    <t>2#锅炉汽包下部壁温度1</t>
  </si>
  <si>
    <t>2HAD10CT104.PV</t>
  </si>
  <si>
    <t>2HAD10CT104</t>
  </si>
  <si>
    <t>LQB_BW_ZX_2</t>
  </si>
  <si>
    <t>2#锅炉汽包下部壁温度2</t>
  </si>
  <si>
    <t>2HAD10CT105.PV</t>
  </si>
  <si>
    <t>2HAD10CT105</t>
  </si>
  <si>
    <t>LQB_BW_YX_2</t>
  </si>
  <si>
    <t>2#锅炉汽包下部壁温度3</t>
  </si>
  <si>
    <t>2HAD10CT106.PV</t>
  </si>
  <si>
    <t>2HAD10CT106</t>
  </si>
  <si>
    <t>GL_ZZQWD_1</t>
  </si>
  <si>
    <t>1#主蒸汽温度</t>
  </si>
  <si>
    <t>1LBA10CT105.PV</t>
  </si>
  <si>
    <t>1LBA10CT105</t>
  </si>
  <si>
    <t>GL_ZZQWD_2</t>
  </si>
  <si>
    <t>2#主蒸汽温度</t>
  </si>
  <si>
    <t>2LBA10CT105.PV</t>
  </si>
  <si>
    <t>2LBA10CT105</t>
  </si>
  <si>
    <t>GL_ZZQYL_1</t>
  </si>
  <si>
    <t>1#主蒸汽压力1</t>
  </si>
  <si>
    <t>1LBA10CP101.PV</t>
  </si>
  <si>
    <t>1LBA10CP101</t>
  </si>
  <si>
    <t>GL_ZZQYL_2</t>
  </si>
  <si>
    <t>2#主蒸汽压力1</t>
  </si>
  <si>
    <t>2LBA10CP101.PV</t>
  </si>
  <si>
    <t>2LBA10CP101</t>
  </si>
  <si>
    <t>GL_ZZQLL_1</t>
  </si>
  <si>
    <t>1#主蒸汽流量计算补偿</t>
  </si>
  <si>
    <t>ZZQLLBC.value</t>
  </si>
  <si>
    <t>ZZQLLBC</t>
  </si>
  <si>
    <t>GL_ZZQLL_2</t>
  </si>
  <si>
    <t>2#主蒸汽流量计算补偿</t>
  </si>
  <si>
    <t>2ZZQLLBC.value</t>
  </si>
  <si>
    <t>2ZZQLLBC</t>
  </si>
  <si>
    <t>GL_ZZQLLZZ_D_1</t>
  </si>
  <si>
    <t>1#主蒸汽流量累计</t>
  </si>
  <si>
    <t>ZZQLLBC_TOT.value</t>
  </si>
  <si>
    <t>ZZQLLBC_TOT</t>
  </si>
  <si>
    <t>GL_ZZQLLZZ_D_2</t>
  </si>
  <si>
    <t>2#主蒸汽流量累计</t>
  </si>
  <si>
    <t>2ZZQLLBC_TOT.value</t>
  </si>
  <si>
    <t>2ZZQLLBC_TOT</t>
  </si>
  <si>
    <t>GL_XKPQFZT_1</t>
  </si>
  <si>
    <t>1#生火排汽电动开关阀_阀门开度</t>
  </si>
  <si>
    <t>1LBA10AA002_8.PV</t>
  </si>
  <si>
    <t>1LBA10AA002_8</t>
  </si>
  <si>
    <t>GL_XKPQFZT_2</t>
  </si>
  <si>
    <t>2#生火排汽电动开关阀_阀门开度</t>
  </si>
  <si>
    <t>2LBA10AA002_8.PV</t>
  </si>
  <si>
    <t>2LBA10AA002_8</t>
  </si>
  <si>
    <t>GLDLPWD_11</t>
  </si>
  <si>
    <t>干燥段炉排片温度右</t>
  </si>
  <si>
    <t>1HHC01CT101.PV</t>
  </si>
  <si>
    <t>1HHC01CT101</t>
  </si>
  <si>
    <t>GLDLPWD_12</t>
  </si>
  <si>
    <t>干燥段炉排片温度左</t>
  </si>
  <si>
    <t>1HHC01CT102.PV</t>
  </si>
  <si>
    <t>1HHC01CT102</t>
  </si>
  <si>
    <t>GLDLPWD_21</t>
  </si>
  <si>
    <t>2#炉干燥段炉排片温度右</t>
  </si>
  <si>
    <t>2HHC01CT101.PV</t>
  </si>
  <si>
    <t>2HHC01CT101</t>
  </si>
  <si>
    <t>GLDLPWD_22</t>
  </si>
  <si>
    <t>2#炉干燥段炉排片温度左</t>
  </si>
  <si>
    <t>2HHC01CT102.PV</t>
  </si>
  <si>
    <t>2HHC01CT102</t>
  </si>
  <si>
    <t>GL_2DLPWD_11</t>
  </si>
  <si>
    <t>燃烧段上部炉排片温度右</t>
  </si>
  <si>
    <t>1HHC01CT103.PV</t>
  </si>
  <si>
    <t>1HHC01CT103</t>
  </si>
  <si>
    <t>GL_2DLPWD_12</t>
  </si>
  <si>
    <t>燃烧段下部炉排片温度右</t>
  </si>
  <si>
    <t>1HHC01CT105.PV</t>
  </si>
  <si>
    <t>1HHC01CT105</t>
  </si>
  <si>
    <t>GL_2DLPWD_13</t>
  </si>
  <si>
    <t>燃烧段上部炉排片温度左</t>
  </si>
  <si>
    <t>1HHC01CT104.PV</t>
  </si>
  <si>
    <t>1HHC01CT104</t>
  </si>
  <si>
    <t>GL_2DLPWD_14</t>
  </si>
  <si>
    <t>燃烧段下部炉排片温度左</t>
  </si>
  <si>
    <t>1HHC01CT106.PV</t>
  </si>
  <si>
    <t>1HHC01CT106</t>
  </si>
  <si>
    <t>GL_2DLPWD_21</t>
  </si>
  <si>
    <t>2#炉燃烧段上部炉排片温度右</t>
  </si>
  <si>
    <t>2HHC01CT103.PV</t>
  </si>
  <si>
    <t>2HHC01CT103</t>
  </si>
  <si>
    <t>GL_2DLPWD_22</t>
  </si>
  <si>
    <t>2#炉燃烧段下部炉排片温度右</t>
  </si>
  <si>
    <t>2HHC01CT105.PV</t>
  </si>
  <si>
    <t>2HHC01CT105</t>
  </si>
  <si>
    <t>GL_2DLPWD_23</t>
  </si>
  <si>
    <t>2#炉燃烧段上部炉排片温度左</t>
  </si>
  <si>
    <t>2HHC01CT104.PV</t>
  </si>
  <si>
    <t>2HHC01CT104</t>
  </si>
  <si>
    <t>YJZFQ_RKYQWD_L_1</t>
  </si>
  <si>
    <t>蒸发器入口烟气温度A</t>
  </si>
  <si>
    <t>1HNA10CT101A.PV</t>
  </si>
  <si>
    <t>1HNA10CT101A</t>
  </si>
  <si>
    <t>YJZFQ_RKYQWD_R_1</t>
  </si>
  <si>
    <t>蒸发器入口烟气温度B</t>
  </si>
  <si>
    <t>1HNA10CT101B.PV</t>
  </si>
  <si>
    <t>1HNA10CT101B</t>
  </si>
  <si>
    <t>YJZFQ_RKYQWD_L_2</t>
  </si>
  <si>
    <t>2#蒸发器入口烟气温度A</t>
  </si>
  <si>
    <t>2HNA10CT101A.PV</t>
  </si>
  <si>
    <t>2HNA10CT101A</t>
  </si>
  <si>
    <t>YJZFQ_RKYQWD_R_2</t>
  </si>
  <si>
    <t>2#蒸发器入口烟气温度B</t>
  </si>
  <si>
    <t>2HNA10CT101B.PV</t>
  </si>
  <si>
    <t>2HNA10CT101B</t>
  </si>
  <si>
    <t>YJZFQ_RKFY_L_1</t>
  </si>
  <si>
    <t>蒸发器入口烟气压力A</t>
  </si>
  <si>
    <t>1HNA10CP101A.PV</t>
  </si>
  <si>
    <t>1HNA10CP101A</t>
  </si>
  <si>
    <t>YJZFQ_RKFY_R_1</t>
  </si>
  <si>
    <t>蒸发器入口烟气压力B</t>
  </si>
  <si>
    <t>1HNA10CP101B.PV</t>
  </si>
  <si>
    <t>1HNA10CP101B</t>
  </si>
  <si>
    <t>YJZFQ_RKFY_L_2</t>
  </si>
  <si>
    <t>2#蒸发器入口烟气压力A</t>
  </si>
  <si>
    <t>2HNA10CP101A.PV</t>
  </si>
  <si>
    <t>2HNA10CP101A</t>
  </si>
  <si>
    <t>YJZFQ_RKFY_R_2</t>
  </si>
  <si>
    <t>2#蒸发器入口烟气压力B</t>
  </si>
  <si>
    <t>2HNA10CP101B.PV</t>
  </si>
  <si>
    <t>2HNA10CP101B</t>
  </si>
  <si>
    <t>GWGRQ_RKYQWD_L_1</t>
  </si>
  <si>
    <t>3级过热器入口烟气温度A</t>
  </si>
  <si>
    <t>1HNA10CT102A.PV</t>
  </si>
  <si>
    <t>1HNA10CT102A</t>
  </si>
  <si>
    <t>GWGRQ_RKYQWD_R_1</t>
  </si>
  <si>
    <t>3级过热器入口烟气温度B</t>
  </si>
  <si>
    <t>1HNA10CT102B.PV</t>
  </si>
  <si>
    <t>1HNA10CT102B</t>
  </si>
  <si>
    <t>GWGRQ_RKYQWD_L_2</t>
  </si>
  <si>
    <t>2#3级过热器入口烟气温度A</t>
  </si>
  <si>
    <t>2HNA10CT102A.PV</t>
  </si>
  <si>
    <t>2HNA10CT102A</t>
  </si>
  <si>
    <t>GWGRQ_RKYQWD_R_2</t>
  </si>
  <si>
    <t>2#3级过热器入口烟气温度B</t>
  </si>
  <si>
    <t>2HNA10CT102B.PV</t>
  </si>
  <si>
    <t>2HNA10CT102B</t>
  </si>
  <si>
    <t>GWGRQ_RKFY_L_1</t>
  </si>
  <si>
    <t>3级过热器入口烟气压力A</t>
  </si>
  <si>
    <t>1HNA10CP102A.PV</t>
  </si>
  <si>
    <t>1HNA10CP102A</t>
  </si>
  <si>
    <t>GWGRQ_RKFY_R_1</t>
  </si>
  <si>
    <t>3级过热器入口烟气压力B</t>
  </si>
  <si>
    <t>1HNA10CP102B.PV</t>
  </si>
  <si>
    <t>1HNA10CP102B</t>
  </si>
  <si>
    <t>GWGRQ_RKFY_L_2</t>
  </si>
  <si>
    <t>2#3级过热器入口烟气压力A</t>
  </si>
  <si>
    <t>2HNA10CP102A.PV</t>
  </si>
  <si>
    <t>2HNA10CP102A</t>
  </si>
  <si>
    <t>GWGRQ_RKFY_R_2</t>
  </si>
  <si>
    <t>2#3级过热器入口烟气压力B</t>
  </si>
  <si>
    <t>2HNA10CP102B.PV</t>
  </si>
  <si>
    <t>2HNA10CP102B</t>
  </si>
  <si>
    <t>ZWGRQ_RKYQWD_L_1</t>
  </si>
  <si>
    <t>2级过热器入口烟气温度A</t>
  </si>
  <si>
    <t>1HNA10CT103A.PV</t>
  </si>
  <si>
    <t>1HNA10CT103A</t>
  </si>
  <si>
    <t>ZWGRQ_RKYQWD_R_1</t>
  </si>
  <si>
    <t>2级过热器入口烟气温度B</t>
  </si>
  <si>
    <t>1HNA10CT103B.PV</t>
  </si>
  <si>
    <t>1HNA10CT103B</t>
  </si>
  <si>
    <t>ZWGRQ_RKYQWD_L_2</t>
  </si>
  <si>
    <t>2#2级过热器入口烟气温度A</t>
  </si>
  <si>
    <t>2HNA10CT103A.PV</t>
  </si>
  <si>
    <t>2HNA10CT103A</t>
  </si>
  <si>
    <t>ZWGRQ_RKYQWD_R_2</t>
  </si>
  <si>
    <t>2#2级过热器入口烟气温度B</t>
  </si>
  <si>
    <t>2HNA10CT103B.PV</t>
  </si>
  <si>
    <t>2HNA10CT103B</t>
  </si>
  <si>
    <t>ZWGRQ_RKFY_L_1</t>
  </si>
  <si>
    <t>2级过热器入口烟气压力A</t>
  </si>
  <si>
    <t>1HNA10CP103A.PV</t>
  </si>
  <si>
    <t>1HNA10CP103A</t>
  </si>
  <si>
    <t>ZWGRQ_RKFY_R_1</t>
  </si>
  <si>
    <t>2级过热器入口烟气压力B</t>
  </si>
  <si>
    <t>1HNA10CP103B.PV</t>
  </si>
  <si>
    <t>1HNA10CP103B</t>
  </si>
  <si>
    <t>ZWGRQ_RKFY_L_2</t>
  </si>
  <si>
    <t>2#2级过热器入口烟气压力A</t>
  </si>
  <si>
    <t>2HNA10CP103A.PV</t>
  </si>
  <si>
    <t>2HNA10CP103A</t>
  </si>
  <si>
    <t>ZWGRQ_RKFY_R_2</t>
  </si>
  <si>
    <t>2#2级过热器入口烟气压力B</t>
  </si>
  <si>
    <t>2HNA10CP103B.PV</t>
  </si>
  <si>
    <t>2HNA10CP103B</t>
  </si>
  <si>
    <t>DWGRQ_RKYQWD_L_12</t>
  </si>
  <si>
    <t>1级-2过热器入口烟气温度A</t>
  </si>
  <si>
    <t>1HNA10CT104A.PV</t>
  </si>
  <si>
    <t>1HNA10CT104A</t>
  </si>
  <si>
    <t>DWGRQ_RKYQWD_R_12</t>
  </si>
  <si>
    <t>1级-2过热器入口烟气温度B</t>
  </si>
  <si>
    <t>1HNA10CT104B.PV</t>
  </si>
  <si>
    <t>1HNA10CT104B</t>
  </si>
  <si>
    <t>DWGRQ_RKYQWD_L_11</t>
  </si>
  <si>
    <t>1级-1过热器入口烟气温度A</t>
  </si>
  <si>
    <t>1HNA10CT105A.PV</t>
  </si>
  <si>
    <t>1HNA10CT105A</t>
  </si>
  <si>
    <t>DWGRQ_RKYQWD_R_11</t>
  </si>
  <si>
    <t>1级-1过热器入口烟气温度B</t>
  </si>
  <si>
    <t>1HNA10CT105B.PV</t>
  </si>
  <si>
    <t>1HNA10CT105B</t>
  </si>
  <si>
    <t>DWGRQ_RKYQWD_L_22</t>
  </si>
  <si>
    <t>2#1级-2过热器入口烟气温度A</t>
  </si>
  <si>
    <t>2HNA10CT104A.PV</t>
  </si>
  <si>
    <t>2HNA10CT104A</t>
  </si>
  <si>
    <t>DWGRQ_RKYQWD_R_22</t>
  </si>
  <si>
    <t>2#1级-2过热器入口烟气温度B</t>
  </si>
  <si>
    <t>2HNA10CT104B.PV</t>
  </si>
  <si>
    <t>2HNA10CT104B</t>
  </si>
  <si>
    <t>DWGRQ_RKYQWD_L_21</t>
  </si>
  <si>
    <t>2#1级-1过热器入口烟气温度A</t>
  </si>
  <si>
    <t>2HNA10CT105A.PV</t>
  </si>
  <si>
    <t>2HNA10CT105A</t>
  </si>
  <si>
    <t>DWGRQ_RKYQWD_R_21</t>
  </si>
  <si>
    <t>2#1级-1过热器入口烟气温度B</t>
  </si>
  <si>
    <t>2HNA10CT105B.PV</t>
  </si>
  <si>
    <t>2HNA10CT105B</t>
  </si>
  <si>
    <t>DWGRQ_RKFY_L_1A</t>
  </si>
  <si>
    <t>1级-2过热器入口烟气压力A</t>
  </si>
  <si>
    <t>1HNA10CP104A.PV</t>
  </si>
  <si>
    <t>1HNA10CP104A</t>
  </si>
  <si>
    <t>DWGRQ_RKFY_R_1B</t>
  </si>
  <si>
    <t>1级-2过热器入口烟气压力B</t>
  </si>
  <si>
    <t>1HNA10CP104B.PV</t>
  </si>
  <si>
    <t>1HNA10CP104B</t>
  </si>
  <si>
    <t>DWGRQ_RKFY_L_1</t>
  </si>
  <si>
    <t>1级-1过热器入口烟气压力A</t>
  </si>
  <si>
    <t>1HNA10CP105A.PV</t>
  </si>
  <si>
    <t>1HNA10CP105A</t>
  </si>
  <si>
    <t>DWGRQ_RKFY_R_1</t>
  </si>
  <si>
    <t>1级-1过热器入口烟气压力B</t>
  </si>
  <si>
    <t>1HNA10CP105B.PV</t>
  </si>
  <si>
    <t>1HNA10CP105B</t>
  </si>
  <si>
    <t>DWGRQ_RKFY_L_22A</t>
  </si>
  <si>
    <t>2#1级-2过热器入口烟气压力A</t>
  </si>
  <si>
    <t>2HNA10CP104A.PV</t>
  </si>
  <si>
    <t>2HNA10CP104A</t>
  </si>
  <si>
    <t>DWGRQ_RKFY_R_22B</t>
  </si>
  <si>
    <t>2#1级-2过热器入口烟气压力B</t>
  </si>
  <si>
    <t>2HNA10CP104B.PV</t>
  </si>
  <si>
    <t>2HNA10CP104B</t>
  </si>
  <si>
    <t>DWGRQ_RKFY_L_21A</t>
  </si>
  <si>
    <t>2#1级-1过热器入口烟气压力A</t>
  </si>
  <si>
    <t>2HNA10CP105A.PV</t>
  </si>
  <si>
    <t>2HNA10CP105A</t>
  </si>
  <si>
    <t>DWGRQ_RKFY_R_21B</t>
  </si>
  <si>
    <t>2#1级-1过热器入口烟气压力B</t>
  </si>
  <si>
    <t>2HNA10CP105B.PV</t>
  </si>
  <si>
    <t>2HNA10CP105B</t>
  </si>
  <si>
    <t>YJSMQ_RKYQWD_L_1</t>
  </si>
  <si>
    <t>No.1省煤器入口烟气温度A</t>
  </si>
  <si>
    <t>1HNA10CT108A.PV</t>
  </si>
  <si>
    <t>1HNA10CT108A</t>
  </si>
  <si>
    <t>YJSMQ_RKYQWD_R_1</t>
  </si>
  <si>
    <t>No.1省煤器入口烟气温度B</t>
  </si>
  <si>
    <t>1HNA10CT108B.PV</t>
  </si>
  <si>
    <t>1HNA10CT108B</t>
  </si>
  <si>
    <t>YJSMQ_RKYQWD_L_2</t>
  </si>
  <si>
    <t>2#No.1省煤器入口烟气温度A</t>
  </si>
  <si>
    <t>2HNA10CT108A.PV</t>
  </si>
  <si>
    <t>2HNA10CT108A</t>
  </si>
  <si>
    <t>YJSMQ_RKYQWD_R_2</t>
  </si>
  <si>
    <t>2#No.1省煤器入口烟气温度B</t>
  </si>
  <si>
    <t>2HNA10CT108B.PV</t>
  </si>
  <si>
    <t>2HNA10CT108B</t>
  </si>
  <si>
    <t>YJSMQ_RKFY_L_1</t>
  </si>
  <si>
    <t>No.1省煤器入口烟气压力A</t>
  </si>
  <si>
    <t>1HNA10CP108A.PV</t>
  </si>
  <si>
    <t>1HNA10CP108A</t>
  </si>
  <si>
    <t>YJSMQ_RKFY_R_1</t>
  </si>
  <si>
    <t>No.1省煤器入口烟气压力B</t>
  </si>
  <si>
    <t>1HNA10CP108B.PV</t>
  </si>
  <si>
    <t>1HNA10CP108B</t>
  </si>
  <si>
    <t>YJSMQ_RKFY_L_2</t>
  </si>
  <si>
    <t>2#No.1省煤器入口烟气压力A</t>
  </si>
  <si>
    <t>2HNA10CP108A.PV</t>
  </si>
  <si>
    <t>2HNA10CP108A</t>
  </si>
  <si>
    <t>YJSMQ_RKFY_R_2</t>
  </si>
  <si>
    <t>2#No.1省煤器入口烟气压力B</t>
  </si>
  <si>
    <t>2HNA10CP108B.PV</t>
  </si>
  <si>
    <t>2HNA10CP108B</t>
  </si>
  <si>
    <t>EJSMQ_RKYQWD_L_1</t>
  </si>
  <si>
    <t>No.2省煤器入口烟气温度A</t>
  </si>
  <si>
    <t>1HNA10CT107A.PV</t>
  </si>
  <si>
    <t>1HNA10CT107A</t>
  </si>
  <si>
    <t>EJSMQ_RKYQWD_R_1</t>
  </si>
  <si>
    <t>No.2省煤器入口烟气温度B</t>
  </si>
  <si>
    <t>1HNA10CT107B.PV</t>
  </si>
  <si>
    <t>1HNA10CT107B</t>
  </si>
  <si>
    <t>EJSMQ_RKYQWD_L_2</t>
  </si>
  <si>
    <t>2#No.2省煤器入口烟气温度A</t>
  </si>
  <si>
    <t>2HNA10CT107A.PV</t>
  </si>
  <si>
    <t>2HNA10CT107A</t>
  </si>
  <si>
    <t>EJSMQ_RKYQWD_R_2</t>
  </si>
  <si>
    <t>2#No.2省煤器入口烟气温度B</t>
  </si>
  <si>
    <t>2HNA10CT107B.PV</t>
  </si>
  <si>
    <t>2HNA10CT107B</t>
  </si>
  <si>
    <t>EJSMQ_RKFY_L_12A</t>
  </si>
  <si>
    <t>No.2省煤器入口烟气压力A</t>
  </si>
  <si>
    <t>1HNA10CP107A.PV</t>
  </si>
  <si>
    <t>1HNA10CP107A</t>
  </si>
  <si>
    <t>EJSMQ_RKFY_R_12B</t>
  </si>
  <si>
    <t>No.2省煤器入口烟气压力B</t>
  </si>
  <si>
    <t>1HNA10CP107B.PV</t>
  </si>
  <si>
    <t>1HNA10CP107B</t>
  </si>
  <si>
    <t>EJSMQ_RKFY_L_22A</t>
  </si>
  <si>
    <t>2#No.2省煤器入口烟气压力A</t>
  </si>
  <si>
    <t>2HNA10CP107A.PV</t>
  </si>
  <si>
    <t>2HNA10CP107A</t>
  </si>
  <si>
    <t>EJSMQ_RKFY_R_22B</t>
  </si>
  <si>
    <t>2#No.2省煤器入口烟气压力B</t>
  </si>
  <si>
    <t>2HNA10CP107B.PV</t>
  </si>
  <si>
    <t>2HNA10CP107B</t>
  </si>
  <si>
    <t>EJSMQ_RKYQWD_L_13A</t>
  </si>
  <si>
    <t>No.3省煤器入口烟气温度A</t>
  </si>
  <si>
    <t>1HNA10CT106A.PV</t>
  </si>
  <si>
    <t>1HNA10CT106A</t>
  </si>
  <si>
    <t>EJSMQ_RKYQWD_R_13B</t>
  </si>
  <si>
    <t>No.3省煤器入口烟气温度B</t>
  </si>
  <si>
    <t>1HNA10CT106B.PV</t>
  </si>
  <si>
    <t>1HNA10CT106B</t>
  </si>
  <si>
    <t>EJSMQ_RKYQWD_L_23A</t>
  </si>
  <si>
    <t>2#No.3省煤器入口烟气温度A</t>
  </si>
  <si>
    <t>2HNA10CT106A.PV</t>
  </si>
  <si>
    <t>2HNA10CT106A</t>
  </si>
  <si>
    <t>EJSMQ_RKYQWD_R_23B</t>
  </si>
  <si>
    <t>2#No.3省煤器入口烟气温度B</t>
  </si>
  <si>
    <t>2HNA10CT106B.PV</t>
  </si>
  <si>
    <t>2HNA10CT106B</t>
  </si>
  <si>
    <t>EJSMQ_RKFY_L_13A</t>
  </si>
  <si>
    <t>No.3省煤器入口烟气压力A</t>
  </si>
  <si>
    <t>1HNA10CP106A.PV</t>
  </si>
  <si>
    <t>1HNA10CP106A</t>
  </si>
  <si>
    <t>EJSMQ_RKFY_R_13B</t>
  </si>
  <si>
    <t>No.3省煤器入口烟气压力B</t>
  </si>
  <si>
    <t>1HNA10CP106B.PV</t>
  </si>
  <si>
    <t>1HNA10CP106B</t>
  </si>
  <si>
    <t>EJSMQ_RKFY_L_23A</t>
  </si>
  <si>
    <t>2#No.3省煤器入口烟气压力A</t>
  </si>
  <si>
    <t>2HNA10CP106A.PV</t>
  </si>
  <si>
    <t>2HNA10CP106A</t>
  </si>
  <si>
    <t>EJSMQ_RKFY_R_23B</t>
  </si>
  <si>
    <t>2#No.3省煤器入口烟气压力B</t>
  </si>
  <si>
    <t>2HNA10CP106B.PV</t>
  </si>
  <si>
    <t>2HNA10CP106B</t>
  </si>
  <si>
    <t>GL_CKYHL_L_1</t>
  </si>
  <si>
    <t>余热锅炉出口烟气含氧量</t>
  </si>
  <si>
    <t>1HNA10CA101_1.PV</t>
  </si>
  <si>
    <t>1HNA10CA101_1</t>
  </si>
  <si>
    <t>GL_CKYHL_L_2</t>
  </si>
  <si>
    <t>2#余热锅炉出口烟气含氧量</t>
  </si>
  <si>
    <t>2HNA10CA101_1.PV</t>
  </si>
  <si>
    <t>2HNA10CA101_1</t>
  </si>
  <si>
    <t>GL_PYWD_L_1</t>
  </si>
  <si>
    <t>余热锅炉出口温度A</t>
  </si>
  <si>
    <t>1HNA10CT109A_TX1.value</t>
  </si>
  <si>
    <t>1HNA10CT109A_TX1</t>
  </si>
  <si>
    <t>GL_PYWD_R_1</t>
  </si>
  <si>
    <t>余热锅炉出口温度B</t>
  </si>
  <si>
    <t>1HNA10CT109B_TX1.value</t>
  </si>
  <si>
    <t>1HNA10CT109B_TX1</t>
  </si>
  <si>
    <t>GL_PYWD_L_2</t>
  </si>
  <si>
    <t>2#余热锅炉出口温度A</t>
  </si>
  <si>
    <t>2HNA10CT109A_TX1.value</t>
  </si>
  <si>
    <t>2HNA10CT109A_TX1</t>
  </si>
  <si>
    <t>GL_PYWD_R_2</t>
  </si>
  <si>
    <t>2#余热锅炉出口温度B</t>
  </si>
  <si>
    <t>2HNA10CT109B_TX1.value</t>
  </si>
  <si>
    <t>2HNA10CT109B_TX1</t>
  </si>
  <si>
    <t>BDCCQ_RKYQWD_1</t>
  </si>
  <si>
    <t>除尘入口温度</t>
  </si>
  <si>
    <t>1RJC10CT101.PV</t>
  </si>
  <si>
    <t>1RJC10CT101</t>
  </si>
  <si>
    <t>BDCCQ_RKYQWD_2</t>
  </si>
  <si>
    <t>2#除尘入口温度</t>
  </si>
  <si>
    <t>2RJC10CT101.PV</t>
  </si>
  <si>
    <t>2RJC10CT101</t>
  </si>
  <si>
    <t>BDCCQ_YC_1</t>
  </si>
  <si>
    <t>除尘进出口压差信号</t>
  </si>
  <si>
    <t>1RJC10CP101.PV</t>
  </si>
  <si>
    <t>1RJC10CP101</t>
  </si>
  <si>
    <t>BDCCQ_YC_2</t>
  </si>
  <si>
    <t>2#除尘进出口压差信号</t>
  </si>
  <si>
    <t>2RJC10CP101.PV</t>
  </si>
  <si>
    <t>2RJC10CP101</t>
  </si>
  <si>
    <t>TSFYT_CKYQWD_11</t>
  </si>
  <si>
    <t>1#反应塔烟气出口温度1</t>
  </si>
  <si>
    <t>1HTD10CT001.PV</t>
  </si>
  <si>
    <t>1HTD10CT001</t>
  </si>
  <si>
    <t>TSFYT_CKYQWD_12</t>
  </si>
  <si>
    <t>1#反应塔烟气出口温度2</t>
  </si>
  <si>
    <t>1HTD10CT002.PV</t>
  </si>
  <si>
    <t>1HTD10CT002</t>
  </si>
  <si>
    <t>TSFYT_CKYQWD_13</t>
  </si>
  <si>
    <t>1#反应塔烟气出口温度3</t>
  </si>
  <si>
    <t>1HTD10CT003.PV</t>
  </si>
  <si>
    <t>1HTD10CT003</t>
  </si>
  <si>
    <t>TSFYT_CKYQWD_21</t>
  </si>
  <si>
    <t>2#反应塔烟气出口温度1</t>
  </si>
  <si>
    <t>2HTD10CT001.PV</t>
  </si>
  <si>
    <t>2HTD10CT001</t>
  </si>
  <si>
    <t>TSFYT_CKYQWD_22</t>
  </si>
  <si>
    <t>2#反应塔烟气出口温度2</t>
  </si>
  <si>
    <t>2HTD10CT002.PV</t>
  </si>
  <si>
    <t>2HTD10CT002</t>
  </si>
  <si>
    <t>TSFYT_CKYQWD_23</t>
  </si>
  <si>
    <t>2#反应塔烟气出口温度3</t>
  </si>
  <si>
    <t>2HTD10CT003.PV</t>
  </si>
  <si>
    <t>2HTD10CT003</t>
  </si>
  <si>
    <t>GGH_RKYQWD_1</t>
  </si>
  <si>
    <t>GGH冷测进口烟气温度</t>
  </si>
  <si>
    <t>11HSA11CT001_TT.PV</t>
  </si>
  <si>
    <t>11HSA11CT001_TT</t>
  </si>
  <si>
    <t>GGH_RKYQWD_2</t>
  </si>
  <si>
    <t>2#GGH冷测进口烟气温度</t>
  </si>
  <si>
    <t>22HSA11CT001_TT.PV</t>
  </si>
  <si>
    <t>22HSA11CT001_TT</t>
  </si>
  <si>
    <t>GGH_CKYQWD_1</t>
  </si>
  <si>
    <t>GGH冷测出口烟气温度</t>
  </si>
  <si>
    <t>11HSA11CT002_TT.PV</t>
  </si>
  <si>
    <t>11HSA11CT002_TT</t>
  </si>
  <si>
    <t>GGH_CKYQWD_2</t>
  </si>
  <si>
    <t>2#GGH冷测出口烟气温度</t>
  </si>
  <si>
    <t>22HSA11CT002_TT.PV</t>
  </si>
  <si>
    <t>22HSA11CT002_TT</t>
  </si>
  <si>
    <t>TSFYT_JYXHBLL_1</t>
  </si>
  <si>
    <t>11HSJ13CF001_FT.PV</t>
  </si>
  <si>
    <t>11HSJ13CF001_FT</t>
  </si>
  <si>
    <t>TSFYT_JYXHBLL_2</t>
  </si>
  <si>
    <t>2#SCR喷枪尿素溶液流量</t>
  </si>
  <si>
    <t>22HSJ13CF001_FT.PV</t>
  </si>
  <si>
    <t>22HSJ13CF001_FT</t>
  </si>
  <si>
    <t>SGH_CKWD_1A</t>
  </si>
  <si>
    <t>SGH出口烟气温度A</t>
  </si>
  <si>
    <t>11HSA11CT003A_TT.PV</t>
  </si>
  <si>
    <t>11HSA11CT003A_TT</t>
  </si>
  <si>
    <t>SGH_CKWD_1B</t>
  </si>
  <si>
    <t>SGH出口烟气温度B</t>
  </si>
  <si>
    <t>11HSA11CT003B_TT.PV</t>
  </si>
  <si>
    <t>11HSA11CT003B_TT</t>
  </si>
  <si>
    <t>SGH_CKWD_1C</t>
  </si>
  <si>
    <t>SGH出口烟气温度C</t>
  </si>
  <si>
    <t>11HSA11CT003C_TT.PV</t>
  </si>
  <si>
    <t>11HSA11CT003C_TT</t>
  </si>
  <si>
    <t>SGH_CKWD_2A</t>
  </si>
  <si>
    <t>2#SGH出口烟气温度A</t>
  </si>
  <si>
    <t>22HSA11CT003A_TT.PV</t>
  </si>
  <si>
    <t>22HSA11CT003A_TT</t>
  </si>
  <si>
    <t>SGH_CKWD_2B</t>
  </si>
  <si>
    <t>2#SGH出口烟气温度B</t>
  </si>
  <si>
    <t>22HSA11CT003B_TT.PV</t>
  </si>
  <si>
    <t>22HSA11CT003B_TT</t>
  </si>
  <si>
    <t>SGH_CKWD_2C</t>
  </si>
  <si>
    <t>2#SGH出口烟气温度C</t>
  </si>
  <si>
    <t>22HSA11CT003C_TT.PV</t>
  </si>
  <si>
    <t>22HSA11CT003C_TT</t>
  </si>
  <si>
    <t>SGH_RKFY_1</t>
  </si>
  <si>
    <t>SGH进口烟气压力</t>
  </si>
  <si>
    <t>11HSA11CP002_PT.PV</t>
  </si>
  <si>
    <t>11HSA11CP002_PT</t>
  </si>
  <si>
    <t>SGH_RKFY_2</t>
  </si>
  <si>
    <t>2#SGH进口烟气压力</t>
  </si>
  <si>
    <t>22HSA11CP002_PT.PV</t>
  </si>
  <si>
    <t>22HSA11CP002_PT</t>
  </si>
  <si>
    <t>SGH_CKFY_1</t>
  </si>
  <si>
    <t>SGH出口烟气压力</t>
  </si>
  <si>
    <t>11HSA11CP003_PT.PV</t>
  </si>
  <si>
    <t>11HSA11CP003_PT</t>
  </si>
  <si>
    <t>SGH_CKFY_2</t>
  </si>
  <si>
    <t>2#SGH出口烟气压力</t>
  </si>
  <si>
    <t>22HSA11CP003_PT.PV</t>
  </si>
  <si>
    <t>22HSA11CP003_PT</t>
  </si>
  <si>
    <t>SGH_ZQWD_1</t>
  </si>
  <si>
    <t>SGH蒸汽进口温度</t>
  </si>
  <si>
    <t>11LBA31CT002_TT.PV</t>
  </si>
  <si>
    <t>11LBA31CT002_TT</t>
  </si>
  <si>
    <t>SGH_ZQWD_2</t>
  </si>
  <si>
    <t>2#SGH蒸汽进口温度</t>
  </si>
  <si>
    <t>22LBA31CT002_TT.PV</t>
  </si>
  <si>
    <t>22LBA31CT002_TT</t>
  </si>
  <si>
    <t>SCR_CKFY_1</t>
  </si>
  <si>
    <t>反应器出口压力</t>
  </si>
  <si>
    <t>11HSD11CP003_PT.PV</t>
  </si>
  <si>
    <t>11HSD11CP003_PT</t>
  </si>
  <si>
    <t>SCR_CKFY_2</t>
  </si>
  <si>
    <t>2#反应器出口压力</t>
  </si>
  <si>
    <t>22HSD11CP003_PT.PV</t>
  </si>
  <si>
    <t>22HSD11CP003_PT</t>
  </si>
  <si>
    <t>SCR_YCPQLL_1</t>
  </si>
  <si>
    <t>1#尿素热解炉出口风量A</t>
  </si>
  <si>
    <t>1FT5302A.value</t>
  </si>
  <si>
    <t>1FT5302A</t>
  </si>
  <si>
    <t>SCR_ECPQLL_1</t>
  </si>
  <si>
    <t>1#尿素热解炉出口风量B</t>
  </si>
  <si>
    <t>1FT5302B.value</t>
  </si>
  <si>
    <t>1FT5302B</t>
  </si>
  <si>
    <t>SCR_SCPQLL_1</t>
  </si>
  <si>
    <t>1#尿素热解炉出口风量C</t>
  </si>
  <si>
    <t>1FT5302C.value</t>
  </si>
  <si>
    <t>1FT5302C</t>
  </si>
  <si>
    <t>SCR_SCPQLL4_1</t>
  </si>
  <si>
    <t>1#尿素热解炉出口风量D</t>
  </si>
  <si>
    <t>1FT5302D.value</t>
  </si>
  <si>
    <t>1FT5302D</t>
  </si>
  <si>
    <t>SCR_SCPQLL5_1</t>
  </si>
  <si>
    <t>1#尿素热解炉出口风量E</t>
  </si>
  <si>
    <t>1FT5302E.value</t>
  </si>
  <si>
    <t>1FT5302E</t>
  </si>
  <si>
    <t>SCR_YCPQLL_2</t>
  </si>
  <si>
    <t>2#尿素热解炉出口风量A</t>
  </si>
  <si>
    <t>2FT5302A.value</t>
  </si>
  <si>
    <t>2FT5302A</t>
  </si>
  <si>
    <t>SCR_ECPQLL_2</t>
  </si>
  <si>
    <t>2#尿素热解炉出口风量B</t>
  </si>
  <si>
    <t>2FT5302B.value</t>
  </si>
  <si>
    <t>2FT5302B</t>
  </si>
  <si>
    <t>SCR_SCPQLL_2</t>
  </si>
  <si>
    <t>2#尿素热解炉出口风量C</t>
  </si>
  <si>
    <t>2FT5302C.value</t>
  </si>
  <si>
    <t>2FT5302C</t>
  </si>
  <si>
    <t>SCR_SCPQLL4_2</t>
  </si>
  <si>
    <t>2#尿素热解炉出口风量D</t>
  </si>
  <si>
    <t>2FT5302D.value</t>
  </si>
  <si>
    <t>2FT5302D</t>
  </si>
  <si>
    <t>SCR_SCPQLL5_2</t>
  </si>
  <si>
    <t>2#尿素热解炉出口风量E</t>
  </si>
  <si>
    <t>2FT5302E.value</t>
  </si>
  <si>
    <t>2FT5302E</t>
  </si>
  <si>
    <t>GLLP1_YYGZT10_11</t>
  </si>
  <si>
    <t>推料器后退到位（左）</t>
  </si>
  <si>
    <t>1LP1_FED_HTDW1.value</t>
  </si>
  <si>
    <t>1LP1_FED_HTDW1</t>
  </si>
  <si>
    <t>GLLP1_YYGZT11_12</t>
  </si>
  <si>
    <t>推料器后退到位（右）</t>
  </si>
  <si>
    <t>1LP1_FED_HTDW2.value</t>
  </si>
  <si>
    <t>1LP1_FED_HTDW2</t>
  </si>
  <si>
    <t>GLLP1_YYGZT20_11</t>
  </si>
  <si>
    <t>推料器前进到位（左）</t>
  </si>
  <si>
    <t>1LP1_FED_QJDW1.value</t>
  </si>
  <si>
    <t>1LP1_FED_QJDW1</t>
  </si>
  <si>
    <t>GLLP1_YYGZT21_12</t>
  </si>
  <si>
    <t>推料器前进到位（右）</t>
  </si>
  <si>
    <t>1LP1_FED_QJDW2.value</t>
  </si>
  <si>
    <t>1LP1_FED_QJDW2</t>
  </si>
  <si>
    <t>GLLP2_YYGZT10_11</t>
  </si>
  <si>
    <t>干燥炉排后退到位（左）</t>
  </si>
  <si>
    <t>1LP1_D_HTDW1.value</t>
  </si>
  <si>
    <t>1LP1_D_HTDW1</t>
  </si>
  <si>
    <t>GLLP2_YYGZT11_12</t>
  </si>
  <si>
    <t>干燥炉排后退到位（右）</t>
  </si>
  <si>
    <t>1LP1_D_HTDW2.value</t>
  </si>
  <si>
    <t>1LP1_D_HTDW2</t>
  </si>
  <si>
    <t>GLLP2_YYGZT20_11</t>
  </si>
  <si>
    <t>干燥炉排前进到位（左）</t>
  </si>
  <si>
    <t>1LP1_D_QJDW1.value</t>
  </si>
  <si>
    <t>1LP1_D_QJDW1</t>
  </si>
  <si>
    <t>GLLP2_YYGZT21_12</t>
  </si>
  <si>
    <t>干燥炉排前进到位（右）</t>
  </si>
  <si>
    <t>1LP1_D_QJDW2.value</t>
  </si>
  <si>
    <t>1LP1_D_QJDW2</t>
  </si>
  <si>
    <t>GLLP3_YYGZT10_11</t>
  </si>
  <si>
    <t>燃烧炉排上部后退到位（左）</t>
  </si>
  <si>
    <t>1LP1_U_HTDW1.value</t>
  </si>
  <si>
    <t>1LP1_U_HTDW1</t>
  </si>
  <si>
    <t>GLLP3_YYGZT11_12</t>
  </si>
  <si>
    <t>燃烧炉排上部后退到位（右）</t>
  </si>
  <si>
    <t>1LP1_U_HTDW2.value</t>
  </si>
  <si>
    <t>1LP1_U_HTDW2</t>
  </si>
  <si>
    <t>GLLP3_YYGZT20_11</t>
  </si>
  <si>
    <t>燃烧炉排上部前进到位（左）</t>
  </si>
  <si>
    <t>1LP1_U_QJDW1.value</t>
  </si>
  <si>
    <t>1LP1_U_QJDW1</t>
  </si>
  <si>
    <t>GLLP3_YYGZT21_12</t>
  </si>
  <si>
    <t>燃烧炉排上部前进到位（右）</t>
  </si>
  <si>
    <t>1LP1_U_QJDW2.value</t>
  </si>
  <si>
    <t>1LP1_U_QJDW2</t>
  </si>
  <si>
    <t>GLLP4_YYGZT10_11</t>
  </si>
  <si>
    <t>燃烧炉排下部后退到位（左）</t>
  </si>
  <si>
    <t>1LP1_L_HTDW1.value</t>
  </si>
  <si>
    <t>1LP1_L_HTDW1</t>
  </si>
  <si>
    <t>GLLP4_YYGZT11_12</t>
  </si>
  <si>
    <t>燃烧炉排下部后退到位（右）</t>
  </si>
  <si>
    <t>1LP1_L_HTDW2.value</t>
  </si>
  <si>
    <t>1LP1_L_HTDW2</t>
  </si>
  <si>
    <t>GLLP4_YYGZT20_11</t>
  </si>
  <si>
    <t>燃烧炉排下部前进到位（左）</t>
  </si>
  <si>
    <t>1LP1_L_QJDW1.value</t>
  </si>
  <si>
    <t>1LP1_L_QJDW1</t>
  </si>
  <si>
    <t>GLLP4_YYGZT21_12</t>
  </si>
  <si>
    <t>燃烧炉排下部前进到位（右）</t>
  </si>
  <si>
    <t>1LP1_L_QJDW2.value</t>
  </si>
  <si>
    <t>1LP1_L_QJDW2</t>
  </si>
  <si>
    <t>SLP1_YYGZT0_11</t>
  </si>
  <si>
    <t>燃烬炉排后退到位（左）</t>
  </si>
  <si>
    <t>1LP1_P_HTDW1.value</t>
  </si>
  <si>
    <t>1LP1_P_HTDW1</t>
  </si>
  <si>
    <t>SLP1_YYGZT1_12</t>
  </si>
  <si>
    <t>燃烬炉排后退到位（右）</t>
  </si>
  <si>
    <t>1LP1_P_HTDW2.value</t>
  </si>
  <si>
    <t>1LP1_P_HTDW2</t>
  </si>
  <si>
    <t>XLP1_YYGZT0_11</t>
  </si>
  <si>
    <t>燃烬炉排前进到位（左）</t>
  </si>
  <si>
    <t>1LP1_P_QJDW1.value</t>
  </si>
  <si>
    <t>1LP1_P_QJDW1</t>
  </si>
  <si>
    <t>XLP1_YYGZT1_12</t>
  </si>
  <si>
    <t>燃烬炉排前进到位（右）</t>
  </si>
  <si>
    <t>1LP1_P_QJDW2.value</t>
  </si>
  <si>
    <t>1LP1_P_QJDW2</t>
  </si>
  <si>
    <t>SLP2_YYGZT0_21</t>
  </si>
  <si>
    <t>2#推料器后退到位（左）</t>
  </si>
  <si>
    <t>21LP1_FED_HTDW1.value</t>
  </si>
  <si>
    <t>21LP1_FED_HTDW1</t>
  </si>
  <si>
    <t>SLP2_YYGZT1_22</t>
  </si>
  <si>
    <t>2#推料器后退到位（右）</t>
  </si>
  <si>
    <t>21LP1_FED_HTDW2.value</t>
  </si>
  <si>
    <t>21LP1_FED_HTDW2</t>
  </si>
  <si>
    <t>XLP2_YYGZT0_21</t>
  </si>
  <si>
    <t>2#推料器前进到位（左）</t>
  </si>
  <si>
    <t>21LP1_FED_QJDW1.value</t>
  </si>
  <si>
    <t>21LP1_FED_QJDW1</t>
  </si>
  <si>
    <t>XLP2_YYGZT1_22</t>
  </si>
  <si>
    <t>2#推料器前进到位（右）</t>
  </si>
  <si>
    <t>21LP1_FED_QJDW2.value</t>
  </si>
  <si>
    <t>21LP1_FED_QJDW2</t>
  </si>
  <si>
    <t>SLP3_YYGZT0_21</t>
  </si>
  <si>
    <t>2#干燥炉排后退到位（左）</t>
  </si>
  <si>
    <t>21LP1_D_HTDW1.value</t>
  </si>
  <si>
    <t>21LP1_D_HTDW1</t>
  </si>
  <si>
    <t>SLP3_YYGZT1_22</t>
  </si>
  <si>
    <t>2#干燥炉排后退到位（右）</t>
  </si>
  <si>
    <t>21LP1_D_HTDW2.value</t>
  </si>
  <si>
    <t>21LP1_D_HTDW2</t>
  </si>
  <si>
    <t>XLP3_YYGZT0_21</t>
  </si>
  <si>
    <t>2#干燥炉排前进到位（左）</t>
  </si>
  <si>
    <t>21LP1_D_QJDW1.value</t>
  </si>
  <si>
    <t>21LP1_D_QJDW1</t>
  </si>
  <si>
    <t>XLP3_YYGZT1_22</t>
  </si>
  <si>
    <t>2#干燥炉排前进到位（右）</t>
  </si>
  <si>
    <t>21LP1_D_QJDW2.value</t>
  </si>
  <si>
    <t>21LP1_D_QJDW2</t>
  </si>
  <si>
    <t>SLP4_YYGZT0_21</t>
  </si>
  <si>
    <t>2#燃烧炉排上部后退到位（左）</t>
  </si>
  <si>
    <t>21LP1_U_HTDW1.value</t>
  </si>
  <si>
    <t>21LP1_U_HTDW1</t>
  </si>
  <si>
    <t>SLP4_YYGZT1_22</t>
  </si>
  <si>
    <t>2#燃烧炉排上部后退到位（右）</t>
  </si>
  <si>
    <t>21LP1_U_HTDW2.value</t>
  </si>
  <si>
    <t>21LP1_U_HTDW2</t>
  </si>
  <si>
    <t>XLP4_YYGZT0_21</t>
  </si>
  <si>
    <t>2#燃烧炉排上部前进到位（左）</t>
  </si>
  <si>
    <t>21LP1_U_QJDW1.value</t>
  </si>
  <si>
    <t>21LP1_U_QJDW1</t>
  </si>
  <si>
    <t>XLP4_YYGZT1_22</t>
  </si>
  <si>
    <t>2#燃烧炉排上部前进到位（右）</t>
  </si>
  <si>
    <t>21LP1_U_QJDW2.value</t>
  </si>
  <si>
    <t>21LP1_U_QJDW2</t>
  </si>
  <si>
    <t>SLP5_YYGZT0_21</t>
  </si>
  <si>
    <t>2#燃烧炉排下部后退到位（左）</t>
  </si>
  <si>
    <t>21LP1_L_HTDW1.value</t>
  </si>
  <si>
    <t>21LP1_L_HTDW1</t>
  </si>
  <si>
    <t>SLP5_YYGZT1_22</t>
  </si>
  <si>
    <t>2#燃烧炉排下部后退到位（右）</t>
  </si>
  <si>
    <t>21LP1_L_HTDW2.value</t>
  </si>
  <si>
    <t>21LP1_L_HTDW2</t>
  </si>
  <si>
    <t>XLP5_YYGZT0_21</t>
  </si>
  <si>
    <t>2#燃烧炉排下部前进到位（左）</t>
  </si>
  <si>
    <t>21LP1_L_QJDW1.value</t>
  </si>
  <si>
    <t>21LP1_L_QJDW1</t>
  </si>
  <si>
    <t>XLP5_YYGZT1_22</t>
  </si>
  <si>
    <t>2#燃烧炉排下部前进到位（右）</t>
  </si>
  <si>
    <t>21LP1_L_QJDW2.value</t>
  </si>
  <si>
    <t>21LP1_L_QJDW2</t>
  </si>
  <si>
    <t>SLP6_YYGZT0_21</t>
  </si>
  <si>
    <t>2#燃烬炉排后退到位（左）</t>
  </si>
  <si>
    <t>21LP1_P_HTDW1.value</t>
  </si>
  <si>
    <t>21LP1_P_HTDW1</t>
  </si>
  <si>
    <t>SLP6_YYGZT1_22</t>
  </si>
  <si>
    <t>2#燃烬炉排后退到位（右）</t>
  </si>
  <si>
    <t>21LP1_P_HTDW2.value</t>
  </si>
  <si>
    <t>21LP1_P_HTDW2</t>
  </si>
  <si>
    <t>XLP6_YYGZT0_21</t>
  </si>
  <si>
    <t>2#燃烬炉排前进到位（左）</t>
  </si>
  <si>
    <t>21LP1_P_QJDW1.value</t>
  </si>
  <si>
    <t>21LP1_P_QJDW1</t>
  </si>
  <si>
    <t>XLP6_YYGZT1_22</t>
  </si>
  <si>
    <t>2#燃烬炉排前进到位（右）</t>
  </si>
  <si>
    <t>21LP1_P_QJDW2.value</t>
  </si>
  <si>
    <t>21LP1_P_QJDW2</t>
  </si>
  <si>
    <t>GL_QDRSQ1YXZT_11</t>
  </si>
  <si>
    <t>1#启动燃烧器燃油切断阀开位</t>
  </si>
  <si>
    <t>01RSQ_DI1.value</t>
  </si>
  <si>
    <t>01RSQ_DI1</t>
  </si>
  <si>
    <t>GL_QDRSQ1YXZT_12</t>
  </si>
  <si>
    <t>1#启动燃烧器雾化阀开位</t>
  </si>
  <si>
    <t>01RSQ_DI3.value</t>
  </si>
  <si>
    <t>01RSQ_DI3</t>
  </si>
  <si>
    <t>GL_QDRSQ1YXZT_13</t>
  </si>
  <si>
    <t>1#启动燃烧器火检有火</t>
  </si>
  <si>
    <t>01RSQ_DI16.value</t>
  </si>
  <si>
    <t>01RSQ_DI16</t>
  </si>
  <si>
    <t>GL_QDRSQ2YXZT_21</t>
  </si>
  <si>
    <t>2#启动燃烧器燃油切断阀开位</t>
  </si>
  <si>
    <t>02RSQ_DI1.value</t>
  </si>
  <si>
    <t>02RSQ_DI1</t>
  </si>
  <si>
    <t>GL_QDRSQ2YXZT_22</t>
  </si>
  <si>
    <t>2#启动燃烧器雾化阀开位</t>
  </si>
  <si>
    <t>02RSQ_DI3.value</t>
  </si>
  <si>
    <t>02RSQ_DI3</t>
  </si>
  <si>
    <t>GL_QDRSQ2YXZT_23</t>
  </si>
  <si>
    <t>2#启动燃烧器火检有火</t>
  </si>
  <si>
    <t>02RSQ_DI16.value</t>
  </si>
  <si>
    <t>02RSQ_DI16</t>
  </si>
  <si>
    <t>GL_QDRSQ1RYLL_1</t>
  </si>
  <si>
    <t xml:space="preserve">燃油流量 </t>
  </si>
  <si>
    <t>01RSQ01_AI1.IN</t>
  </si>
  <si>
    <t>GL_QDRSQ2RYLL_1</t>
  </si>
  <si>
    <t>02RSQ01_AI1.IN</t>
  </si>
  <si>
    <t>GL_QDRSQ1YY_1</t>
  </si>
  <si>
    <t xml:space="preserve">燃油压力 </t>
  </si>
  <si>
    <t>01RSQ01_AI2.IN</t>
  </si>
  <si>
    <t>GL_QDRSQ2YY_1</t>
  </si>
  <si>
    <t>02RSQ01_AI2.IN</t>
  </si>
  <si>
    <t>GL_QDRSQ1RYLL_2</t>
  </si>
  <si>
    <t xml:space="preserve">2#燃油流量 </t>
  </si>
  <si>
    <t>201RSQ01_AI1.IN</t>
  </si>
  <si>
    <t>GL_QDRSQ2RYLL_2</t>
  </si>
  <si>
    <t>202RSQ01_AI1.IN</t>
  </si>
  <si>
    <t>GL_QDRSQ1YY_2</t>
  </si>
  <si>
    <t xml:space="preserve">2#燃油压力 </t>
  </si>
  <si>
    <t>201RSQ01_AI2.IN</t>
  </si>
  <si>
    <t>GL_FZRSQ1YXZT_11</t>
  </si>
  <si>
    <t>1#辅助燃烧器燃油切断阀开位</t>
  </si>
  <si>
    <t>03RSQ_DI1.value</t>
  </si>
  <si>
    <t>03RSQ_DI1</t>
  </si>
  <si>
    <t>GL_FZRSQ1YXZT_12</t>
  </si>
  <si>
    <t>1#辅助燃烧器雾化阀开位</t>
  </si>
  <si>
    <t>03RSQ_DI3.value</t>
  </si>
  <si>
    <t>03RSQ_DI3</t>
  </si>
  <si>
    <t>GL_FZRSQ1YXZT_13</t>
  </si>
  <si>
    <t>1#辅助燃烧器火检有火</t>
  </si>
  <si>
    <t>03RSQ_DI16.value</t>
  </si>
  <si>
    <t>03RSQ_DI16</t>
  </si>
  <si>
    <t>GL_FZRSQ2YXZT_21</t>
  </si>
  <si>
    <t>2#辅助燃烧器燃油切断阀开位</t>
  </si>
  <si>
    <t>04RSQ_DI1.value</t>
  </si>
  <si>
    <t>04RSQ_DI1</t>
  </si>
  <si>
    <t>GL_FZRSQ2YXZT_22</t>
  </si>
  <si>
    <t>2#辅助燃烧器雾化阀开位</t>
  </si>
  <si>
    <t>04RSQ_DI3.value</t>
  </si>
  <si>
    <t>04RSQ_DI3</t>
  </si>
  <si>
    <t>GL_FZRSQ2YXZT_23</t>
  </si>
  <si>
    <t>2#辅助燃烧器吹扫阀关位</t>
  </si>
  <si>
    <t>04RSQ_DI6.value</t>
  </si>
  <si>
    <t>04RSQ_DI6</t>
  </si>
  <si>
    <t>GL_FZRSQ1RYLL_11</t>
  </si>
  <si>
    <t>03RSQ01_AI1.IN</t>
  </si>
  <si>
    <t>GL_FZRSQ1RYLL_12</t>
  </si>
  <si>
    <t>04RSQ01_AI1.IN</t>
  </si>
  <si>
    <t>GL_FZRSQ2RYLL_21</t>
  </si>
  <si>
    <t>203RSQ01_AI1.IN</t>
  </si>
  <si>
    <t>GL_FZRSQ2RYLL_22</t>
  </si>
  <si>
    <t>204RSQ01_AI1.IN</t>
  </si>
  <si>
    <t>GL_FZRSQ1YY_1</t>
  </si>
  <si>
    <t>03RSQ01_AI2..IN</t>
  </si>
  <si>
    <t>GL_FZRSQ2YY_1</t>
  </si>
  <si>
    <t>04RSQ01_AI2.IN</t>
  </si>
  <si>
    <t>GL_FZRSQ1YY_2</t>
  </si>
  <si>
    <t>203RSQ01_AI2.IN</t>
  </si>
  <si>
    <t>GL_FZRSQ2YY_2</t>
  </si>
  <si>
    <t>204RSQ01_AI2.IN</t>
  </si>
  <si>
    <t>YFJ_RKFY_1</t>
  </si>
  <si>
    <t>1#焚烧炉引风机入口烟气压力</t>
  </si>
  <si>
    <t>1HNC10CP101.PV</t>
  </si>
  <si>
    <t>1HNC10CP101</t>
  </si>
  <si>
    <t>YFJ_RKFY_2</t>
  </si>
  <si>
    <t>2#焚烧炉引风机入口烟气压力</t>
  </si>
  <si>
    <t>2HNC10CP101.PV</t>
  </si>
  <si>
    <t>2HNC10CP101</t>
  </si>
  <si>
    <t>YFJ_DL_1</t>
  </si>
  <si>
    <t>1#引风机变频电机 电流输出信号</t>
  </si>
  <si>
    <t>1YFJBPAI.PV</t>
  </si>
  <si>
    <t>1YFJBPAI</t>
  </si>
  <si>
    <t>YFJ_DL_2</t>
  </si>
  <si>
    <t>2#引风机变频电机 电流输出信号</t>
  </si>
  <si>
    <t>2YFJBPAI.PV</t>
  </si>
  <si>
    <t>2YFJBPAI</t>
  </si>
  <si>
    <t>YFJ_ZT_1</t>
  </si>
  <si>
    <t>1#引风机变频器 运行信号</t>
  </si>
  <si>
    <t>1YFJBPZS.PV</t>
  </si>
  <si>
    <t>1YFJBPZS</t>
  </si>
  <si>
    <t>YFJ_ZT_2</t>
  </si>
  <si>
    <t>2#引风机变频器 运行信号</t>
  </si>
  <si>
    <t>2YFJBPZS.PV</t>
  </si>
  <si>
    <t>2YFJBPZS</t>
  </si>
  <si>
    <t>YFJ_DLPLV_1</t>
  </si>
  <si>
    <t>1#引风机变频电机 频率输出信号</t>
  </si>
  <si>
    <t>1YFJBPHZ.PV</t>
  </si>
  <si>
    <t>1YFJBPHZ</t>
  </si>
  <si>
    <t>YFJ_DLPLV_2</t>
  </si>
  <si>
    <t>2#引风机变频电机 频率输出信号</t>
  </si>
  <si>
    <t>2YFJBPHZ.PV</t>
  </si>
  <si>
    <t>2YFJBPHZ</t>
  </si>
  <si>
    <t>YFJ_XQWD_11</t>
  </si>
  <si>
    <t>1#焚烧炉引风机电机定子线圈温度1</t>
  </si>
  <si>
    <t>1HNC10CT105A.PV</t>
  </si>
  <si>
    <t>1HNC10CT105A</t>
  </si>
  <si>
    <t>YFJ_XQWD_12</t>
  </si>
  <si>
    <t>1#焚烧炉引风机电机定子线圈温度2</t>
  </si>
  <si>
    <t>1HNC10CT105B.PV</t>
  </si>
  <si>
    <t>1HNC10CT105B</t>
  </si>
  <si>
    <t>YFJ_XQWD_13</t>
  </si>
  <si>
    <t>1#焚烧炉引风机电机定子线圈温度3</t>
  </si>
  <si>
    <t>1HNC10CT105C.PV</t>
  </si>
  <si>
    <t>1HNC10CT105C</t>
  </si>
  <si>
    <t>YFJ_XQWD_14</t>
  </si>
  <si>
    <t>1#焚烧炉引风机电机定子线圈温度4</t>
  </si>
  <si>
    <t>1HNC10CT105D.PV</t>
  </si>
  <si>
    <t>1HNC10CT105D</t>
  </si>
  <si>
    <t>YFJ_XQWD_15</t>
  </si>
  <si>
    <t>1#焚烧炉引风机电机定子线圈温度5</t>
  </si>
  <si>
    <t>1HNC10CT105E.PV</t>
  </si>
  <si>
    <t>1HNC10CT105E</t>
  </si>
  <si>
    <t>YFJ_XQWD_16</t>
  </si>
  <si>
    <t>1#焚烧炉引风机电机定子线圈温度6</t>
  </si>
  <si>
    <t>1HNC10CT105F.PV</t>
  </si>
  <si>
    <t>1HNC10CT105F</t>
  </si>
  <si>
    <t>YFJ_XQWD_21</t>
  </si>
  <si>
    <t>2#焚烧炉引风机电机定子线圈温度1</t>
  </si>
  <si>
    <t>2HNC10CT105A.PV</t>
  </si>
  <si>
    <t>2HNC10CT105A</t>
  </si>
  <si>
    <t>YFJ_XQWD_22</t>
  </si>
  <si>
    <t>2#焚烧炉引风机电机定子线圈温度2</t>
  </si>
  <si>
    <t>2HNC10CT105B.PV</t>
  </si>
  <si>
    <t>2HNC10CT105B</t>
  </si>
  <si>
    <t>YFJ_XQWD_23</t>
  </si>
  <si>
    <t>2#焚烧炉引风机电机定子线圈温度3</t>
  </si>
  <si>
    <t>2HNC10CT105C.PV</t>
  </si>
  <si>
    <t>2HNC10CT105C</t>
  </si>
  <si>
    <t>YFJ_XQWD_24</t>
  </si>
  <si>
    <t>2#焚烧炉引风机电机定子线圈温度4</t>
  </si>
  <si>
    <t>2HNC10CT105D.PV</t>
  </si>
  <si>
    <t>2HNC10CT105D</t>
  </si>
  <si>
    <t>YFJ_XQWD_25</t>
  </si>
  <si>
    <t>2#焚烧炉引风机电机定子线圈温度5</t>
  </si>
  <si>
    <t>2HNC10CT105E.PV</t>
  </si>
  <si>
    <t>2HNC10CT105E</t>
  </si>
  <si>
    <t>YFJ_XQWD_26</t>
  </si>
  <si>
    <t>2#焚烧炉引风机电机定子线圈温度6</t>
  </si>
  <si>
    <t>2HNC10CT105F.PV</t>
  </si>
  <si>
    <t>2HNC10CT105F</t>
  </si>
  <si>
    <t>YFJ_ZCWD_11</t>
  </si>
  <si>
    <t>1#焚烧炉引风机驱动端轴承温度</t>
  </si>
  <si>
    <t>1HNC10CT101.PV</t>
  </si>
  <si>
    <t>1HNC10CT101</t>
  </si>
  <si>
    <t>YFJ_ZCWD_12</t>
  </si>
  <si>
    <t>1HNC10CT102.PV</t>
  </si>
  <si>
    <t>1HNC10CT102</t>
  </si>
  <si>
    <t>YFJ_ZCWD_21</t>
  </si>
  <si>
    <t>2#焚烧炉引风机驱动端轴承温度</t>
  </si>
  <si>
    <t>2HNC10CT101.PV</t>
  </si>
  <si>
    <t>2HNC10CT101</t>
  </si>
  <si>
    <t>YFJ_ZCWD_22</t>
  </si>
  <si>
    <t>2HNC10CT102.PV</t>
  </si>
  <si>
    <t>2HNC10CT102</t>
  </si>
  <si>
    <t>YCFJ_YXDL_1</t>
  </si>
  <si>
    <t>1#炉一次风机电流显示(变频)</t>
  </si>
  <si>
    <t>1YCFJBPAI.PV</t>
  </si>
  <si>
    <t>1YCFJBPAI</t>
  </si>
  <si>
    <t>YCFJ_YXDL_2</t>
  </si>
  <si>
    <t>2#炉一次风机电流显示(变频)</t>
  </si>
  <si>
    <t>2YCFJBPAI.PV</t>
  </si>
  <si>
    <t>2YCFJBPAI</t>
  </si>
  <si>
    <t>YCFJ_ZT_1</t>
  </si>
  <si>
    <t>1#炉一次风机运行(变频)</t>
  </si>
  <si>
    <t>1YCFJBPZS.PV</t>
  </si>
  <si>
    <t>1YCFJBPZS</t>
  </si>
  <si>
    <t>YCFJ_ZT_2</t>
  </si>
  <si>
    <t>2#炉一次风机运行(变频)</t>
  </si>
  <si>
    <t>2YCFJBPZS.PV</t>
  </si>
  <si>
    <t>2YCFJBPZS</t>
  </si>
  <si>
    <t>YCFJ_DLPLV_1</t>
  </si>
  <si>
    <t>1#炉一次风机频率反馈(变频)</t>
  </si>
  <si>
    <t>1YCFJBPHZ.PV</t>
  </si>
  <si>
    <t>1YCFJBPHZ</t>
  </si>
  <si>
    <t>YCFJ_DLPLV_2</t>
  </si>
  <si>
    <t>2#炉一次风机频率反馈(变频)</t>
  </si>
  <si>
    <t>2YCFJBPHZ.PV</t>
  </si>
  <si>
    <t>2YCFJBPHZ</t>
  </si>
  <si>
    <t>YCFJ_XQWD_1A</t>
  </si>
  <si>
    <t>一次风机电机绕组温度A</t>
  </si>
  <si>
    <t>1HLB10CT105A.PV</t>
  </si>
  <si>
    <t>1HLB10CT105A</t>
  </si>
  <si>
    <t>YCFJ_XQWD_1B</t>
  </si>
  <si>
    <t>一次风机电机绕组温度B</t>
  </si>
  <si>
    <t>1HLB10CT105B.PV</t>
  </si>
  <si>
    <t>1HLB10CT105B</t>
  </si>
  <si>
    <t>YCFJ_XQWD_1C</t>
  </si>
  <si>
    <t>一次风机电机绕组温度C</t>
  </si>
  <si>
    <t>1HLB10CT105C.PV</t>
  </si>
  <si>
    <t>1HLB10CT105C</t>
  </si>
  <si>
    <t>YCFJ_XQWD_2A</t>
  </si>
  <si>
    <t>2#一次风机电机绕组温度A</t>
  </si>
  <si>
    <t>2HLB10CT105A.PV</t>
  </si>
  <si>
    <t>2HLB10CT105A</t>
  </si>
  <si>
    <t>YCFJ_XQWD_2B</t>
  </si>
  <si>
    <t>2#一次风机电机绕组温度B</t>
  </si>
  <si>
    <t>2HLB10CT105B.PV</t>
  </si>
  <si>
    <t>2HLB10CT105B</t>
  </si>
  <si>
    <t>YCFJ_XQWD_2C</t>
  </si>
  <si>
    <t>2#一次风机电机绕组温度C</t>
  </si>
  <si>
    <t>2HLB10CT105C.PV</t>
  </si>
  <si>
    <t>2HLB10CT105C</t>
  </si>
  <si>
    <t>YCFJ_ZCWD_11</t>
  </si>
  <si>
    <t>一次风机驱动端轴承温度</t>
  </si>
  <si>
    <t>1HLB10CT101.PV</t>
  </si>
  <si>
    <t>1HLB10CT101</t>
  </si>
  <si>
    <t>YCFJ_ZCWD_12</t>
  </si>
  <si>
    <t>1HLB10CT102.PV</t>
  </si>
  <si>
    <t>1HLB10CT102</t>
  </si>
  <si>
    <t>YCFJ_ZCWD_21</t>
  </si>
  <si>
    <t>2#一次风机驱动端轴承温度</t>
  </si>
  <si>
    <t>2HLB10CT101.PV</t>
  </si>
  <si>
    <t>2HLB10CT101</t>
  </si>
  <si>
    <t>YCFJ_ZCWD_22</t>
  </si>
  <si>
    <t>2HLB10CT102.PV</t>
  </si>
  <si>
    <t>2HLB10CT102</t>
  </si>
  <si>
    <t>YCFJ_FL_1</t>
  </si>
  <si>
    <t>1#炉一次风机风量</t>
  </si>
  <si>
    <t>AM1HLB01CF101.value</t>
  </si>
  <si>
    <t>AM1HLB01CF101</t>
  </si>
  <si>
    <t>YCFJ_FL_2</t>
  </si>
  <si>
    <t>2#炉一次风机风量</t>
  </si>
  <si>
    <t>AM2HLB01CF101.value</t>
  </si>
  <si>
    <t>AM2HLB01CF101</t>
  </si>
  <si>
    <t>YCFJ_FW_1</t>
  </si>
  <si>
    <t>一次风入炉空气温度</t>
  </si>
  <si>
    <t>1HLB01CT101.PV</t>
  </si>
  <si>
    <t>1HLB01CT101</t>
  </si>
  <si>
    <t>YCFJ_FW_2</t>
  </si>
  <si>
    <t>2#一次风入炉空气温度</t>
  </si>
  <si>
    <t>2HLB01CT101.PV</t>
  </si>
  <si>
    <t>2HLB01CT101</t>
  </si>
  <si>
    <t>ECFJ_YXDL_1</t>
  </si>
  <si>
    <t>1#炉二次风机电流显示(变频)</t>
  </si>
  <si>
    <t>1ECFJBPAI.PV</t>
  </si>
  <si>
    <t>1ECFJBPAI</t>
  </si>
  <si>
    <t>ECFJ_YXDL_2</t>
  </si>
  <si>
    <t>2#炉二次风机电流显示(变频)</t>
  </si>
  <si>
    <t>2ECFJBPAI.PV</t>
  </si>
  <si>
    <t>2ECFJBPAI</t>
  </si>
  <si>
    <t>ECFJ_ZT_1</t>
  </si>
  <si>
    <t>1#炉二次风机运行(变频)</t>
  </si>
  <si>
    <t>1ECFJBPZS.PV</t>
  </si>
  <si>
    <t>1ECFJBPZS</t>
  </si>
  <si>
    <t>ECFJ_ZT_2</t>
  </si>
  <si>
    <t>2#炉二次风机运行(变频)</t>
  </si>
  <si>
    <t>2ECFJBPZS.PV</t>
  </si>
  <si>
    <t>2ECFJBPZS</t>
  </si>
  <si>
    <t>ECFJ_DLPLV_1</t>
  </si>
  <si>
    <t>1#炉二次风机频率反馈(变频)</t>
  </si>
  <si>
    <t>1ECFJBPHZ.PV</t>
  </si>
  <si>
    <t>1ECFJBPHZ</t>
  </si>
  <si>
    <t>ECFJ_DLPLV_2</t>
  </si>
  <si>
    <t>2#炉二次风机频率反馈(变频)</t>
  </si>
  <si>
    <t>2ECFJBPHZ.PV</t>
  </si>
  <si>
    <t>2ECFJBPHZ</t>
  </si>
  <si>
    <t>ECFJ_XQWD_1A</t>
  </si>
  <si>
    <t>二次风机电机绕组温度A</t>
  </si>
  <si>
    <t>1HLB20CT105A.PV</t>
  </si>
  <si>
    <t>1HLB20CT105A</t>
  </si>
  <si>
    <t>ECFJ_XQWD_1B</t>
  </si>
  <si>
    <t>二次风机电机绕组温度B</t>
  </si>
  <si>
    <t>1HLB20CT105B.PV</t>
  </si>
  <si>
    <t>1HLB20CT105B</t>
  </si>
  <si>
    <t>ECFJ_XQWD_1C</t>
  </si>
  <si>
    <t>二次风机电机绕组温度C</t>
  </si>
  <si>
    <t>1HLB20CT105C.PV</t>
  </si>
  <si>
    <t>1HLB20CT105C</t>
  </si>
  <si>
    <t>ECFJ_XQWD_2A</t>
  </si>
  <si>
    <t>2#二次风机电机绕组温度A</t>
  </si>
  <si>
    <t>2HLB20CT105A.PV</t>
  </si>
  <si>
    <t>2HLB20CT105A</t>
  </si>
  <si>
    <t>ECFJ_XQWD_2B</t>
  </si>
  <si>
    <t>2#二次风机电机绕组温度B</t>
  </si>
  <si>
    <t>2HLB20CT105B.PV</t>
  </si>
  <si>
    <t>2HLB20CT105B</t>
  </si>
  <si>
    <t>ECFJ_XQWD_2C</t>
  </si>
  <si>
    <t>2#二次风机电机绕组温度C</t>
  </si>
  <si>
    <t>2HLB20CT105C.PV</t>
  </si>
  <si>
    <t>2HLB20CT105C</t>
  </si>
  <si>
    <t>ECFJ_ZCWD_11</t>
  </si>
  <si>
    <t>二次风机驱动端轴承温度</t>
  </si>
  <si>
    <t>1HLB20CT101.PV</t>
  </si>
  <si>
    <t>1HLB20CT101</t>
  </si>
  <si>
    <t>ECFJ_ZCWD_12</t>
  </si>
  <si>
    <t>1HLB20CT102.PV</t>
  </si>
  <si>
    <t>1HLB20CT102</t>
  </si>
  <si>
    <t>ECFJ_ZCWD_21</t>
  </si>
  <si>
    <t>2#二次风机驱动端轴承温度</t>
  </si>
  <si>
    <t>2HLB20CT101.PV</t>
  </si>
  <si>
    <t>2HLB20CT101</t>
  </si>
  <si>
    <t>ECFJ_ZCWD_22</t>
  </si>
  <si>
    <t>2HLB20CT102.PV</t>
  </si>
  <si>
    <t>2HLB20CT102</t>
  </si>
  <si>
    <t>QJ_JQWD_1</t>
  </si>
  <si>
    <t>电动主汽门前汽温</t>
  </si>
  <si>
    <t>1MAA10CT101.PV</t>
  </si>
  <si>
    <t>1MAA10CT101</t>
  </si>
  <si>
    <t>QJ_JQLL_1</t>
  </si>
  <si>
    <t>汽机主蒸汽流量计算值</t>
  </si>
  <si>
    <t>ZZQLLBCJS.value</t>
  </si>
  <si>
    <t>ZZQLLBCJS</t>
  </si>
  <si>
    <t>QJ_JQL_1</t>
  </si>
  <si>
    <t>汽机主蒸汽流量累计计算值</t>
  </si>
  <si>
    <t>ZZQLLBCJS_TOT.value</t>
  </si>
  <si>
    <t>ZZQLLBCJS_TOT</t>
  </si>
  <si>
    <t>QJ_FDJGL_1</t>
  </si>
  <si>
    <t>1#机系统功率</t>
  </si>
  <si>
    <t>01_fmMw.value</t>
  </si>
  <si>
    <t>01_fmMw</t>
  </si>
  <si>
    <t>QJ_QJZS_1</t>
  </si>
  <si>
    <t>1#机系统转速</t>
  </si>
  <si>
    <t>01_fmSPD.value</t>
  </si>
  <si>
    <t>01_fmSPD</t>
  </si>
  <si>
    <t>汽轮机转速</t>
  </si>
  <si>
    <t>1MAA31CS102A.PV</t>
  </si>
  <si>
    <t>1MAA31CS102A</t>
  </si>
  <si>
    <t>1MAA31CS102B.PV</t>
  </si>
  <si>
    <t>1MAA31CS102B</t>
  </si>
  <si>
    <t>QJ_QJETSZS_C</t>
  </si>
  <si>
    <t>1MAA31CS102C.PV</t>
  </si>
  <si>
    <t>1MAA31CS102C</t>
  </si>
  <si>
    <t>QJ_ZQYL_1</t>
  </si>
  <si>
    <t>电动主汽门前压力</t>
  </si>
  <si>
    <t>1MAA10CP101.PV</t>
  </si>
  <si>
    <t>1MAA10CP101</t>
  </si>
  <si>
    <t>QJ_YJCQYL_1</t>
  </si>
  <si>
    <t>一级抽汽压力</t>
  </si>
  <si>
    <t>1LBS10CP101.PV</t>
  </si>
  <si>
    <t>1LBS10CP101</t>
  </si>
  <si>
    <t>QJ_YJCQWD_1</t>
  </si>
  <si>
    <t>一级抽汽温</t>
  </si>
  <si>
    <t>1LBS10CT101.PV</t>
  </si>
  <si>
    <t>1LBS10CT101</t>
  </si>
  <si>
    <t>QJ_EJCQYL_1</t>
  </si>
  <si>
    <t>二级抽汽压力</t>
  </si>
  <si>
    <t>1LBS20CP101.PV</t>
  </si>
  <si>
    <t>1LBS20CP101</t>
  </si>
  <si>
    <t>QJ_EJCQWD_1</t>
  </si>
  <si>
    <t>二级抽汽温</t>
  </si>
  <si>
    <t>1LBS20CT101.PV</t>
  </si>
  <si>
    <t>1LBS20CT101</t>
  </si>
  <si>
    <t>QJ_JYXYL_1</t>
  </si>
  <si>
    <t>1LBW10CP101.PV</t>
  </si>
  <si>
    <t>1LBW10CP101</t>
  </si>
  <si>
    <t>QJ_QLJZK_1</t>
  </si>
  <si>
    <t>凝汽器汽室压力</t>
  </si>
  <si>
    <t>1MAG10CP101.PV</t>
  </si>
  <si>
    <t>1MAG10CP101</t>
  </si>
  <si>
    <t>QJ_XHSYL_1</t>
  </si>
  <si>
    <t>1#~3#汽机循环水泵出口总管压力</t>
  </si>
  <si>
    <t>0PAD10CP101_TX.value</t>
  </si>
  <si>
    <t>0PAD10CP101_TX</t>
  </si>
  <si>
    <t>QJ_RHYY_1</t>
  </si>
  <si>
    <t>1MAA40CP106.PV</t>
  </si>
  <si>
    <t>1MAA40CP106</t>
  </si>
  <si>
    <t>QJ_DKYY_1</t>
  </si>
  <si>
    <t>EH高压油压力</t>
  </si>
  <si>
    <t>1MAA40CP107.PV</t>
  </si>
  <si>
    <t>1MAA40CP107</t>
  </si>
  <si>
    <t>QJ_ZYBCKYY_1</t>
  </si>
  <si>
    <t>1MAA40CP102.PV</t>
  </si>
  <si>
    <t>1MAA40CP102</t>
  </si>
  <si>
    <t>QJ_CYQYL_1</t>
  </si>
  <si>
    <t>除氧器头压力</t>
  </si>
  <si>
    <t>0LAA10CP101.PV</t>
  </si>
  <si>
    <t>0LAA10CP101</t>
  </si>
  <si>
    <t>QJ_CYQWD_1</t>
  </si>
  <si>
    <t>除氧器头汽温</t>
  </si>
  <si>
    <t>0LAA10CT102.PV</t>
  </si>
  <si>
    <t>0LAA10CT102</t>
  </si>
  <si>
    <t>QJ_NJSLL_1</t>
  </si>
  <si>
    <t>凝结水流量计算值</t>
  </si>
  <si>
    <t>NJSLLBC.value</t>
  </si>
  <si>
    <t>NJSLLBC</t>
  </si>
  <si>
    <t>QJ_NJSWD_1</t>
  </si>
  <si>
    <t>去除氧器凝结水总管温度</t>
  </si>
  <si>
    <t>1LCA10CT102.PV</t>
  </si>
  <si>
    <t>1LCA10CT102</t>
  </si>
  <si>
    <t>QJ_NJSYL_1</t>
  </si>
  <si>
    <t>凝结水泵出口总管压力</t>
  </si>
  <si>
    <t>1LCA10CP101.PV</t>
  </si>
  <si>
    <t>1LCA10CP101</t>
  </si>
  <si>
    <t>QJ_RJSW_1</t>
  </si>
  <si>
    <t>凝汽器热井水位</t>
  </si>
  <si>
    <t>1MAG10CL101.PV</t>
  </si>
  <si>
    <t>1MAG10CL101</t>
  </si>
  <si>
    <t>LJC_LJCFY_A_1</t>
  </si>
  <si>
    <t>垃圾仓负压检测</t>
  </si>
  <si>
    <t>0EAE10CP101.PV</t>
  </si>
  <si>
    <t>0EAE10CP101</t>
  </si>
  <si>
    <t>LJC_LJCFY_B_1</t>
  </si>
  <si>
    <t>0EAE10CP102.PV</t>
  </si>
  <si>
    <t>0EAE10CP102</t>
  </si>
  <si>
    <t>LJC_CCFJYXZT_1</t>
  </si>
  <si>
    <t>除臭风机电流显示(软启)</t>
  </si>
  <si>
    <t>CCFJAI.PV</t>
  </si>
  <si>
    <t>CCFJAI</t>
  </si>
  <si>
    <t>HZ_FHCSL_1</t>
  </si>
  <si>
    <t>飞灰仓称重</t>
  </si>
  <si>
    <t>FHGHAI009.PV</t>
  </si>
  <si>
    <t>FHGHAI009</t>
  </si>
  <si>
    <t>YQ_DUST_SCZ_1</t>
  </si>
  <si>
    <t>1#烟尘实测值</t>
  </si>
  <si>
    <t>1HHA_D.PV</t>
  </si>
  <si>
    <t>1HHA_D</t>
  </si>
  <si>
    <t>YQ_DUST_SCZ_2</t>
  </si>
  <si>
    <t>2#烟尘实测值</t>
  </si>
  <si>
    <t>2HHA_D.PV</t>
  </si>
  <si>
    <t>2HHA_D</t>
  </si>
  <si>
    <t>YQ_HCL_SCZ_1</t>
  </si>
  <si>
    <t>1#HCL实测值</t>
  </si>
  <si>
    <t>1HHA_HCL.PV</t>
  </si>
  <si>
    <t>1HHA_HCL</t>
  </si>
  <si>
    <t>YQ_HCL_SCZ_2</t>
  </si>
  <si>
    <t>2#HCL实测值</t>
  </si>
  <si>
    <t>2HHA_HCL.PV</t>
  </si>
  <si>
    <t>2HHA_HCL</t>
  </si>
  <si>
    <t>YQ_SO2_SCZ_1</t>
  </si>
  <si>
    <t>1#SO2实测值</t>
  </si>
  <si>
    <t>1HHA_SO2.PV</t>
  </si>
  <si>
    <t>1HHA_SO2</t>
  </si>
  <si>
    <t>YQ_SO2_SCZ_2</t>
  </si>
  <si>
    <t>2#SO2实测值</t>
  </si>
  <si>
    <t>2HHA_SO2.PV</t>
  </si>
  <si>
    <t>2HHA_SO2</t>
  </si>
  <si>
    <t>YQ_NOX_SCZ_1</t>
  </si>
  <si>
    <t>1#NOX实测值</t>
  </si>
  <si>
    <t>1HHA_NOX.PV</t>
  </si>
  <si>
    <t>1HHA_NOX</t>
  </si>
  <si>
    <t>YQ_NOX_SCZ_2</t>
  </si>
  <si>
    <t>2#NOX实测值</t>
  </si>
  <si>
    <t>2HHA_NOX.PV</t>
  </si>
  <si>
    <t>2HHA_NOX</t>
  </si>
  <si>
    <t>YQ_CO_SCZ_1</t>
  </si>
  <si>
    <t>1#CO实测值</t>
  </si>
  <si>
    <t>1HHA_CO.PV</t>
  </si>
  <si>
    <t>1HHA_CO</t>
  </si>
  <si>
    <t>YQ_CO_SCZ_2</t>
  </si>
  <si>
    <t>2#CO实测值</t>
  </si>
  <si>
    <t>2HHA_CO.PV</t>
  </si>
  <si>
    <t>2HHA_CO</t>
  </si>
  <si>
    <t>YQ_DUST_ZSZ_1</t>
  </si>
  <si>
    <t>1#烟尘折算值</t>
  </si>
  <si>
    <t>1HHA_D_Z.PV</t>
  </si>
  <si>
    <t>1HHA_D_Z</t>
  </si>
  <si>
    <t>YQ_DUST_ZSZ_2</t>
  </si>
  <si>
    <t>2#烟尘折算值</t>
  </si>
  <si>
    <t>2HHA_D_Z.PV</t>
  </si>
  <si>
    <t>2HHA_D_Z</t>
  </si>
  <si>
    <t>YQ_HCL_ZSZ_1</t>
  </si>
  <si>
    <t>1#HCL折算值</t>
  </si>
  <si>
    <t>1HHA_HCL_Z.PV</t>
  </si>
  <si>
    <t>1HHA_HCL_Z</t>
  </si>
  <si>
    <t>YQ_HCL_ZSZ_2</t>
  </si>
  <si>
    <t>2#HCL折算值</t>
  </si>
  <si>
    <t>2HHA_HCL_Z.PV</t>
  </si>
  <si>
    <t>2HHA_HCL_Z</t>
  </si>
  <si>
    <t>YQ_SO2_ZSZ_1</t>
  </si>
  <si>
    <t>1#SO2折算值</t>
  </si>
  <si>
    <t>1HHA_SO2_Z.PV</t>
  </si>
  <si>
    <t>1HHA_SO2_Z</t>
  </si>
  <si>
    <t>YQ_SO2_ZSZ_2</t>
  </si>
  <si>
    <t>2#SO2折算值</t>
  </si>
  <si>
    <t>2HHA_SO2_Z.PV</t>
  </si>
  <si>
    <t>2HHA_SO2_Z</t>
  </si>
  <si>
    <t>YQ_NOX_ZSZ_1</t>
  </si>
  <si>
    <t>1#NOX折算值</t>
  </si>
  <si>
    <t>1HHA_NOX_Z.PV</t>
  </si>
  <si>
    <t>1HHA_NOX_Z</t>
  </si>
  <si>
    <t>YQ_NOX_ZSZ_2</t>
  </si>
  <si>
    <t>2#NOX折算值</t>
  </si>
  <si>
    <t>2HHA_NOX_Z.PV</t>
  </si>
  <si>
    <t>2HHA_NOX_Z</t>
  </si>
  <si>
    <t>YQ_CO_ZSZ_1</t>
  </si>
  <si>
    <t>1#CO折算值</t>
  </si>
  <si>
    <t>1HHA_CO_Z.PV</t>
  </si>
  <si>
    <t>1HHA_CO_Z</t>
  </si>
  <si>
    <t>YQ_CO_ZSZ_2</t>
  </si>
  <si>
    <t>2#CO折算值</t>
  </si>
  <si>
    <t>2HHA_CO_Z.PV</t>
  </si>
  <si>
    <t>2HHA_CO_Z</t>
  </si>
  <si>
    <t>YQ_YL_1</t>
  </si>
  <si>
    <t>1#干氧值</t>
  </si>
  <si>
    <t>1HHA_O2_G.PV</t>
  </si>
  <si>
    <t>1HHA_O2_G</t>
  </si>
  <si>
    <t>YQ_YQYL_1</t>
  </si>
  <si>
    <t>1#烟气压力</t>
  </si>
  <si>
    <t>1HHA_P.PV</t>
  </si>
  <si>
    <t>1HHA_P</t>
  </si>
  <si>
    <t>YQ_YQSD_1</t>
  </si>
  <si>
    <t>1#烟气湿度</t>
  </si>
  <si>
    <t>1HHA_MO.PV</t>
  </si>
  <si>
    <t>1HHA_MO</t>
  </si>
  <si>
    <t>YQ_YQWD_1</t>
  </si>
  <si>
    <t>1#烟气温度</t>
  </si>
  <si>
    <t>1HHA_T.PV</t>
  </si>
  <si>
    <t>1HHA_T</t>
  </si>
  <si>
    <t>YQ_YQLL_BZ_1</t>
  </si>
  <si>
    <t>1#烟气流量/1000*3.6</t>
  </si>
  <si>
    <t>1HHA_FL.PV</t>
  </si>
  <si>
    <t>1HHA_FL</t>
  </si>
  <si>
    <t>YQ_YQYL_2</t>
  </si>
  <si>
    <t>2#烟气压力</t>
  </si>
  <si>
    <t>2HHA_P.PV</t>
  </si>
  <si>
    <t>2HHA_P</t>
  </si>
  <si>
    <t>YQ_YQSD_2</t>
  </si>
  <si>
    <t>2#烟气湿度</t>
  </si>
  <si>
    <t>2HHA_MO.PV</t>
  </si>
  <si>
    <t>2HHA_MO</t>
  </si>
  <si>
    <t>YQ_YQWD_2</t>
  </si>
  <si>
    <t>2#烟气温度</t>
  </si>
  <si>
    <t>2HHA_T.PV</t>
  </si>
  <si>
    <t>2HHA_T</t>
  </si>
  <si>
    <t>YQ_YQLL_BZ_2</t>
  </si>
  <si>
    <t>2#烟气流量/1000*3.6</t>
  </si>
  <si>
    <t>2HHA_FL.PV</t>
  </si>
  <si>
    <t>2HHA_FL</t>
  </si>
  <si>
    <t>YQ_DUST_HAVG_1</t>
  </si>
  <si>
    <t>1#在线分析仪控制柜烟尘浓度(每小时）</t>
  </si>
  <si>
    <t>11AT1421_G2.value</t>
  </si>
  <si>
    <t>11AT1421_G2</t>
  </si>
  <si>
    <t>YQ_DUST_DAVG_1</t>
  </si>
  <si>
    <t>1#在线分析仪控制柜烟尘浓度(日均值）</t>
  </si>
  <si>
    <t>11AT1421_G5.value</t>
  </si>
  <si>
    <t>11AT1421_G5</t>
  </si>
  <si>
    <t>YQ_DUST_HAVG_2</t>
  </si>
  <si>
    <t>2#在线分析仪控制柜烟尘浓度(每小时）</t>
  </si>
  <si>
    <t>22AT1421_G2.value</t>
  </si>
  <si>
    <t>22AT1421_G2</t>
  </si>
  <si>
    <t>YQ_DUST_DAVG_2</t>
  </si>
  <si>
    <t>2#在线分析仪控制柜烟尘浓度(日均值）</t>
  </si>
  <si>
    <t>22AT1421_G5.value</t>
  </si>
  <si>
    <t>22AT1421_G5</t>
  </si>
  <si>
    <t>YQ_HCL_HAVG_1</t>
  </si>
  <si>
    <t>1#在线分析仪控制柜HCL浓度(每小时）</t>
  </si>
  <si>
    <t>11AT1405_G2.value</t>
  </si>
  <si>
    <t>11AT1405_G2</t>
  </si>
  <si>
    <t>YQ_HCL_DAVG_1</t>
  </si>
  <si>
    <t>1#在线分析仪控制柜HCL浓度(日均值）</t>
  </si>
  <si>
    <t>11AT1405_G5.value</t>
  </si>
  <si>
    <t>11AT1405_G5</t>
  </si>
  <si>
    <t>YQ_HCL_HAVG_2</t>
  </si>
  <si>
    <t>2#在线分析仪控制柜HCL浓度(每小时）</t>
  </si>
  <si>
    <t>22AT1405_G2.value</t>
  </si>
  <si>
    <t>22AT1405_G2</t>
  </si>
  <si>
    <t>YQ_HCL_DAVG_2</t>
  </si>
  <si>
    <t>2#在线分析仪控制柜HCL浓度(日均值）</t>
  </si>
  <si>
    <t>22AT1405_G5.value</t>
  </si>
  <si>
    <t>22AT1405_G5</t>
  </si>
  <si>
    <t>YQ_NOX_HAVG_1</t>
  </si>
  <si>
    <t>1#在线分析仪控制柜NOX浓度(每小时）</t>
  </si>
  <si>
    <t>11AT1401_G2.value</t>
  </si>
  <si>
    <t>11AT1401_G2</t>
  </si>
  <si>
    <t>YQ_NOX_DAVG_1</t>
  </si>
  <si>
    <t>1#在线分析仪控制柜NOX浓度(日均值）</t>
  </si>
  <si>
    <t>11AT1401_G5.value</t>
  </si>
  <si>
    <t>11AT1401_G5</t>
  </si>
  <si>
    <t>YQ_NOX_HAVG_2</t>
  </si>
  <si>
    <t>2#在线分析仪控制柜NOX浓度(每小时）</t>
  </si>
  <si>
    <t>22AT1401_G2.value</t>
  </si>
  <si>
    <t>22AT1401_G2</t>
  </si>
  <si>
    <t>YQ_NOX_DAVG_2</t>
  </si>
  <si>
    <t>2#在线分析仪控制柜NOX浓度(日均值）</t>
  </si>
  <si>
    <t>22AT1401_G5.value</t>
  </si>
  <si>
    <t>22AT1401_G5</t>
  </si>
  <si>
    <t>YQ_CO_HAVG_1</t>
  </si>
  <si>
    <t>1#在线分析仪控制柜CO浓度(每小时）</t>
  </si>
  <si>
    <t>11AT1402_G2.value</t>
  </si>
  <si>
    <t>11AT1402_G2</t>
  </si>
  <si>
    <t>YQ_CO_DAVG_1</t>
  </si>
  <si>
    <t>1#在线分析仪控制柜CO浓度(日均值）</t>
  </si>
  <si>
    <t>11AT1402_G5.value</t>
  </si>
  <si>
    <t>11AT1402_G5</t>
  </si>
  <si>
    <t>YQ_CO_HAVG_2</t>
  </si>
  <si>
    <t>2#在线分析仪控制柜CO浓度(每小时）</t>
  </si>
  <si>
    <t>22AT1402_G2.value</t>
  </si>
  <si>
    <t>22AT1402_G2</t>
  </si>
  <si>
    <t>YQ_CO_DAVG_2</t>
  </si>
  <si>
    <t>2#在线分析仪控制柜CO浓度(日均值）</t>
  </si>
  <si>
    <t>22AT1402_G5.value</t>
  </si>
  <si>
    <t>22AT1402_G5</t>
  </si>
  <si>
    <t>YQ_SO2_HAVG_1</t>
  </si>
  <si>
    <t>1#在线分析仪控制柜SO2浓度(每小时）</t>
  </si>
  <si>
    <t>11AT1406_G2.value</t>
  </si>
  <si>
    <t>11AT1406_G2</t>
  </si>
  <si>
    <t>YQ_SO2_DAVG_1</t>
  </si>
  <si>
    <t>1#在线分析仪控制柜SO2浓度(日均值）</t>
  </si>
  <si>
    <t>11AT1406_G5.value</t>
  </si>
  <si>
    <t>11AT1406_G5</t>
  </si>
  <si>
    <t>YQ_SO2_HAVG_2</t>
  </si>
  <si>
    <t>2#在线分析仪控制柜SO2浓度(每小时）</t>
  </si>
  <si>
    <t>22AT1406_G2.value</t>
  </si>
  <si>
    <t>22AT1406_G2</t>
  </si>
  <si>
    <t>YQ_SO2_DAVG_2</t>
  </si>
  <si>
    <t>2#在线分析仪控制柜SO2浓度(日均值）</t>
  </si>
  <si>
    <t>22AT1406_G5.value</t>
  </si>
  <si>
    <t>22AT1406_G5</t>
  </si>
  <si>
    <t>HC_HXTGLL_1</t>
  </si>
  <si>
    <t>活性炭称重给料系统（给料螺旋）K1重量</t>
  </si>
  <si>
    <t>1HRA10_AF001XQ03.PV</t>
  </si>
  <si>
    <t>1HRA10_AF001XQ03</t>
  </si>
  <si>
    <t>HC_HXTGLL_2</t>
  </si>
  <si>
    <t>活性炭称重给料系统（给料螺旋）K2重量</t>
  </si>
  <si>
    <t>2HRA10_AF001XQ03.PV</t>
  </si>
  <si>
    <t>2HRA10_AF001XQ03</t>
  </si>
  <si>
    <t>HC_HXTGLL_SUM_1</t>
  </si>
  <si>
    <t>1#活性炭称重累计</t>
  </si>
  <si>
    <t>1HXT_TOT.value</t>
  </si>
  <si>
    <t>1HXT_TOT</t>
  </si>
  <si>
    <t>HC_HXTGLL_SUM_2</t>
  </si>
  <si>
    <t>2#活性炭称重累计</t>
  </si>
  <si>
    <t>2HXT_TOT.value</t>
  </si>
  <si>
    <t>2HXT_TOT</t>
  </si>
  <si>
    <t>HC_SHJGLL_1</t>
  </si>
  <si>
    <t>1#石灰浆储罐称重</t>
  </si>
  <si>
    <t>1SHJ_WT.PV</t>
  </si>
  <si>
    <t>1SHJ_WT</t>
  </si>
  <si>
    <t>HC_SHJGLL_2</t>
  </si>
  <si>
    <t>2#石灰浆储罐称重</t>
  </si>
  <si>
    <t>2SHJ_WT.PV</t>
  </si>
  <si>
    <t>2SHJ_WT</t>
  </si>
  <si>
    <t>HC_SHFGLL_SUM_1</t>
  </si>
  <si>
    <t>1号石灰累计重量</t>
  </si>
  <si>
    <t>SHLJZL.value</t>
  </si>
  <si>
    <t>SHLJZL</t>
  </si>
  <si>
    <t>HC_SHFGLL_SUM_2</t>
  </si>
  <si>
    <t>2号石灰累计重量</t>
  </si>
  <si>
    <t>2SHLJZL.value</t>
  </si>
  <si>
    <t>2SHLJZL</t>
  </si>
  <si>
    <t>HC_NSGLL_1</t>
  </si>
  <si>
    <t>1#炉还原剂流量信号</t>
  </si>
  <si>
    <t>FT1401_AI.PV</t>
  </si>
  <si>
    <t>FT1401_AI</t>
  </si>
  <si>
    <t>HC_NSGLL_2</t>
  </si>
  <si>
    <t>2#炉还原剂流量信号</t>
  </si>
  <si>
    <t>FT2401_AI.PV</t>
  </si>
  <si>
    <t>FT2401_AI</t>
  </si>
  <si>
    <t>HC_RYSYL_1</t>
  </si>
  <si>
    <t>供油泵总管流量累计</t>
  </si>
  <si>
    <t>OEGB10CF101_TOT.value</t>
  </si>
  <si>
    <t>OEGB10CF101_TOT</t>
  </si>
  <si>
    <t>HC_RYSYL_2</t>
  </si>
  <si>
    <t>回油总管流量</t>
  </si>
  <si>
    <t>0HJA10CF101_TOT.value</t>
  </si>
  <si>
    <t>0HJA10CF101_TOT</t>
  </si>
  <si>
    <t>SLY_SLYCYW_L_1</t>
  </si>
  <si>
    <t>左侧渗沥液收集池液位</t>
  </si>
  <si>
    <t>0GMA10CL101.PV</t>
  </si>
  <si>
    <t>0GMA10CL101</t>
  </si>
  <si>
    <t>SLY_SLYCYW_R_1</t>
  </si>
  <si>
    <t>右侧渗沥液收集池液位</t>
  </si>
  <si>
    <t>0GMA10CL102.PV</t>
  </si>
  <si>
    <t>0GMA10CL102</t>
  </si>
  <si>
    <t>SLY_SLYBCKMGLL_1</t>
  </si>
  <si>
    <t>左侧渗滤液提升泵出口管流量</t>
  </si>
  <si>
    <t>0GMA10CF101.PV</t>
  </si>
  <si>
    <t>0GMA10CF101</t>
  </si>
  <si>
    <t>SLY_SLYBCKMGLL_2</t>
  </si>
  <si>
    <t>右侧渗滤液提升泵出口管流量</t>
  </si>
  <si>
    <t>0GMA20CF101.PV</t>
  </si>
  <si>
    <t>0GMA20CF101</t>
  </si>
  <si>
    <t>SLY_SLYCSL_1</t>
  </si>
  <si>
    <t>自垃圾池渗滤液进水流量</t>
  </si>
  <si>
    <t>0GTA10CF101.PV</t>
  </si>
  <si>
    <t>0GTA10CF101</t>
  </si>
  <si>
    <t>SLY_NYCLL_1</t>
  </si>
  <si>
    <t>纳滤浓缩液回喷泵出口总管流量</t>
  </si>
  <si>
    <t>0GTA60CF102.PV</t>
  </si>
  <si>
    <t>0GTA60CF102</t>
  </si>
  <si>
    <t>SLY_NSCYW_1</t>
  </si>
  <si>
    <t>纳滤浓缩液储池液位</t>
  </si>
  <si>
    <t>0GTA60CL102.PV</t>
  </si>
  <si>
    <t>0GTA60CL102</t>
  </si>
  <si>
    <t>SLY_YYJSWD_1</t>
  </si>
  <si>
    <t>厌氧罐1蒸汽混合器前温度</t>
  </si>
  <si>
    <t>0GTA21CT102.PV</t>
  </si>
  <si>
    <t>0GTA21CT102</t>
  </si>
  <si>
    <t>SLY_YYJSWD_2</t>
  </si>
  <si>
    <t>厌氧罐2蒸汽混合器前温度</t>
  </si>
  <si>
    <t>0GTA22CT102.PV</t>
  </si>
  <si>
    <t>0GTA22CT102</t>
  </si>
  <si>
    <t>SLY_YYGYL_1</t>
  </si>
  <si>
    <t>厌氧罐1压力</t>
  </si>
  <si>
    <t>0GTA21CP102.PV</t>
  </si>
  <si>
    <t>0GTA21CP102</t>
  </si>
  <si>
    <t>SLY_YYGYL_2</t>
  </si>
  <si>
    <t>厌氧罐2压力</t>
  </si>
  <si>
    <t>0GTA22CP102.PV</t>
  </si>
  <si>
    <t>0GTA22CP102</t>
  </si>
  <si>
    <t>SLY_XHCJSLL_1</t>
  </si>
  <si>
    <t>厌氧进水超越至缺氧1流量</t>
  </si>
  <si>
    <t>0GTA31CF101.PV</t>
  </si>
  <si>
    <t>0GTA31CF101</t>
  </si>
  <si>
    <t>SLY_XHCJSLL_2</t>
  </si>
  <si>
    <t>厌氧进水超越至缺氧2流量</t>
  </si>
  <si>
    <t>0GTA32CF101.PV</t>
  </si>
  <si>
    <t>0GTA32CF101</t>
  </si>
  <si>
    <t>SLY_XHCWD_1</t>
  </si>
  <si>
    <t>一级硝化池1#温度</t>
  </si>
  <si>
    <t>0GTA31CT101.PV</t>
  </si>
  <si>
    <t>0GTA31CT101</t>
  </si>
  <si>
    <t>SLY_XHCWD_2</t>
  </si>
  <si>
    <t>一级硝化池2#温度</t>
  </si>
  <si>
    <t>0GTA32CT101.PV</t>
  </si>
  <si>
    <t>0GTA32CT101</t>
  </si>
  <si>
    <t>SLY_XHCDO_111</t>
  </si>
  <si>
    <t>一级硝化池1#溶解氧DO</t>
  </si>
  <si>
    <t>0GTA31CA103_1.PV</t>
  </si>
  <si>
    <t>0GTA31CA103_1</t>
  </si>
  <si>
    <t>SLY_XHCDO_211</t>
  </si>
  <si>
    <t>一级硝化池2#溶解氧DO</t>
  </si>
  <si>
    <t>0GTA32CA103_1.PV</t>
  </si>
  <si>
    <t>0GTA32CA103_1</t>
  </si>
  <si>
    <t>SLY_XHCDO_121</t>
  </si>
  <si>
    <t>二级硝化池1#溶解氧DO</t>
  </si>
  <si>
    <t>0GTA31CA104_1.PV</t>
  </si>
  <si>
    <t>0GTA31CA104_1</t>
  </si>
  <si>
    <t>SLY_XHCDO_221</t>
  </si>
  <si>
    <t>二级硝化池2#溶解氧DO</t>
  </si>
  <si>
    <t>0GTA32CA104_1.PV</t>
  </si>
  <si>
    <t>0GTA32CA104_1</t>
  </si>
  <si>
    <t>SLY_XHCDO_112</t>
  </si>
  <si>
    <t>0GTA31CA103_1TX.value</t>
  </si>
  <si>
    <t>0GTA31CA103_1TX</t>
  </si>
  <si>
    <t>SLY_XHCDO_212</t>
  </si>
  <si>
    <t>0GTA32CA103_1TX.value</t>
  </si>
  <si>
    <t>0GTA32CA103_1TX</t>
  </si>
  <si>
    <t>SLY_XHCDO_122</t>
  </si>
  <si>
    <t>0GTA31CA104_1TX.value</t>
  </si>
  <si>
    <t>0GTA31CA104_1TX</t>
  </si>
  <si>
    <t>SLY_XHCDO_222</t>
  </si>
  <si>
    <t>0GTA32CA104_1TX.value</t>
  </si>
  <si>
    <t>0GTA32CA104_1TX</t>
  </si>
  <si>
    <t>HSJ_CYSZGLL_1</t>
  </si>
  <si>
    <t>除盐水流量</t>
  </si>
  <si>
    <t>0UGD10GH201_6.PV</t>
  </si>
  <si>
    <t>0UGD10GH201_6</t>
  </si>
  <si>
    <t>HSJ_CYSZGPH_1</t>
  </si>
  <si>
    <t>除盐水PH-8#箱</t>
  </si>
  <si>
    <t>0GBF16CT004.PV</t>
  </si>
  <si>
    <t>0GBF16CT004</t>
  </si>
  <si>
    <t>HSJ_FSTJSZGLL_1</t>
  </si>
  <si>
    <t>0GBF20CT003.PV</t>
  </si>
  <si>
    <t>0GBF20CT003</t>
  </si>
  <si>
    <t>HSJ_FSTCSZGLL_1</t>
  </si>
  <si>
    <t>二级RO出水流量</t>
  </si>
  <si>
    <t>0GBF15CT004.PV</t>
  </si>
  <si>
    <t>0GBF15CT004</t>
  </si>
  <si>
    <t>HSJ_FSTNSLL_1</t>
  </si>
  <si>
    <t>一级RO浓水流量</t>
  </si>
  <si>
    <t>0GBF13CT004.PV</t>
  </si>
  <si>
    <t>0GBF13CT004</t>
  </si>
  <si>
    <t>HSJ_XSSXYW_1</t>
  </si>
  <si>
    <t>稀释水箱液位信号</t>
  </si>
  <si>
    <t>LT0301_AI.PV</t>
  </si>
  <si>
    <t>LT0301_AI</t>
  </si>
  <si>
    <t>HSJ_SWYSCYW_1</t>
  </si>
  <si>
    <t>初期雨水收集池液位</t>
  </si>
  <si>
    <t>0GQA22CL101.PV</t>
  </si>
  <si>
    <t>0GQA22CL101</t>
  </si>
  <si>
    <t>HSJ_FXSBCKLL_1</t>
  </si>
  <si>
    <t>UF反洗流量</t>
  </si>
  <si>
    <t>0GBK12CT002.PV</t>
  </si>
  <si>
    <t>0GBK12CT002</t>
  </si>
  <si>
    <t>HSJ_CYSXYW_1</t>
  </si>
  <si>
    <t>除盐水箱液位1</t>
  </si>
  <si>
    <t>CYSXYW1.value</t>
  </si>
  <si>
    <t>CYSXYW1</t>
  </si>
  <si>
    <t>HSJ_CYSXYW_2</t>
  </si>
  <si>
    <t>除盐水箱液位2</t>
  </si>
  <si>
    <t>CYSXYW2.value</t>
  </si>
  <si>
    <t>CYSXYW2</t>
  </si>
  <si>
    <t>HSJ_LQTJSCYW_1</t>
  </si>
  <si>
    <t>循环吸水池液位</t>
  </si>
  <si>
    <t>0PAB10CL101.PV</t>
  </si>
  <si>
    <t>0PAB10CL101</t>
  </si>
  <si>
    <t>HSJ_CYSHL_1</t>
  </si>
  <si>
    <t>除盐水流量累计</t>
  </si>
  <si>
    <t>0UGD10GH201_TOT.value</t>
  </si>
  <si>
    <t>0UGD10GH201_TOT</t>
  </si>
  <si>
    <t>HSJ_NSXYW_1</t>
  </si>
  <si>
    <t>浓水箱2</t>
  </si>
  <si>
    <t>0GBK16CT001.PV</t>
  </si>
  <si>
    <t>0GBK16CT001</t>
  </si>
  <si>
    <t>2#炉</t>
  </si>
  <si>
    <t>ff</t>
  </si>
  <si>
    <t>DPU1002_HW_TC020501_PV</t>
  </si>
  <si>
    <t>2#锅炉 2焚炉第一通道中上部左侧度</t>
  </si>
  <si>
    <t>DPU1002_HW_TC020602_PV</t>
  </si>
  <si>
    <t>2#锅炉 2焚炉第一通道中上部前侧温度</t>
  </si>
  <si>
    <t>DPU1002_HW_TC020502_PV</t>
  </si>
  <si>
    <t>2#锅炉 2焚炉第一通道中上部右侧温度</t>
  </si>
  <si>
    <t>DPU1031_HW_TC060305_PV</t>
  </si>
  <si>
    <t>2#锅炉 烟气中间左侧温度</t>
  </si>
  <si>
    <t>DPU1031_HW_TC060306_PV</t>
  </si>
  <si>
    <t>2#锅炉 烟气中间中间温度</t>
  </si>
  <si>
    <t>DPU1031_HW_TC060307_PV</t>
  </si>
  <si>
    <t>2#锅炉 烟气中间右侧温度</t>
  </si>
  <si>
    <t>DPU1031_HW_TC060302_PV</t>
  </si>
  <si>
    <t>2#锅炉 烟气入口左侧温度</t>
  </si>
  <si>
    <t>DPU1031_HW_TC060303_PV</t>
  </si>
  <si>
    <t>2#锅炉 烟气入口中间温度</t>
  </si>
  <si>
    <t>DPU1031_HW_TC060304_PV</t>
  </si>
  <si>
    <t>2#锅炉 烟气入口右侧温度</t>
  </si>
  <si>
    <t>DPU1031_SH0013_AALM11_PV</t>
  </si>
  <si>
    <t>2#锅炉 2#锅炉平均温度</t>
  </si>
  <si>
    <t>DPU1031_HW_AI020405_PV</t>
  </si>
  <si>
    <t>2#锅炉 第一通道烟气压力1</t>
  </si>
  <si>
    <t>DPU1031_HW_AI020406_PV</t>
  </si>
  <si>
    <t>2#锅炉 第一通道烟气压力2</t>
  </si>
  <si>
    <t>DPU1031_HW_AI020407_PV</t>
  </si>
  <si>
    <t>2#锅炉 第一通道烟气压力3</t>
  </si>
  <si>
    <t>DPU1002_SH0191_AALM01_PV</t>
  </si>
  <si>
    <t>2#锅炉 汽包液位1</t>
  </si>
  <si>
    <t>DPU1002_SH0191_AALM02_PV</t>
  </si>
  <si>
    <t>2#锅炉 汽包液位2</t>
  </si>
  <si>
    <t>DPU1002_SH0191_AALM03_PV</t>
  </si>
  <si>
    <t>2#锅炉 汽包液位3</t>
  </si>
  <si>
    <t>DPU1002_HW_AI080103_PV</t>
  </si>
  <si>
    <t>2#锅炉 2炉汽包压力1</t>
  </si>
  <si>
    <t>DPU1002_HW_TC080201_PV</t>
  </si>
  <si>
    <t>2#锅炉 2炉汽包壁温1</t>
  </si>
  <si>
    <t>DPU1002_HW_TC080202_PV</t>
  </si>
  <si>
    <t>2#锅炉 2炉汽包壁温2</t>
  </si>
  <si>
    <t>DPU1002_HW_TC080301_PV</t>
  </si>
  <si>
    <t>2#锅炉 2炉汽包壁温3</t>
  </si>
  <si>
    <t>DPU1002_HW_TC080302_PV</t>
  </si>
  <si>
    <t>2#锅炉 2炉汽包壁温4</t>
  </si>
  <si>
    <t>DPU1002_HW_TC090306_PV</t>
  </si>
  <si>
    <t>2#锅炉 2炉过热器集箱出主蒸汽温度</t>
  </si>
  <si>
    <t>DPU1002_HW_AI090105_PV</t>
  </si>
  <si>
    <t>2#锅炉 2炉过热器集箱出主蒸汽压力</t>
  </si>
  <si>
    <t>DPU1002_SH0222_AALM01_PV</t>
  </si>
  <si>
    <t>2#锅炉 2炉过热器集箱出口主蒸汽流量</t>
  </si>
  <si>
    <t>DPU1002_SH0222_AALM02_PV</t>
  </si>
  <si>
    <t>2#锅炉 2炉过热器集箱出口主蒸汽流量累积</t>
  </si>
  <si>
    <t>DPU1031_HW_TC030207_PV</t>
  </si>
  <si>
    <t>2#锅炉 左侧第3排炉瓦温度检测</t>
  </si>
  <si>
    <t>DPU1031_HW_TC040301_PV</t>
  </si>
  <si>
    <t>2#锅炉 左侧第9排炉瓦温度检测</t>
  </si>
  <si>
    <t>DPU1031_HW_TC040303_PV</t>
  </si>
  <si>
    <t>2#锅炉 左侧第15排炉瓦温度检测</t>
  </si>
  <si>
    <t>DPU1031_HW_TC040305_PV</t>
  </si>
  <si>
    <t>2#锅炉 左侧第21排炉瓦温度检测</t>
  </si>
  <si>
    <t>DPU1031_HW_TC040307_PV</t>
  </si>
  <si>
    <t>2#锅炉 左侧第27排炉瓦温度检测</t>
  </si>
  <si>
    <t>DPU1002_HW_TC020503_PV</t>
  </si>
  <si>
    <t>2#锅炉 2炉蒸发器进左侧烟气温度</t>
  </si>
  <si>
    <t>DPU1002_HW_TC020601_PV</t>
  </si>
  <si>
    <t>2#锅炉 2炉蒸发器进右侧烟气温度</t>
  </si>
  <si>
    <t>DPU1002_HW_AI040102_PV</t>
  </si>
  <si>
    <t>2#锅炉 2炉蒸发器进左侧烟气压力</t>
  </si>
  <si>
    <t>DPU1002_HW_AI040202_PV</t>
  </si>
  <si>
    <t>2#锅炉 2炉蒸发器进右侧烟气压力</t>
  </si>
  <si>
    <t>DPU1002_HW_TC020506_PV</t>
  </si>
  <si>
    <t>2#锅炉 2炉一级过热器入左侧烟气温度</t>
  </si>
  <si>
    <t>DPU1002_HW_TC020605_PV</t>
  </si>
  <si>
    <t>2#锅炉 2炉一级过热器入右侧烟气温度</t>
  </si>
  <si>
    <t>DPU1002_HW_AI040105_PV</t>
  </si>
  <si>
    <t>2#锅炉 2炉一级过热器入左侧烟气压力</t>
  </si>
  <si>
    <t>DPU1002_HW_AI040205_PV</t>
  </si>
  <si>
    <t>2#锅炉 2炉一级过热器入右侧烟气压力</t>
  </si>
  <si>
    <t>DPU1002_HW_TC020505_PV</t>
  </si>
  <si>
    <t>2#锅炉 2炉二级过热器入左侧烟气温度</t>
  </si>
  <si>
    <t>DPU1002_HW_TC020604_PV</t>
  </si>
  <si>
    <t>2#锅炉 2炉二级过热器入右侧烟气温度</t>
  </si>
  <si>
    <t>DPU1002_HW_AI040104_PV</t>
  </si>
  <si>
    <t>2#锅炉 2炉二级过热器入左侧烟气压力</t>
  </si>
  <si>
    <t>DPU1002_HW_AI040204_PV</t>
  </si>
  <si>
    <t>2#锅炉 2炉二级过热器入右侧烟气压力</t>
  </si>
  <si>
    <t>DPU1002_HW_TC020504_PV</t>
  </si>
  <si>
    <t>2#锅炉 2炉三级过热器入左侧烟气温度</t>
  </si>
  <si>
    <t>DPU1002_HW_TC020603_PV</t>
  </si>
  <si>
    <t>2#锅炉 2炉三级过热器入右侧烟气温度</t>
  </si>
  <si>
    <t>DPU1002_HW_AI040103_PV</t>
  </si>
  <si>
    <t>2#锅炉 2炉三级过热器入左侧烟气压力</t>
  </si>
  <si>
    <t>DPU1002_HW_AI040203_PV</t>
  </si>
  <si>
    <t>2#锅炉 2炉三级过热器入右侧烟气压力</t>
  </si>
  <si>
    <t>DPU1031_HW_AI020404_PV</t>
  </si>
  <si>
    <t>2#锅炉 锅炉出口氧量</t>
  </si>
  <si>
    <t>DPU1022_HW_AI030101_PV</t>
  </si>
  <si>
    <t>2#锅炉 除尘器总差压</t>
  </si>
  <si>
    <t>DPU1002_HW_AI010203_PV</t>
  </si>
  <si>
    <t>2#锅炉 2炉引机变器电流</t>
  </si>
  <si>
    <t>DPU1002_HW_AI010202_PV</t>
  </si>
  <si>
    <t>2#锅炉 2炉引机变器转速</t>
  </si>
  <si>
    <t>DPU1002_HW_RT010301_PV</t>
  </si>
  <si>
    <t>2#锅炉 2炉引机轴承温度1</t>
  </si>
  <si>
    <t>DPU1002_HW_TC090406_PV</t>
  </si>
  <si>
    <t>2#锅炉 2焚炉一次风预器器HP蒸汽温度</t>
  </si>
  <si>
    <t>DPU1002_HW_TC090405_PV</t>
  </si>
  <si>
    <t>2#锅炉 2焚炉一次风预热器LP蒸汽温度</t>
  </si>
  <si>
    <t>DPU1002_SH0219_AALM11_PV</t>
  </si>
  <si>
    <t>2#锅炉 2焚炉一次风预热器LP蒸汽流量</t>
  </si>
  <si>
    <t>相关指标</t>
  </si>
  <si>
    <t>流水号</t>
  </si>
  <si>
    <t>车牌号</t>
  </si>
  <si>
    <r>
      <rPr>
        <sz val="12"/>
        <color theme="1"/>
        <rFont val="仿宋_GB2312"/>
        <charset val="134"/>
      </rPr>
      <t>ic</t>
    </r>
    <r>
      <rPr>
        <sz val="10.5"/>
        <color theme="1"/>
        <rFont val="宋体"/>
        <charset val="134"/>
      </rPr>
      <t>卡号</t>
    </r>
  </si>
  <si>
    <t>类型</t>
  </si>
  <si>
    <r>
      <rPr>
        <sz val="12"/>
        <color theme="1"/>
        <rFont val="仿宋_GB2312"/>
        <charset val="134"/>
      </rPr>
      <t>1</t>
    </r>
    <r>
      <rPr>
        <sz val="10.5"/>
        <color theme="1"/>
        <rFont val="宋体"/>
        <charset val="134"/>
      </rPr>
      <t>：生活垃圾；</t>
    </r>
    <r>
      <rPr>
        <sz val="10.5"/>
        <color theme="1"/>
        <rFont val="等线"/>
        <charset val="134"/>
        <scheme val="minor"/>
      </rPr>
      <t>2</t>
    </r>
    <r>
      <rPr>
        <sz val="10.5"/>
        <color theme="1"/>
        <rFont val="宋体"/>
        <charset val="134"/>
      </rPr>
      <t>：飞灰；</t>
    </r>
    <r>
      <rPr>
        <sz val="10.5"/>
        <color theme="1"/>
        <rFont val="等线"/>
        <charset val="134"/>
        <scheme val="minor"/>
      </rPr>
      <t>3</t>
    </r>
    <r>
      <rPr>
        <sz val="10.5"/>
        <color theme="1"/>
        <rFont val="宋体"/>
        <charset val="134"/>
      </rPr>
      <t>：炉渣；</t>
    </r>
    <r>
      <rPr>
        <sz val="10.5"/>
        <color theme="1"/>
        <rFont val="等线"/>
        <charset val="134"/>
        <scheme val="minor"/>
      </rPr>
      <t>4</t>
    </r>
    <r>
      <rPr>
        <sz val="10.5"/>
        <color theme="1"/>
        <rFont val="宋体"/>
        <charset val="134"/>
      </rPr>
      <t>：渗滤液；</t>
    </r>
    <r>
      <rPr>
        <sz val="10.5"/>
        <color theme="1"/>
        <rFont val="等线"/>
        <charset val="134"/>
        <scheme val="minor"/>
      </rPr>
      <t>5</t>
    </r>
    <r>
      <rPr>
        <sz val="10.5"/>
        <color theme="1"/>
        <rFont val="宋体"/>
        <charset val="134"/>
      </rPr>
      <t>：活性炭；</t>
    </r>
    <r>
      <rPr>
        <sz val="10.5"/>
        <color theme="1"/>
        <rFont val="等线"/>
        <charset val="134"/>
        <scheme val="minor"/>
      </rPr>
      <t>6</t>
    </r>
    <r>
      <rPr>
        <sz val="10.5"/>
        <color theme="1"/>
        <rFont val="宋体"/>
        <charset val="134"/>
      </rPr>
      <t>：消石灰；</t>
    </r>
    <r>
      <rPr>
        <sz val="10.5"/>
        <color theme="1"/>
        <rFont val="等线"/>
        <charset val="134"/>
        <scheme val="minor"/>
      </rPr>
      <t>7</t>
    </r>
    <r>
      <rPr>
        <sz val="10.5"/>
        <color theme="1"/>
        <rFont val="宋体"/>
        <charset val="134"/>
      </rPr>
      <t>：螯合剂；</t>
    </r>
    <r>
      <rPr>
        <sz val="10.5"/>
        <color theme="1"/>
        <rFont val="等线"/>
        <charset val="134"/>
        <scheme val="minor"/>
      </rPr>
      <t>8</t>
    </r>
    <r>
      <rPr>
        <sz val="10.5"/>
        <color theme="1"/>
        <rFont val="宋体"/>
        <charset val="134"/>
      </rPr>
      <t>：水泥；</t>
    </r>
    <r>
      <rPr>
        <sz val="10.5"/>
        <color theme="1"/>
        <rFont val="等线"/>
        <charset val="134"/>
        <scheme val="minor"/>
      </rPr>
      <t>9</t>
    </r>
    <r>
      <rPr>
        <sz val="10.5"/>
        <color theme="1"/>
        <rFont val="宋体"/>
        <charset val="134"/>
      </rPr>
      <t>：氨水；</t>
    </r>
    <r>
      <rPr>
        <sz val="10.5"/>
        <color theme="1"/>
        <rFont val="等线"/>
        <charset val="134"/>
        <scheme val="minor"/>
      </rPr>
      <t>10</t>
    </r>
    <r>
      <rPr>
        <sz val="10.5"/>
        <color theme="1"/>
        <rFont val="宋体"/>
        <charset val="134"/>
      </rPr>
      <t>：盐酸</t>
    </r>
  </si>
  <si>
    <t>地磅系统中的货物来源</t>
  </si>
  <si>
    <t>运输单位</t>
  </si>
  <si>
    <t>进厂时间，精确到时分秒</t>
  </si>
  <si>
    <t>出厂时间，精确到时分秒</t>
  </si>
  <si>
    <r>
      <rPr>
        <sz val="12"/>
        <color theme="1"/>
        <rFont val="仿宋_GB2312"/>
        <charset val="134"/>
      </rPr>
      <t>毛重，单位：</t>
    </r>
    <r>
      <rPr>
        <sz val="10.5"/>
        <color theme="1"/>
        <rFont val="等线"/>
        <charset val="134"/>
      </rPr>
      <t>kg</t>
    </r>
  </si>
  <si>
    <r>
      <rPr>
        <sz val="12"/>
        <color theme="1"/>
        <rFont val="仿宋_GB2312"/>
        <charset val="134"/>
      </rPr>
      <t>皮重，单位：</t>
    </r>
    <r>
      <rPr>
        <sz val="10.5"/>
        <color theme="1"/>
        <rFont val="等线"/>
        <charset val="134"/>
      </rPr>
      <t>kg</t>
    </r>
  </si>
  <si>
    <r>
      <rPr>
        <sz val="12"/>
        <color theme="1"/>
        <rFont val="仿宋_GB2312"/>
        <charset val="134"/>
      </rPr>
      <t>净重，单位：</t>
    </r>
    <r>
      <rPr>
        <sz val="10.5"/>
        <color theme="1"/>
        <rFont val="等线"/>
        <charset val="134"/>
      </rPr>
      <t>kg</t>
    </r>
  </si>
  <si>
    <t>称重员</t>
  </si>
  <si>
    <r>
      <rPr>
        <sz val="12"/>
        <color theme="1"/>
        <rFont val="仿宋_GB2312"/>
        <charset val="134"/>
      </rPr>
      <t>地磅系统</t>
    </r>
    <r>
      <rPr>
        <sz val="10.5"/>
        <color theme="1"/>
        <rFont val="等线"/>
        <charset val="134"/>
      </rPr>
      <t>id</t>
    </r>
    <r>
      <rPr>
        <sz val="10.5"/>
        <color theme="1"/>
        <rFont val="宋体"/>
        <charset val="134"/>
      </rPr>
      <t>，如存在多个地磅称重系统，可用序号：</t>
    </r>
    <r>
      <rPr>
        <sz val="10.5"/>
        <color theme="1"/>
        <rFont val="等线"/>
        <charset val="134"/>
      </rPr>
      <t>1</t>
    </r>
    <r>
      <rPr>
        <sz val="10.5"/>
        <color theme="1"/>
        <rFont val="宋体"/>
        <charset val="134"/>
      </rPr>
      <t>、</t>
    </r>
    <r>
      <rPr>
        <sz val="10.5"/>
        <color theme="1"/>
        <rFont val="等线"/>
        <charset val="134"/>
      </rPr>
      <t>2……</t>
    </r>
    <r>
      <rPr>
        <sz val="10.5"/>
        <color theme="1"/>
        <rFont val="宋体"/>
        <charset val="134"/>
      </rPr>
      <t>来区分</t>
    </r>
  </si>
  <si>
    <r>
      <rPr>
        <sz val="12"/>
        <color theme="1"/>
        <rFont val="仿宋_GB2312"/>
        <charset val="134"/>
      </rPr>
      <t>组织</t>
    </r>
    <r>
      <rPr>
        <sz val="10.5"/>
        <color theme="1"/>
        <rFont val="等线"/>
        <charset val="134"/>
      </rPr>
      <t>id</t>
    </r>
  </si>
  <si>
    <r>
      <rPr>
        <sz val="12"/>
        <color theme="1"/>
        <rFont val="仿宋_GB2312"/>
        <charset val="134"/>
      </rPr>
      <t>数据状态</t>
    </r>
    <r>
      <rPr>
        <sz val="10.5"/>
        <color theme="1"/>
        <rFont val="等线"/>
        <charset val="134"/>
      </rPr>
      <t xml:space="preserve"> 1:</t>
    </r>
    <r>
      <rPr>
        <sz val="10.5"/>
        <color theme="1"/>
        <rFont val="宋体"/>
        <charset val="134"/>
      </rPr>
      <t>生效</t>
    </r>
    <r>
      <rPr>
        <sz val="10.5"/>
        <color theme="1"/>
        <rFont val="等线"/>
        <charset val="134"/>
      </rPr>
      <t xml:space="preserve"> 2:</t>
    </r>
    <r>
      <rPr>
        <sz val="10.5"/>
        <color theme="1"/>
        <rFont val="宋体"/>
        <charset val="134"/>
      </rPr>
      <t>作废</t>
    </r>
  </si>
  <si>
    <t>区域</t>
  </si>
  <si>
    <t>视频点</t>
  </si>
  <si>
    <t>视频厂家</t>
  </si>
  <si>
    <t>ip地址</t>
  </si>
  <si>
    <t>端口</t>
  </si>
  <si>
    <t>用户名</t>
  </si>
  <si>
    <t>密码</t>
  </si>
  <si>
    <t>通道号</t>
  </si>
  <si>
    <t>数量</t>
  </si>
  <si>
    <t>货物通道</t>
  </si>
  <si>
    <t>没有监控</t>
  </si>
  <si>
    <t>地磅入口</t>
  </si>
  <si>
    <t>危废企业端含</t>
  </si>
  <si>
    <t>地磅出口</t>
  </si>
  <si>
    <t>地磅房</t>
  </si>
  <si>
    <t>卸料平台</t>
  </si>
  <si>
    <t>车辆抓拍</t>
  </si>
  <si>
    <t>没有抓拍功能</t>
  </si>
  <si>
    <t>卸料门</t>
  </si>
  <si>
    <t>卸料大厅</t>
  </si>
  <si>
    <t>垃圾库</t>
  </si>
  <si>
    <t>垃圾吊通道</t>
  </si>
  <si>
    <t>焚烧炉入料口</t>
  </si>
  <si>
    <t>入料口</t>
  </si>
  <si>
    <t>焚烧炉</t>
  </si>
  <si>
    <t>汽包水位计</t>
  </si>
  <si>
    <t>布袋除尘</t>
  </si>
  <si>
    <t>只有2#炉</t>
  </si>
  <si>
    <t>焚烧炉汽包</t>
  </si>
  <si>
    <t>炉膛火焰</t>
  </si>
  <si>
    <t>引风机变频器</t>
  </si>
  <si>
    <t>氨水站</t>
  </si>
  <si>
    <t>渣坑</t>
  </si>
  <si>
    <t>捞渣机</t>
  </si>
  <si>
    <t>炉渣仓下料口</t>
  </si>
  <si>
    <t>渣斗</t>
  </si>
  <si>
    <t>电气室</t>
  </si>
  <si>
    <t>直流室</t>
  </si>
  <si>
    <t>防爆</t>
  </si>
  <si>
    <t>柴油发电机</t>
  </si>
  <si>
    <t>锅炉配电间</t>
  </si>
  <si>
    <t>空压机房</t>
  </si>
  <si>
    <t>烟气在线室</t>
  </si>
  <si>
    <t>检修间</t>
  </si>
  <si>
    <t>渗滤液处理站</t>
  </si>
  <si>
    <t>渗滤液通道</t>
  </si>
  <si>
    <t>防腐、防爆</t>
  </si>
  <si>
    <t>中水池</t>
  </si>
  <si>
    <t>防腐</t>
  </si>
  <si>
    <t>调压站</t>
  </si>
  <si>
    <t>循环水池</t>
  </si>
  <si>
    <t>仪表间</t>
  </si>
  <si>
    <t>除盐水酸碱室</t>
  </si>
  <si>
    <t>离心脱水机房</t>
  </si>
  <si>
    <t>循环水泵房</t>
  </si>
  <si>
    <t>渗滤液车间顶（氨水罐）</t>
  </si>
  <si>
    <t>飞灰固化暂存处</t>
  </si>
  <si>
    <t>化水车间</t>
  </si>
  <si>
    <t>变压器</t>
  </si>
  <si>
    <t>储煤场</t>
  </si>
  <si>
    <t>不存在</t>
  </si>
  <si>
    <t>柴油库</t>
  </si>
  <si>
    <t>烟囱</t>
  </si>
  <si>
    <t>酸碱罐区</t>
  </si>
  <si>
    <t>飞灰固化系统（混炼机）</t>
  </si>
  <si>
    <t>除尘器配电室电子间</t>
  </si>
  <si>
    <t>需填写各视频点的探头数量；各视频点对应的硬盘刻录机是否在同一局域网内。
若提供外网站链接，可在备注中说明。</t>
  </si>
  <si>
    <t>1#锅炉DCS点位地址</t>
  </si>
  <si>
    <t>2#锅炉DCS点位地址</t>
  </si>
  <si>
    <t>1号炉测点类标识</t>
  </si>
  <si>
    <t>2号炉测点类标识</t>
  </si>
  <si>
    <t>DCS点位</t>
  </si>
  <si>
    <t>Applications.BurningLine1.TRA_018L</t>
  </si>
  <si>
    <t>Applications.BurningLine2.TRA_018L</t>
  </si>
  <si>
    <t>GL_2LLTSBWDT10</t>
  </si>
  <si>
    <t>Applications.BurningLine1.TRA_018M</t>
  </si>
  <si>
    <t>Applications.BurningLine2.TRA_018M</t>
  </si>
  <si>
    <t>GL_2LLTSBWDT11</t>
  </si>
  <si>
    <t>Applications.BurningLine1.TRA_018R</t>
  </si>
  <si>
    <t>Applications.BurningLine2.TRA_018R</t>
  </si>
  <si>
    <t>GL_2LLTSBWDT12</t>
  </si>
  <si>
    <t>Applications.BurningLine1.TRA_017L</t>
  </si>
  <si>
    <t>Applications.BurningLine2.TRA_017L</t>
  </si>
  <si>
    <t>GL_2LLTZBWDT20</t>
  </si>
  <si>
    <t>Applications.BurningLine1.TRA_017M</t>
  </si>
  <si>
    <t>Applications.BurningLine2.TRA_017M</t>
  </si>
  <si>
    <t>GL_2LLTZBWDT21</t>
  </si>
  <si>
    <t>Applications.BurningLine1.TRA_017R</t>
  </si>
  <si>
    <t>Applications.BurningLine2.TRA_017R</t>
  </si>
  <si>
    <t>GL_2LLTZBWDT22</t>
  </si>
  <si>
    <t>Applications.BurningLine1.TRA_016L</t>
  </si>
  <si>
    <t>Applications.BurningLine2.TRA_016L</t>
  </si>
  <si>
    <t>GL_2LLTXBWDT30</t>
  </si>
  <si>
    <t>Applications.BurningLine1.TRA_016M</t>
  </si>
  <si>
    <t>Applications.BurningLine2.TRA_016M</t>
  </si>
  <si>
    <t>GL_2LLTXBWDT31</t>
  </si>
  <si>
    <t>Applications.BurningLine1.TRA_016R</t>
  </si>
  <si>
    <t>Applications.BurningLine2.TRA_016R</t>
  </si>
  <si>
    <t>GL_2LLTXBWDT32</t>
  </si>
  <si>
    <t>Applications.BurningLine1.TRA_015L</t>
  </si>
  <si>
    <t>Applications.BurningLine2.TRA_015L</t>
  </si>
  <si>
    <t>GL_2LLTNECFPRDWD</t>
  </si>
  <si>
    <t>Applications.BurningLine1.PRCA_019L</t>
  </si>
  <si>
    <t>Applications.BurningLine2.PRCA_019L</t>
  </si>
  <si>
    <t>GL_2LLTCKFY_2LL</t>
  </si>
  <si>
    <t>Applications.BurningLine1.PRCA_019R</t>
  </si>
  <si>
    <t>Applications.BurningLine2.PRCA_019R</t>
  </si>
  <si>
    <t>GL_2LLTCKFY_2LR</t>
  </si>
  <si>
    <t>SNCR..0B1_Run</t>
  </si>
  <si>
    <t>GL_2LSNCRHYJPSBYXZT</t>
  </si>
  <si>
    <t>SNCR还原剂喷射泵2运行状态</t>
  </si>
  <si>
    <t>SNCR..0B2_Run</t>
  </si>
  <si>
    <t>SNCR..0FI_001_AI</t>
  </si>
  <si>
    <t>GL_2LSNCRHYJPSLL</t>
  </si>
  <si>
    <t>SNCR..0PI_001_AI</t>
  </si>
  <si>
    <t>GL_2LSNCRHYJPSBCKYL</t>
  </si>
  <si>
    <t>Applications.BurningLine1.LRCZA_001A</t>
  </si>
  <si>
    <t>Applications.BurningLine2.LRCZA_001A</t>
  </si>
  <si>
    <t>LQB_2LPHRQSW_2LL</t>
  </si>
  <si>
    <t>Applications.BurningLine1.LRCZA_001B</t>
  </si>
  <si>
    <t>Applications.BurningLine2.LRCZA_001B</t>
  </si>
  <si>
    <t>LQB_2LPHRQSW_2LR</t>
  </si>
  <si>
    <t>Applications.BurningLine1.PRCA_006A</t>
  </si>
  <si>
    <t>Applications.BurningLine2.PRCA_006A</t>
  </si>
  <si>
    <t>LQB_2LLQBYL</t>
  </si>
  <si>
    <t>Applications.BurningLine1.TR_033A_BL1</t>
  </si>
  <si>
    <t>Applications.BurningLine2.TR_033A_BL1</t>
  </si>
  <si>
    <t>LQB_2LBW_2LZS</t>
  </si>
  <si>
    <t>Applications.BurningLine1.TR_035A_BL1</t>
  </si>
  <si>
    <t>Applications.BurningLine2.TR_035A_BL1</t>
  </si>
  <si>
    <t>LQB_2LBW_2LYS</t>
  </si>
  <si>
    <t>Applications.BurningLine1.TR_033B_BL1</t>
  </si>
  <si>
    <t>Applications.BurningLine2.TR_033B_BL1</t>
  </si>
  <si>
    <t>LQB_2LBW_2LZX</t>
  </si>
  <si>
    <t>Applications.BurningLine1.TR_035B_BL1</t>
  </si>
  <si>
    <t>Applications.BurningLine2.TR_035B_BL1</t>
  </si>
  <si>
    <t>LQB_2LBW_2LYX</t>
  </si>
  <si>
    <t>Applications.BurningLine1.TRCA_010</t>
  </si>
  <si>
    <t>Applications.BurningLine2.TRCA_010</t>
  </si>
  <si>
    <t>GL_2LZZQWD</t>
  </si>
  <si>
    <t>Applications.BurningLine1.PRA_010B</t>
  </si>
  <si>
    <t>Applications.BurningLine2.PRA_010B</t>
  </si>
  <si>
    <t>GL_2LZZQYL</t>
  </si>
  <si>
    <t>Applications.BurningLine1.FRCQ_004COM_RESET</t>
  </si>
  <si>
    <t>Applications.BurningLine2.FRCQ_004COM_RESET</t>
  </si>
  <si>
    <t>GL_2LZZQLL</t>
  </si>
  <si>
    <t>Applications.BurningLine1.HS_002_ZO</t>
  </si>
  <si>
    <t>Applications.BurningLine2.HS_002_ZO</t>
  </si>
  <si>
    <t>GL_2LXKPQFZT</t>
  </si>
  <si>
    <t>Applications.BurningLine1.TR_021L</t>
  </si>
  <si>
    <t>Applications.BurningLine2.TR_021L</t>
  </si>
  <si>
    <t>GWGRQ_2LRKYQWD_2LL</t>
  </si>
  <si>
    <t>Applications.BurningLine1.TR_021R</t>
  </si>
  <si>
    <t>Applications.BurningLine2.TR_021R</t>
  </si>
  <si>
    <t>GWGRQ_2LRKYQWD_2LR</t>
  </si>
  <si>
    <t>Applications.BurningLine1.PI_021L</t>
  </si>
  <si>
    <t>Applications.BurningLine2.PI_021L</t>
  </si>
  <si>
    <t>GWGRQ_2LRKFY_2LL</t>
  </si>
  <si>
    <t>Applications.BurningLine1.PI_021R</t>
  </si>
  <si>
    <t>Applications.BurningLine2.PI_021R</t>
  </si>
  <si>
    <t>GWGRQ_2LRKFY_2LR</t>
  </si>
  <si>
    <t>Applications.BurningLine1.TR_022L</t>
  </si>
  <si>
    <t>Applications.BurningLine2.TR_022L</t>
  </si>
  <si>
    <t>ZWGRQ_2LRKYQWD_2LL</t>
  </si>
  <si>
    <t>Applications.BurningLine1.TR_022R</t>
  </si>
  <si>
    <t>Applications.BurningLine2.TR_022R</t>
  </si>
  <si>
    <t>ZWGRQ_2LRKYQWD_2LR</t>
  </si>
  <si>
    <t>Applications.BurningLine1.PI_022L</t>
  </si>
  <si>
    <t>Applications.BurningLine2.PI_022L</t>
  </si>
  <si>
    <t>ZWGRQ_2LRKFY_2LL</t>
  </si>
  <si>
    <t>Applications.BurningLine1.PI_022R</t>
  </si>
  <si>
    <t>Applications.BurningLine2.PI_022R</t>
  </si>
  <si>
    <t>ZWGRQ_2LRKFY_2LR</t>
  </si>
  <si>
    <t>Applications.BurningLine1.TR_023L</t>
  </si>
  <si>
    <t>Applications.BurningLine2.TR_023L</t>
  </si>
  <si>
    <t>DWGRQ_2LRKYQWD_2LL</t>
  </si>
  <si>
    <t>Applications.BurningLine1.TR_023R</t>
  </si>
  <si>
    <t>Applications.BurningLine2.TR_023R</t>
  </si>
  <si>
    <t>DWGRQ_2LRKYQWD_2LR</t>
  </si>
  <si>
    <t>Applications.BurningLine1.PI_023L</t>
  </si>
  <si>
    <t>Applications.BurningLine2.PI_023L</t>
  </si>
  <si>
    <t>DWGRQ_2LRKFY_2LL</t>
  </si>
  <si>
    <t>Applications.BurningLine1.PI_023R</t>
  </si>
  <si>
    <t>Applications.BurningLine2.PI_023R</t>
  </si>
  <si>
    <t>DWGRQ_2LRKFY_2LR</t>
  </si>
  <si>
    <t>Applications.BurningLine1.TR_024L</t>
  </si>
  <si>
    <t>Applications.BurningLine2.TR_024L</t>
  </si>
  <si>
    <t>YJSMQ_2LRKYQWD_2LL</t>
  </si>
  <si>
    <t>Applications.BurningLine1.TR_024R</t>
  </si>
  <si>
    <t>Applications.BurningLine2.TR_024R</t>
  </si>
  <si>
    <t>YJSMQ_2LRKYQWD_2LR</t>
  </si>
  <si>
    <t>Applications.BurningLine1.PI_024L</t>
  </si>
  <si>
    <t>Applications.BurningLine2.PI_024L</t>
  </si>
  <si>
    <t>YJSMQ_2LRKFY_2LL</t>
  </si>
  <si>
    <t>Applications.BurningLine1.PI_024R</t>
  </si>
  <si>
    <t>Applications.BurningLine2.PI_024R</t>
  </si>
  <si>
    <t>YJSMQ_2LRKFY_2LR</t>
  </si>
  <si>
    <t>Applications.BurningLine1.ARCA_001L</t>
  </si>
  <si>
    <t>Applications.BurningLine2.ARCA_001L</t>
  </si>
  <si>
    <t>GL_2LCKYHL_2LL</t>
  </si>
  <si>
    <t>Applications.BurningLine1.ARCA_001R</t>
  </si>
  <si>
    <t>Applications.BurningLine2.ARCA_001R</t>
  </si>
  <si>
    <t>GL_2LCKYHL_2LR</t>
  </si>
  <si>
    <t>Applications.BurningLine1.TR_025L</t>
  </si>
  <si>
    <t>Applications.BurningLine2.TR_025L</t>
  </si>
  <si>
    <t>GL_2LPYWD_2LL</t>
  </si>
  <si>
    <t>Applications.BurningLine1.TR_025R</t>
  </si>
  <si>
    <t>Applications.BurningLine2.TR_025R</t>
  </si>
  <si>
    <t>GL_2LPYWD_2LR</t>
  </si>
  <si>
    <t>Applications.BurningLine1.PI_025L</t>
  </si>
  <si>
    <t>Applications.BurningLine2.PI_025L</t>
  </si>
  <si>
    <t>GL_2LSMQCKFY_2LL</t>
  </si>
  <si>
    <t>Applications.BurningLine1.PI_025R</t>
  </si>
  <si>
    <t>Applications.BurningLine2.PI_025R</t>
  </si>
  <si>
    <t>GL_2LSMQCKFY_2LR</t>
  </si>
  <si>
    <t>Applications.BurningLine1.TRCA_052</t>
  </si>
  <si>
    <t>Applications.BurningLine2.TRCA_052</t>
  </si>
  <si>
    <t>BDCCQ_2LRKYQWD</t>
  </si>
  <si>
    <t>Applications.BurningLine1.PDI_053</t>
  </si>
  <si>
    <t>Applications.BurningLine2.PDI_053</t>
  </si>
  <si>
    <t>BDCCQ_2LYC</t>
  </si>
  <si>
    <t>WHQ1..0WHDJ_Run</t>
  </si>
  <si>
    <t>WHQ2..0WHDJ_Run</t>
  </si>
  <si>
    <t>GL_2LWHQYXZT</t>
  </si>
  <si>
    <t>WHQ1..0BSQ_ZI_AI</t>
  </si>
  <si>
    <t>WHQ2..0BSQ_ZI_AI</t>
  </si>
  <si>
    <t>GL_2LWHQZD</t>
  </si>
  <si>
    <t>SHZJ..0ZJB1_Run</t>
  </si>
  <si>
    <t>GL_2LSHJBYXZT</t>
  </si>
  <si>
    <t>石灰浆泵2运行状态</t>
  </si>
  <si>
    <t>SHZJ..0ZJB2_Run</t>
  </si>
  <si>
    <t>WHQ1..0FI_001_AI</t>
  </si>
  <si>
    <t>WHQ2..0FI_001_AI</t>
  </si>
  <si>
    <t>GL_2LSHJLL</t>
  </si>
  <si>
    <t>WHQ1..0WHDJ_CS1_AI</t>
  </si>
  <si>
    <t>WHQ2..0WHDJ_CS1_AI</t>
  </si>
  <si>
    <t>GL_2LWHQZS</t>
  </si>
  <si>
    <t>GFTS1..0B1_Run</t>
  </si>
  <si>
    <t>GFTS2..0B1_Run</t>
  </si>
  <si>
    <t>GL_2LGFFJYXZT</t>
  </si>
  <si>
    <t>Applications.BurningLine1.HXT01_SJLL</t>
  </si>
  <si>
    <t>Applications.BurningLine2.HXT01_SJLL</t>
  </si>
  <si>
    <t>GL_2LHXTPSLL</t>
  </si>
  <si>
    <t>Applications.BurningLine1.HXT01_YXXS</t>
  </si>
  <si>
    <t>Applications.BurningLine2.HXT01_YXXS</t>
  </si>
  <si>
    <t>GL_2LHXTPSFJYXZT</t>
  </si>
  <si>
    <t>Applications.BurningLine1.TR_051</t>
  </si>
  <si>
    <t>Applications.BurningLine2.TR_051</t>
  </si>
  <si>
    <t>TSFYT_2LRKYQWD</t>
  </si>
  <si>
    <t>Applications.BurningLine1.HC_049_XV</t>
  </si>
  <si>
    <t>Applications.BurningLine2.HC_049_XV</t>
  </si>
  <si>
    <t>GL_2LYQZXHFJCRKDB</t>
  </si>
  <si>
    <t>Applications.BurningLine1.ACCS_ZI_101</t>
  </si>
  <si>
    <t>Applications.BurningLine2.ACCS_ZI_101</t>
  </si>
  <si>
    <t>GLLP1_2LYYGZT10</t>
  </si>
  <si>
    <t>Applications.BurningLine1.ACCS_ZI_105</t>
  </si>
  <si>
    <t>Applications.BurningLine2.ACCS_ZI_105</t>
  </si>
  <si>
    <t>GLLP1_2LYYGZT11</t>
  </si>
  <si>
    <t>Applications.BurningLine1.ACCS_ZI_102</t>
  </si>
  <si>
    <t>Applications.BurningLine2.ACCS_ZI_102</t>
  </si>
  <si>
    <t>GLLP2_2LYYGZT10</t>
  </si>
  <si>
    <t>Applications.BurningLine1.ACCS_ZI_106</t>
  </si>
  <si>
    <t>Applications.BurningLine2.ACCS_ZI_106</t>
  </si>
  <si>
    <t>GLLP2_2LYYGZT11</t>
  </si>
  <si>
    <t>Applications.BurningLine1.ACCS_ZI_103</t>
  </si>
  <si>
    <t>Applications.BurningLine2.ACCS_ZI_103</t>
  </si>
  <si>
    <t>GLLP3_2LYYGZT10</t>
  </si>
  <si>
    <t>Applications.BurningLine1.ACCS_ZI_107</t>
  </si>
  <si>
    <t>Applications.BurningLine2.ACCS_ZI_107</t>
  </si>
  <si>
    <t>GLLP3_2LYYGZT11</t>
  </si>
  <si>
    <t>Applications.BurningLine1.ACCS_ZI_104</t>
  </si>
  <si>
    <t>Applications.BurningLine2.ACCS_ZI_104</t>
  </si>
  <si>
    <t>GLLP4_2LYYGZT10</t>
  </si>
  <si>
    <t>Applications.BurningLine1.ACCS_ZI_108</t>
  </si>
  <si>
    <t>Applications.BurningLine2.ACCS_ZI_108</t>
  </si>
  <si>
    <t>GLLP4_2LYYGZT11</t>
  </si>
  <si>
    <t>Applications.BurningLine1.YF_CE</t>
  </si>
  <si>
    <t>Applications.BurningLine2.YF_CE</t>
  </si>
  <si>
    <t>YFJ_2LDL</t>
  </si>
  <si>
    <t>Applications.BurningLine1.YF_ZS</t>
  </si>
  <si>
    <t>Applications.BurningLine2.YF_ZS</t>
  </si>
  <si>
    <t>YFJ_2LZT</t>
  </si>
  <si>
    <t>Applications.BurningLine1.YF_CS1</t>
  </si>
  <si>
    <t>Applications.BurningLine2.YF_CS1</t>
  </si>
  <si>
    <t>YFJ_2LDLPLV</t>
  </si>
  <si>
    <t>Applications.BurningLine1.TRZA_072C</t>
  </si>
  <si>
    <t>Applications.BurningLine2.TRZA_072C</t>
  </si>
  <si>
    <t>YFJ_2LXQWD</t>
  </si>
  <si>
    <t>Applications.BurningLine1.TRZA_072A</t>
  </si>
  <si>
    <t>Applications.BurningLine2.TRZA_072A</t>
  </si>
  <si>
    <t>YFJ_2LZCWD</t>
  </si>
  <si>
    <t>Applications.BurningLine1.GF_CE1</t>
  </si>
  <si>
    <t>Applications.BurningLine2.GF_CE1</t>
  </si>
  <si>
    <t>YCFJ_2LYXDL</t>
  </si>
  <si>
    <t>Applications.BurningLine1.GF_ZS1</t>
  </si>
  <si>
    <t>Applications.BurningLine2.GF_ZS1</t>
  </si>
  <si>
    <t>YCFJ_2LZT</t>
  </si>
  <si>
    <t>Applications.BurningLine1.GF_CS1</t>
  </si>
  <si>
    <t>Applications.BurningLine2.GF_CS1</t>
  </si>
  <si>
    <t>YCFJ_2LDLPLV</t>
  </si>
  <si>
    <t>Applications.BurningLine1.TRZA_071C</t>
  </si>
  <si>
    <t>Applications.BurningLine2.TRZA_071C</t>
  </si>
  <si>
    <t>YCFJ_2LXQWD</t>
  </si>
  <si>
    <t>Applications.BurningLine1.TRZA_071A</t>
  </si>
  <si>
    <t>Applications.BurningLine2.TRZA_071A</t>
  </si>
  <si>
    <t>YCFJ_2LZCWD</t>
  </si>
  <si>
    <t>Applications.BurningLine1.FRQ_007COM_RESET</t>
  </si>
  <si>
    <t>Applications.BurningLine2.FRQ_007COM_RESET</t>
  </si>
  <si>
    <t>YCFJ_2LFL</t>
  </si>
  <si>
    <t>Applications.BurningLine1.TR_045A</t>
  </si>
  <si>
    <t>Applications.BurningLine2.TR_045A</t>
  </si>
  <si>
    <t>YCFJ_2LFW</t>
  </si>
  <si>
    <t>Applications.BurningLine1.RF_CE1</t>
  </si>
  <si>
    <t>Applications.BurningLine2.RF_CE1</t>
  </si>
  <si>
    <t>ECFJ_2LYXDL</t>
  </si>
  <si>
    <t>Applications.BurningLine1.RF_ZS1</t>
  </si>
  <si>
    <t>Applications.BurningLine2.RF_ZS1</t>
  </si>
  <si>
    <t>ECFJ_2LZT</t>
  </si>
  <si>
    <t>Applications.BurningLine1.RF_CS1</t>
  </si>
  <si>
    <t>Applications.BurningLine2.RF_CS1</t>
  </si>
  <si>
    <t>ECFJ_2LDLPLV</t>
  </si>
  <si>
    <t>Applications.BurningLine1.TRZA_070C</t>
  </si>
  <si>
    <t>Applications.BurningLine2.TRZA_070C</t>
  </si>
  <si>
    <t>ECFJ_2LXQWD</t>
  </si>
  <si>
    <t>Applications.BurningLine1.TRZA_070A</t>
  </si>
  <si>
    <t>Applications.BurningLine2.TRZA_070A</t>
  </si>
  <si>
    <t>ECFJ_2LZCWD</t>
  </si>
  <si>
    <t>Applications.BurningLine1.TR_046E</t>
  </si>
  <si>
    <t>Applications.BurningLine2.TR_046E</t>
  </si>
  <si>
    <t>ECFJ_2LFW</t>
  </si>
  <si>
    <t>Applications.TurbineParts.TRA_4101</t>
  </si>
  <si>
    <t>QJ_2LJQWD</t>
  </si>
  <si>
    <t>Applications.TurbineParts.FRQ_4101COM</t>
  </si>
  <si>
    <t>QJ_2LJQLL</t>
  </si>
  <si>
    <t>Applications.TurbineParts.FRQ_4101COM_ACC</t>
  </si>
  <si>
    <t>QJ_2LJQL</t>
  </si>
  <si>
    <t>Applications.CommonParts.DEH_AI_04</t>
  </si>
  <si>
    <t>QJ_2LFDJGL</t>
  </si>
  <si>
    <t>Applications.TurbineParts.SIA_4307</t>
  </si>
  <si>
    <t>QJ_2LQJZS</t>
  </si>
  <si>
    <t>Applications.TurbineParts.SIA_4304</t>
  </si>
  <si>
    <t>QJ_2LQJETSZS_2LA</t>
  </si>
  <si>
    <t>Applications.TurbineParts.SIA_4305</t>
  </si>
  <si>
    <t>QJ_2LQJETSZS_2LB</t>
  </si>
  <si>
    <t>Applications.TurbineParts.PRA_4104</t>
  </si>
  <si>
    <t>QJ_2LZQYL</t>
  </si>
  <si>
    <t>Applications.TurbineParts.TRZA_4213</t>
  </si>
  <si>
    <t>QJ_2L1TLWWD</t>
  </si>
  <si>
    <t>Applications.TurbineParts.TRZA_4214</t>
  </si>
  <si>
    <t>QJ_2L2TLWWD</t>
  </si>
  <si>
    <t>Applications.TurbineParts.TRZA_4215</t>
  </si>
  <si>
    <t>QJ_2L3TLWWD</t>
  </si>
  <si>
    <t>Applications.TurbineParts.TRZA_4216</t>
  </si>
  <si>
    <t>QJ_2L4TLWWD</t>
  </si>
  <si>
    <t>Applications.TurbineParts.TRZA_4240</t>
  </si>
  <si>
    <t>QJ_2L5TLWWD</t>
  </si>
  <si>
    <t>Applications.TurbineParts.TRZA_4241</t>
  </si>
  <si>
    <t>QJ_2L6TLWWD</t>
  </si>
  <si>
    <t>Applications.TurbineParts.TRZA_4242</t>
  </si>
  <si>
    <t>QJ_2L7TLWWD</t>
  </si>
  <si>
    <t>Applications.TurbineParts.TRZA_4243</t>
  </si>
  <si>
    <t>QJ_2L8TLWWD</t>
  </si>
  <si>
    <t>Applications.TurbineParts.TRZA_4211</t>
  </si>
  <si>
    <t>QJ_2L1WZCWD</t>
  </si>
  <si>
    <t>Applications.TurbineParts.TRZA_4212</t>
  </si>
  <si>
    <t>QJ_2L2WZCWD</t>
  </si>
  <si>
    <t>Applications.TurbineParts.TRZA_4217</t>
  </si>
  <si>
    <t>QJ_2L3WZCWD</t>
  </si>
  <si>
    <t>Applications.TurbineParts.TRZA_4218</t>
  </si>
  <si>
    <t>QJ_2L4WZCWD</t>
  </si>
  <si>
    <t>Applications.TurbineParts.TRZA_4226</t>
  </si>
  <si>
    <t>QJ_2L1WHYWD</t>
  </si>
  <si>
    <t>Applications.TurbineParts.TRZA_4227</t>
  </si>
  <si>
    <t>QJ_2L2WHYWD</t>
  </si>
  <si>
    <t>Applications.TurbineParts.GIA_4201</t>
  </si>
  <si>
    <t>QJ_2L1WZD</t>
  </si>
  <si>
    <t>Applications.TurbineParts.GIA_4202</t>
  </si>
  <si>
    <t>QJ_2L2WZD</t>
  </si>
  <si>
    <t>Applications.TurbineParts.GdIA_4209</t>
  </si>
  <si>
    <t>QJ_2LZC</t>
  </si>
  <si>
    <t>Applications.TurbineParts.GIA_4210</t>
  </si>
  <si>
    <t>QJ_2LZXWY</t>
  </si>
  <si>
    <t>Applications.TurbineParts.PI_4116</t>
  </si>
  <si>
    <t>QJ_2LYJCQYL</t>
  </si>
  <si>
    <t>Applications.TurbineParts.TI_4114</t>
  </si>
  <si>
    <t>QJ_2LYJCQWD</t>
  </si>
  <si>
    <t>Applications.TurbineParts.PI_4118</t>
  </si>
  <si>
    <t>QJ_2LEJCQYL</t>
  </si>
  <si>
    <t>Applications.TurbineParts.TI_4115</t>
  </si>
  <si>
    <t>QJ_2LEJCQWD</t>
  </si>
  <si>
    <t>Applications.TurbineParts.PRA_4160_QJ</t>
  </si>
  <si>
    <t>QJ_2LQLJZK</t>
  </si>
  <si>
    <t>Applications.TurbineParts.PI_4222</t>
  </si>
  <si>
    <t>QJ_2LRHYY</t>
  </si>
  <si>
    <t>Applications.TurbineParts.LIA_4201</t>
  </si>
  <si>
    <t>QJ_2LZYXYW</t>
  </si>
  <si>
    <t>Applications.TurbineParts.PRCA_0219</t>
  </si>
  <si>
    <t>QJ_2LCYQYL</t>
  </si>
  <si>
    <t>Applications.TurbineParts.TI_0212</t>
  </si>
  <si>
    <t>QJ_2LCYQWD</t>
  </si>
  <si>
    <t>Applications.TurbineParts.FRQ_4102COM</t>
  </si>
  <si>
    <t>QJ_2LNJSLL</t>
  </si>
  <si>
    <t>Applications.TurbineParts.TI_4151</t>
  </si>
  <si>
    <t>QJ_2LNJSWD</t>
  </si>
  <si>
    <t>Applications.TurbineParts.PRCZA_4140</t>
  </si>
  <si>
    <t>QJ_2LNJSYL</t>
  </si>
  <si>
    <t>Applications.TurbineParts.SGBJ_SGYB_RUN_OUT</t>
  </si>
  <si>
    <t>QJ_2LJLYBYXZT</t>
  </si>
  <si>
    <t>Applications.TurbineParts.SGBJ_ZLYB_RUN_OUT</t>
  </si>
  <si>
    <t>QJ_2LZLYBYXZT</t>
  </si>
  <si>
    <t>Applications.TurbineParts.JLRHYB1_CE</t>
  </si>
  <si>
    <t>QJ_2LJLYBDL</t>
  </si>
  <si>
    <t>Applications.TurbineParts.ZLYB1_CE</t>
  </si>
  <si>
    <t>QJ_2LZLYBDL</t>
  </si>
  <si>
    <t>Applications.TurbineParts.PCJAC1_ZS</t>
  </si>
  <si>
    <t>QJ_2LPCYXZT</t>
  </si>
  <si>
    <t>Applications.TurbineParts.PCJAC1_CE</t>
  </si>
  <si>
    <t>QJ_2LPCDL</t>
  </si>
  <si>
    <t>Applications.TurbineParts.SHZKB1_ZS</t>
  </si>
  <si>
    <t>QJ_2LZKBDL</t>
  </si>
  <si>
    <t>Applications.TurbineParts.SHZKB1_CE</t>
  </si>
  <si>
    <t>QJ_2LSSBDL</t>
  </si>
  <si>
    <t>Applications.TurbineParts.NJB1_CE1</t>
  </si>
  <si>
    <t>QJ_2LNJSBDL</t>
  </si>
  <si>
    <t>Applications.TurbineParts.NJB2_CE1</t>
  </si>
  <si>
    <t>Applications.TurbineParts.SGBJ_NJB1_RUN_OUT</t>
  </si>
  <si>
    <t>QJ_2LNJSBZT</t>
  </si>
  <si>
    <t>Applications.TurbineParts.SGBJ_NJB2_RUN_OUT</t>
  </si>
  <si>
    <t>Applications.TurbineParts.LRCZA_4101</t>
  </si>
  <si>
    <t>QJ_2LRJSW</t>
  </si>
  <si>
    <t>Applications.CommonParts.WRQ_0101</t>
  </si>
  <si>
    <t>LJC_2LZDDCZ</t>
  </si>
  <si>
    <t>抓斗2吊称重</t>
  </si>
  <si>
    <t>Applications.CommonParts.WRQ_0102</t>
  </si>
  <si>
    <t>Applications.CommonParts.PRZA_0101</t>
  </si>
  <si>
    <t>LJC_2LLJCFY_2LA</t>
  </si>
  <si>
    <t>Applications.CommonParts.CCFJ_ZS</t>
  </si>
  <si>
    <t>LJC_2LCCFJYXZT</t>
  </si>
  <si>
    <t>Applications.BurningLine1.Scy_Dust</t>
  </si>
  <si>
    <t>Applications.BurningLine2.Scy_Dust</t>
  </si>
  <si>
    <t>YQ_2LDUST_2LSCZ</t>
  </si>
  <si>
    <t>Applications.BurningLine1.Scy_HCL</t>
  </si>
  <si>
    <t>Applications.BurningLine2.Scy_HCL</t>
  </si>
  <si>
    <t>YQ_2LHCL_2LSCZ</t>
  </si>
  <si>
    <t>Applications.BurningLine1.Scy_SO2</t>
  </si>
  <si>
    <t>Applications.BurningLine2.Scy_SO2</t>
  </si>
  <si>
    <t>YQ_2LSO2_2LSCZ</t>
  </si>
  <si>
    <t>Applications.BurningLine1.Scy_NOX</t>
  </si>
  <si>
    <t>Applications.BurningLine2.Scy_NOX</t>
  </si>
  <si>
    <t>YQ_2LNOX_2LSCZ</t>
  </si>
  <si>
    <t>Applications.BurningLine1.Scy_CO</t>
  </si>
  <si>
    <t>Applications.BurningLine2.Scy_CO</t>
  </si>
  <si>
    <t>YQ_2LCO_2LSCZ</t>
  </si>
  <si>
    <t>Applications.BurningLine1.Scy_Dust_ZS</t>
  </si>
  <si>
    <t>Applications.BurningLine2.Scy_Dust_ZS</t>
  </si>
  <si>
    <t>YQ_2LDUST_2LZSZ</t>
  </si>
  <si>
    <t>Applications.BurningLine1.Scy_HCL_ZS</t>
  </si>
  <si>
    <t>Applications.BurningLine2.Scy_HCL_ZS</t>
  </si>
  <si>
    <t>YQ_2LHCL_2LZSZ</t>
  </si>
  <si>
    <t>Applications.BurningLine1.Scy_SO2_ZS</t>
  </si>
  <si>
    <t>Applications.BurningLine2.Scy_SO2_ZS</t>
  </si>
  <si>
    <t>YQ_2LSO2_2LZSZ</t>
  </si>
  <si>
    <t>Applications.BurningLine1.Scy_NOX_ZS</t>
  </si>
  <si>
    <t>Applications.BurningLine2.Scy_NOX_ZS</t>
  </si>
  <si>
    <t>YQ_2LNOX_2LZSZ</t>
  </si>
  <si>
    <t>Applications.BurningLine1.Scy_CO_ZS</t>
  </si>
  <si>
    <t>Applications.BurningLine2.Scy_CO_ZS</t>
  </si>
  <si>
    <t>YQ_2LCO_2LZSZ</t>
  </si>
  <si>
    <t>Applications.CommonParts.Scy1_O2</t>
  </si>
  <si>
    <t>Applications.CommonParts.Scy2_O2</t>
  </si>
  <si>
    <t>YQ_2LYL</t>
  </si>
  <si>
    <t>Applications.CommonParts.Scy1_PRESS</t>
  </si>
  <si>
    <t>Applications.CommonParts.Scy2_PRESS</t>
  </si>
  <si>
    <t>YQ_2LYQYL</t>
  </si>
  <si>
    <t>Applications.CommonParts.Scy1_H2O</t>
  </si>
  <si>
    <t>Applications.CommonParts.Scy2_H2O</t>
  </si>
  <si>
    <t>YQ_2LYQSD</t>
  </si>
  <si>
    <t>Applications.CommonParts.Scy1_TEMP</t>
  </si>
  <si>
    <t>Applications.CommonParts.Scy2_TEMP</t>
  </si>
  <si>
    <t>YQ_2LYQWD</t>
  </si>
  <si>
    <t>Applications.CommonParts.Scy1_Dust_ZS_Hg</t>
  </si>
  <si>
    <t>Applications.CommonParts.Scy2_Dust_ZS_Hg</t>
  </si>
  <si>
    <t>YQ_2LDUST_2LHAVG</t>
  </si>
  <si>
    <t>Applications.CommonParts.Scy1_Dust_ZS_Dg</t>
  </si>
  <si>
    <t>Applications.CommonParts.Scy2_Dust_ZS_Dg</t>
  </si>
  <si>
    <t>YQ_2LDUST_2LDAVG</t>
  </si>
  <si>
    <t>Applications.CommonParts.Scy1_HCL_ZS_Hg</t>
  </si>
  <si>
    <t>Applications.CommonParts.Scy2_HCL_ZS_Hg</t>
  </si>
  <si>
    <t>YQ_2LHCL_2LHAVG</t>
  </si>
  <si>
    <t>Applications.CommonParts.Scy1_HCL_ZS_Dg</t>
  </si>
  <si>
    <t>Applications.CommonParts.Scy2_HCL_ZS_Dg</t>
  </si>
  <si>
    <t>YQ_2LHCL_2LDAVG</t>
  </si>
  <si>
    <t>Applications.CommonParts.Scy1_NOX_ZS_Hg</t>
  </si>
  <si>
    <t>Applications.CommonParts.Scy2_NOX_ZS_Hg</t>
  </si>
  <si>
    <t>YQ_2LNOX_2LHAVG</t>
  </si>
  <si>
    <t>Applications.CommonParts.Scy1_NOX_ZS_Dg</t>
  </si>
  <si>
    <t>Applications.CommonParts.Scy2_NOX_ZS_Dg</t>
  </si>
  <si>
    <t>YQ_2LNOX_2LDAVG</t>
  </si>
  <si>
    <t>Applications.CommonParts.Scy1_CO_ZS_Hg</t>
  </si>
  <si>
    <t>Applications.CommonParts.Scy2_CO_ZS_Hg</t>
  </si>
  <si>
    <t>YQ_2LCO_2LHAVG</t>
  </si>
  <si>
    <t>Applications.CommonParts.Scy1_CO_ZS_Dg</t>
  </si>
  <si>
    <t>Applications.CommonParts.Scy2_CO_ZS_Dg</t>
  </si>
  <si>
    <t>YQ_2LCO_2LDAVG</t>
  </si>
  <si>
    <t>Applications.CommonParts.Scy1_SO2_ZS_Hg</t>
  </si>
  <si>
    <t>Applications.CommonParts.Scy2_SO2_ZS_Hg</t>
  </si>
  <si>
    <t>YQ_2LSO2_2LHAVG</t>
  </si>
  <si>
    <t>Applications.CommonParts.Scy1_SO2_ZS_Dg</t>
  </si>
  <si>
    <t>Applications.CommonParts.Scy2_SO2_ZS_Dg</t>
  </si>
  <si>
    <t>YQ_2LSO2_2LDAVG</t>
  </si>
  <si>
    <t>Applications.CommonParts.LIZA_0001</t>
  </si>
  <si>
    <t>SLY_2LSLYCYW_2LL</t>
  </si>
  <si>
    <t>Applications.CommonParts.FRQ_0001</t>
  </si>
  <si>
    <t>SLY_2LSLYBCKMGLL</t>
  </si>
  <si>
    <t>汽机、公用点位</t>
  </si>
  <si>
    <t>SNCR.0B1_Run</t>
  </si>
  <si>
    <t>SNCR.0B2_Run</t>
  </si>
  <si>
    <t>SNCR.0FI_001_AI</t>
  </si>
  <si>
    <t>SNCR.0PI_001_AI</t>
  </si>
  <si>
    <t>WHQ1.0WHDJ_Run</t>
  </si>
  <si>
    <t>WHQ1.0BSQ_ZI_AI</t>
  </si>
  <si>
    <t>SHZJ.0ZJB1_Run</t>
  </si>
  <si>
    <t>SHZJ.0ZJB2_Run</t>
  </si>
  <si>
    <t>WHQ1.0FI_001_AI</t>
  </si>
  <si>
    <t>WHQ1.0WHDJ_CS1_AI</t>
  </si>
  <si>
    <t>GFTS1.0B1_Run</t>
  </si>
  <si>
    <t>QJ_2LZYBCKYY</t>
  </si>
  <si>
    <t>Applications.CommonParts.Scy3_NOX_ZS_Hg</t>
  </si>
  <si>
    <t>Applications.CommonParts.Scy3_NOX_ZS_Dg</t>
  </si>
  <si>
    <t>Applications.CommonParts.Scy4_CO_ZS_Hg</t>
  </si>
  <si>
    <t>Applications.CommonParts.Scy4_CO_ZS_Dg</t>
  </si>
  <si>
    <t>Applications.CommonParts.Scy5_SO2_ZS_Hg</t>
  </si>
  <si>
    <t>Applications.CommonParts.Scy5_SO2_ZS_Dg</t>
  </si>
  <si>
    <t>GL_2L850_2L2S</t>
  </si>
  <si>
    <t>GL_2LECFFL</t>
  </si>
  <si>
    <t>GL_2LLTECFPRDDMLTYL</t>
  </si>
  <si>
    <t>GL_2LLTFY</t>
  </si>
  <si>
    <t>GL_2LLTCKFY_2LM</t>
  </si>
  <si>
    <t>GL_2LLTSBDMLTYL</t>
  </si>
  <si>
    <t>GL_2LLTZBDMLTYL</t>
  </si>
  <si>
    <t>AC500.SNCR.SNCR.0FI_001_AI</t>
  </si>
  <si>
    <t>AC500.SNCR.SNCR.0PI_001_AI</t>
  </si>
  <si>
    <t>LQB_2LDJDSW_2LL</t>
  </si>
  <si>
    <t>LQB_2LDJDSW_2LR</t>
  </si>
  <si>
    <t>AC800.BL1.Applications.BurningLine1.LRCZA_001A</t>
  </si>
  <si>
    <t>AC800.BL1.Applications.BurningLine2.LRCZA_001A</t>
  </si>
  <si>
    <t>AC800.BL1.Applications.BurningLine1.LRCZA_001B</t>
  </si>
  <si>
    <t>AC800.BL1.Applications.BurningLine2.LRCZA_001B</t>
  </si>
  <si>
    <t>AC800.BL1.Applications.BurningLine1.PRCA_006A</t>
  </si>
  <si>
    <t>AC800.BL1.Applications.BurningLine2.PRCA_006A</t>
  </si>
  <si>
    <t>AC800.BL1.Applications.BurningLine1.TR_033A_BL1</t>
  </si>
  <si>
    <t>AC800.BL1.Applications.BurningLine2.TR_033A_BL1</t>
  </si>
  <si>
    <t>AC800.BL1.Applications.BurningLine1.TR_035A_BL1</t>
  </si>
  <si>
    <t>AC800.BL1.Applications.BurningLine2.TR_035A_BL1</t>
  </si>
  <si>
    <t>LQB_2LBW_2LZZ</t>
  </si>
  <si>
    <t>LQB_2LBW_2LYZ</t>
  </si>
  <si>
    <t>AC800.BL1.Applications.BurningLine1.TR_033B_BL1</t>
  </si>
  <si>
    <t>AC800.BL1.Applications.BurningLine2.TR_033B_BL1</t>
  </si>
  <si>
    <t>AC800.BL1.Applications.BurningLine1.TR_035B_BL1</t>
  </si>
  <si>
    <t>AC800.BL1.Applications.BurningLine2.TR_035B_BL1</t>
  </si>
  <si>
    <t>AC800.BL1.Applications.BurningLine1.TRCA_010</t>
  </si>
  <si>
    <t>AC800.BL1.Applications.BurningLine2.TRCA_010</t>
  </si>
  <si>
    <t>AC800.BL1.Applications.BurningLine1.PRA_010B</t>
  </si>
  <si>
    <t>AC800.BL1.Applications.BurningLine2.PRA_010B</t>
  </si>
  <si>
    <t>AC800.BL1.Applications.BurningLine1.FRCQ_004COM_RESET</t>
  </si>
  <si>
    <t>AC800.BL1.Applications.BurningLine2.FRCQ_004COM_RESET</t>
  </si>
  <si>
    <t>GL_2LZZQLLZZ_2LD</t>
  </si>
  <si>
    <t>AC800.BL1.Applications.BurningLine1.HS_002_ZO</t>
  </si>
  <si>
    <t>AC800.BL1.Applications.BurningLine2.HS_002_ZO</t>
  </si>
  <si>
    <t>GL_2L2DLPWD</t>
  </si>
  <si>
    <t>GL_2L3DLPWD</t>
  </si>
  <si>
    <t>GL_2L4DLPWD</t>
  </si>
  <si>
    <t>GL_2L5DLPWD</t>
  </si>
  <si>
    <t>YJZFQ_2LRKYQWD_2LL</t>
  </si>
  <si>
    <t>YJZFQ_2LRKYQWD_2LR</t>
  </si>
  <si>
    <t>YJZFQ_2LRKFY_2LL</t>
  </si>
  <si>
    <t>YJZFQ_2LRKFY_2LR</t>
  </si>
  <si>
    <t>AC800.BL1.Applications.BurningLine1.TR_021L</t>
  </si>
  <si>
    <t>AC800.BL1.Applications.BurningLine2.TR_021L</t>
  </si>
  <si>
    <t>AC800.BL1.Applications.BurningLine1.TR_021R</t>
  </si>
  <si>
    <t>AC800.BL1.Applications.BurningLine2.TR_021R</t>
  </si>
  <si>
    <t>AC800.BL1.Applications.BurningLine1.PI_021L</t>
  </si>
  <si>
    <t>AC800.BL1.Applications.BurningLine2.PI_021L</t>
  </si>
  <si>
    <t>AC800.BL1.Applications.BurningLine1.PI_021R</t>
  </si>
  <si>
    <t>AC800.BL1.Applications.BurningLine2.PI_021R</t>
  </si>
  <si>
    <t>AC800.BL1.Applications.BurningLine1.TR_022L</t>
  </si>
  <si>
    <t>AC800.BL1.Applications.BurningLine2.TR_022L</t>
  </si>
  <si>
    <t>AC800.BL1.Applications.BurningLine1.TR_022R</t>
  </si>
  <si>
    <t>AC800.BL1.Applications.BurningLine2.TR_022R</t>
  </si>
  <si>
    <t>AC800.BL1.Applications.BurningLine1.PI_022L</t>
  </si>
  <si>
    <t>AC800.BL1.Applications.BurningLine2.PI_022L</t>
  </si>
  <si>
    <t>AC800.BL1.Applications.BurningLine1.PI_022R</t>
  </si>
  <si>
    <t>AC800.BL1.Applications.BurningLine2.PI_022R</t>
  </si>
  <si>
    <t>AC800.BL1.Applications.BurningLine1.TR_023L</t>
  </si>
  <si>
    <t>AC800.BL1.Applications.BurningLine2.TR_023L</t>
  </si>
  <si>
    <t>AC800.BL2.Applications.BurningLine2.TR_023R</t>
  </si>
  <si>
    <t>AC800.BL1.Applications.BurningLine1.PI_023L</t>
  </si>
  <si>
    <t>AC800.BL1.Applications.BurningLine2.PI_023L</t>
  </si>
  <si>
    <t>AC800.BL1.Applications.BurningLine1.PI_023R</t>
  </si>
  <si>
    <t>AC800.BL1.Applications.BurningLine2.PI_023R</t>
  </si>
  <si>
    <t>AC800.BL1.Applications.BurningLine1.TR_024L</t>
  </si>
  <si>
    <t>AC800.BL1.Applications.BurningLine2.TR_024L</t>
  </si>
  <si>
    <t>AC800.BL1.Applications.BurningLine1.TR_024R</t>
  </si>
  <si>
    <t>AC800.BL1.Applications.BurningLine2.TR_024R</t>
  </si>
  <si>
    <t>AC800.BL1.Applications.BurningLine1.PI_024L</t>
  </si>
  <si>
    <t>AC800.BL1.Applications.BurningLine2.PI_024L</t>
  </si>
  <si>
    <t>AC800.BL1.Applications.BurningLine1.PI_024R</t>
  </si>
  <si>
    <t>AC800.BL1.Applications.BurningLine2.PI_024R</t>
  </si>
  <si>
    <t>EJSMQ_2LRKYQWD_2LL</t>
  </si>
  <si>
    <t>EJSMQ_2LRKYQWD_2LR</t>
  </si>
  <si>
    <t>EJSMQ_2LRKFY_2LL</t>
  </si>
  <si>
    <t>EJSMQ_2LRKFY_2LR</t>
  </si>
  <si>
    <t>AC800.BL1.Applications.BurningLine1.ARCA_001L</t>
  </si>
  <si>
    <t>AC800.BL1.Applications.BurningLine2.ARCA_001L</t>
  </si>
  <si>
    <t>AC800.BL1.Applications.BurningLine1.ARCA_001R</t>
  </si>
  <si>
    <t>AC800.BL1.Applications.BurningLine2.ARCA_001R</t>
  </si>
  <si>
    <t>AC800.BL1.Applications.BurningLine1.TR_025L</t>
  </si>
  <si>
    <t>AC800.BL1.Applications.BurningLine2.TR_025L</t>
  </si>
  <si>
    <t>AC800.BL1.Applications.BurningLine1.TR_025R</t>
  </si>
  <si>
    <t>AC800.BL1.Applications.BurningLine2.TR_025R</t>
  </si>
  <si>
    <t>AC800.BL1.Applications.BurningLine1.PI_025L</t>
  </si>
  <si>
    <t>AC800.BL1.Applications.BurningLine2.PI_025L</t>
  </si>
  <si>
    <t>AC800.BL1.Applications.BurningLine1.PI_025R</t>
  </si>
  <si>
    <t>AC800.BL1.Applications.BurningLine2.PI_025R</t>
  </si>
  <si>
    <t>AC800.BL1.Applications.BurningLine1.TRCA_052</t>
  </si>
  <si>
    <t>AC800.BL1.Applications.BurningLine2.TRCA_052</t>
  </si>
  <si>
    <t>AC800.BL1.Applications.BurningLine1.PDI_053</t>
  </si>
  <si>
    <t>AC800.BL1.Applications.BurningLine2.PDI_053</t>
  </si>
  <si>
    <t>GL_2LDSCCQFCFZT</t>
  </si>
  <si>
    <t>AC500.WHQ1.WHQ1.0WHDJ_Run</t>
  </si>
  <si>
    <t>AC500.WHQ1.WHQ1.0BSQ_ZI_AI</t>
  </si>
  <si>
    <t>GL_2LSHJBCKYL</t>
  </si>
  <si>
    <t>AC500.SHZJ.SHZJ.0ZJB1_Run</t>
  </si>
  <si>
    <t>AC500.SHZJ.SHZJ.0ZJB2_Run</t>
  </si>
  <si>
    <t>AC500.WHQ1.WHQ1.0FI_001_AI</t>
  </si>
  <si>
    <t>AC500.WHQ1.WHQ1.0WHDJ_CS1_AI</t>
  </si>
  <si>
    <t>AC500.GFTS1.GFTS1.0B1_Run</t>
  </si>
  <si>
    <t>GL_2LGFFJCKYL</t>
  </si>
  <si>
    <t>GL_2LGFGLLXYXZT</t>
  </si>
  <si>
    <t>GL_2LGSHLL</t>
  </si>
  <si>
    <t>AC800.BL1.Applications.BurningLine1.HXT01_SJLL</t>
  </si>
  <si>
    <t>AC800.BL1.Applications.BurningLine2.HXT01_SJLL</t>
  </si>
  <si>
    <t>GL_2LHXTPSFJDL</t>
  </si>
  <si>
    <t>GL_2LHXTGLLXYXZT</t>
  </si>
  <si>
    <t>AC800.BL1.Applications.BurningLine1.HXT01_YXXS</t>
  </si>
  <si>
    <t>AC800.BL1.Applications.BurningLine2.HXT01_YXXS</t>
  </si>
  <si>
    <t>GL_2LHXTPSFJCKYL</t>
  </si>
  <si>
    <t>AC800.BL1.Applications.BurningLine1.TR_051</t>
  </si>
  <si>
    <t>AC800.BL1.Applications.BurningLine2.TR_051</t>
  </si>
  <si>
    <t>TSFYT_2LCKYQWD</t>
  </si>
  <si>
    <t>GGH_2LRKYQWD</t>
  </si>
  <si>
    <t>GGH_2LCKYQWD</t>
  </si>
  <si>
    <t>TSFYT_2LJYXHBLL</t>
  </si>
  <si>
    <t>GL_2LJYPH</t>
  </si>
  <si>
    <t>SGH_2LRKWD</t>
  </si>
  <si>
    <t>SGH_2LCKWD</t>
  </si>
  <si>
    <t>SGH_2LRKFY</t>
  </si>
  <si>
    <t>SGH_2LCKFY</t>
  </si>
  <si>
    <t>SGH_2LZQWD</t>
  </si>
  <si>
    <t>GL_2LSCRXHZQL</t>
  </si>
  <si>
    <t>SCR_2LRKFY</t>
  </si>
  <si>
    <t>SCR_2LCKFY</t>
  </si>
  <si>
    <t>GL_2LHYJPSBXH</t>
  </si>
  <si>
    <t>GL_2LHYJPSBCKYL</t>
  </si>
  <si>
    <t>GL_2LSCRASZLL</t>
  </si>
  <si>
    <t>SCR_2LYCPQLL</t>
  </si>
  <si>
    <t>SCR_2LECPQLL</t>
  </si>
  <si>
    <t>SCR_2LSCPQLL</t>
  </si>
  <si>
    <t>GL_2LYQZXHFJDL</t>
  </si>
  <si>
    <t>AC800.BL1.Applications.BurningLine1.HC_049_XV</t>
  </si>
  <si>
    <t>AC800.BL1.Applications.BurningLine2.HC_049_XV</t>
  </si>
  <si>
    <t>GL_2LLJLCZLDBXH</t>
  </si>
  <si>
    <t>GL_2LRLLJL</t>
  </si>
  <si>
    <t>GL_2LLHCCSRMGLL</t>
  </si>
  <si>
    <t>GL_2LLHCCSSWZGLL</t>
  </si>
  <si>
    <t>GL_2LLHCMXQWDJZ</t>
  </si>
  <si>
    <t>GL_2LLHCDBFLHHHWDJZ</t>
  </si>
  <si>
    <t>GL_2LLHCFLQWDJZ</t>
  </si>
  <si>
    <t>GL_2LLZCSL</t>
  </si>
  <si>
    <t>AC800.BL1.Applications.BurningLine1.ACCS_ZI_101</t>
  </si>
  <si>
    <t>AC800.BL1.Applications.BurningLine2.ACCS_ZI_101</t>
  </si>
  <si>
    <t>AC800.BL1.Applications.BurningLine1.ACCS_ZI_105</t>
  </si>
  <si>
    <t>AC800.BL1.Applications.BurningLine2.ACCS_ZI_105</t>
  </si>
  <si>
    <t>GLLP1_2LYYGZT20</t>
  </si>
  <si>
    <t>GLLP1_2LYYGZT21</t>
  </si>
  <si>
    <t>AC800.BL1.Applications.BurningLine1.ACCS_ZI_102</t>
  </si>
  <si>
    <t>AC800.BL1.Applications.BurningLine2.ACCS_ZI_102</t>
  </si>
  <si>
    <t>AC800.BL1.Applications.BurningLine1.ACCS_ZI_106</t>
  </si>
  <si>
    <t>AC800.BL1.Applications.BurningLine2.ACCS_ZI_106</t>
  </si>
  <si>
    <t>GLLP2_2LYYGZT20</t>
  </si>
  <si>
    <t>GLLP2_2LYYGZT21</t>
  </si>
  <si>
    <t>AC800.BL1.Applications.BurningLine1.ACCS_ZI_103</t>
  </si>
  <si>
    <t>AC800.BL1.Applications.BurningLine2.ACCS_ZI_103</t>
  </si>
  <si>
    <t>AC800.BL1.Applications.BurningLine1.ACCS_ZI_107</t>
  </si>
  <si>
    <t>AC800.BL1.Applications.BurningLine2.ACCS_ZI_107</t>
  </si>
  <si>
    <t>GLLP3_2LYYGZT20</t>
  </si>
  <si>
    <t>GLLP3_2LYYGZT21</t>
  </si>
  <si>
    <t>AC800.BL1.Applications.BurningLine1.ACCS_ZI_104</t>
  </si>
  <si>
    <t>AC800.BL1.Applications.BurningLine2.ACCS_ZI_104</t>
  </si>
  <si>
    <t>AC800.BL1.Applications.BurningLine1.ACCS_ZI_108</t>
  </si>
  <si>
    <t>AC800.BL1.Applications.BurningLine2.ACCS_ZI_108</t>
  </si>
  <si>
    <t>GLLP4_2LYYGZT20</t>
  </si>
  <si>
    <t>GLLP4_2LYYGZT21</t>
  </si>
  <si>
    <t>SLP1_2LYYGZT0</t>
  </si>
  <si>
    <t>SLP1_2LYYGZT1</t>
  </si>
  <si>
    <t>XLP1_2LYYGZT0</t>
  </si>
  <si>
    <t>XLP1_2LYYGZT1</t>
  </si>
  <si>
    <t>GL_2LQDRSQ1YXZT</t>
  </si>
  <si>
    <t>GL_2LQDRSQ2YXZT</t>
  </si>
  <si>
    <t>GL_2LQDRSQ1RYLL</t>
  </si>
  <si>
    <t>GL_2LQDRSQ2RYLL</t>
  </si>
  <si>
    <t>GL_2LQDRSQ1YY</t>
  </si>
  <si>
    <t>GL_2LQDRSQ2YY</t>
  </si>
  <si>
    <t>GL_2LFZRSQ1YXZT</t>
  </si>
  <si>
    <t>GL_2LFZRSQ2YXZT</t>
  </si>
  <si>
    <t>GL_2LFZRSQ3YXZT</t>
  </si>
  <si>
    <t>GL_2LFZRSQ4YXZT</t>
  </si>
  <si>
    <t>GL_2LFZRSQ1RYLL</t>
  </si>
  <si>
    <t>GL_2LFZRSQ2RYLL</t>
  </si>
  <si>
    <t>GL_2LFZRSQ3RYLL</t>
  </si>
  <si>
    <t>GL_2LFZRSQ4RYLL</t>
  </si>
  <si>
    <t>GL_2LFZRSQ1YY</t>
  </si>
  <si>
    <t>GL_2LFZRSQ2YY</t>
  </si>
  <si>
    <t>GL_2LFZRSQ3YY</t>
  </si>
  <si>
    <t>GL_2LFZRSQ4YY</t>
  </si>
  <si>
    <t>GL_2LYFJRKDBKD</t>
  </si>
  <si>
    <t>YFJ_2LRKFY</t>
  </si>
  <si>
    <t>AC800.BL1.Applications.BurningLine1.YF_CE</t>
  </si>
  <si>
    <t>AC800.BL1.Applications.BurningLine2.YF_CE</t>
  </si>
  <si>
    <t>AC800.BL1.Applications.BurningLine1.YF_ZS</t>
  </si>
  <si>
    <t>AC800.BL1.Applications.BurningLine2.YF_ZS</t>
  </si>
  <si>
    <t>AC800.BL1.Applications.BurningLine1.YF_CS1</t>
  </si>
  <si>
    <t>AC800.BL1.Applications.BurningLine2.YF_CS1</t>
  </si>
  <si>
    <t>AC800.BL1.Applications.BurningLine1.TRZA_072C</t>
  </si>
  <si>
    <t>AC800.BL1.Applications.BurningLine2.TRZA_072C</t>
  </si>
  <si>
    <t>AC800.BL1.Applications.BurningLine1.TRZA_072A</t>
  </si>
  <si>
    <t>AC800.BL1.Applications.BurningLine2.TRZA_072A</t>
  </si>
  <si>
    <t>AC800.BL1.Applications.BurningLine1.GF_CE1</t>
  </si>
  <si>
    <t>AC800.BL1.Applications.BurningLine2.GF_CE1</t>
  </si>
  <si>
    <t>AC800.BL1.Applications.BurningLine1.GF_ZS1</t>
  </si>
  <si>
    <t>AC800.BL1.Applications.BurningLine2.GF_ZS1</t>
  </si>
  <si>
    <t>AC800.BL1.Applications.BurningLine1.GF_CS1</t>
  </si>
  <si>
    <t>AC800.BL1.Applications.BurningLine2.GF_CS1</t>
  </si>
  <si>
    <t>AC800.BL1.Applications.BurningLine1.TRZA_071C</t>
  </si>
  <si>
    <t>AC800.BL1.Applications.BurningLine2.TRZA_071C</t>
  </si>
  <si>
    <t>AC800.BL1.Applications.BurningLine1.TRZA_071A</t>
  </si>
  <si>
    <t>AC800.BL1.Applications.BurningLine2.TRZA_071A</t>
  </si>
  <si>
    <t>AC800.BL1.Applications.BurningLine1.FRQ_007COM_RESET</t>
  </si>
  <si>
    <t>AC800.BL1.Applications.BurningLine2.FRQ_007COM_RESET</t>
  </si>
  <si>
    <t>AC800.BL1.Applications.BurningLine1.TR_045A</t>
  </si>
  <si>
    <t>AC800.BL1.Applications.BurningLine2.TR_045A</t>
  </si>
  <si>
    <t>AC800.BL1.Applications.BurningLine1.RF_CE1</t>
  </si>
  <si>
    <t>AC800.BL1.Applications.BurningLine2.RF_CE1</t>
  </si>
  <si>
    <t>AC800.BL1.Applications.BurningLine1.RF_ZS1</t>
  </si>
  <si>
    <t>AC800.BL1.Applications.BurningLine2.RF_ZS1</t>
  </si>
  <si>
    <t>AC800.BL1.Applications.BurningLine1.RF_CS1</t>
  </si>
  <si>
    <t>AC800.BL1.Applications.BurningLine2.RF_CS1</t>
  </si>
  <si>
    <t>AC800.BL1.Applications.BurningLine1.TRZA_070C</t>
  </si>
  <si>
    <t>AC800.BL1.Applications.BurningLine2.TRZA_070C</t>
  </si>
  <si>
    <t>AC800.BL1.Applications.BurningLine1.TRZA_070A</t>
  </si>
  <si>
    <t>AC800.BL1.Applications.BurningLine2.TRZA_070A</t>
  </si>
  <si>
    <t>AC800.BL1.Applications.BurningLine1.TR_046E</t>
  </si>
  <si>
    <t>AC800.BL1.Applications.BurningLine2.TR_046E</t>
  </si>
  <si>
    <t>AC800.TB.Applications.TurbineParts.TRA_4101</t>
  </si>
  <si>
    <t>AC800.TB.Applications.TurbineParts.FRQ_4101COM</t>
  </si>
  <si>
    <t>AC800.TB.Applications.TurbineParts.FRQ_4101COM_ACC</t>
  </si>
  <si>
    <t>AC800.CM.Applications.CommonParts.DEH_AI_04</t>
  </si>
  <si>
    <t>QJ_2LSWDL</t>
  </si>
  <si>
    <t>AC800.TB.Applications.TurbineParts.SIA_4307</t>
  </si>
  <si>
    <t>AC800.TB.Applications.TurbineParts.SIA_4304</t>
  </si>
  <si>
    <t>AC800.TB.Applications.TurbineParts.SIA_4305</t>
  </si>
  <si>
    <t>AC800.TB.Applications.TurbineParts.PRA_4104</t>
  </si>
  <si>
    <t>AC800.TB.Applications.TurbineParts.TRZA_4211</t>
  </si>
  <si>
    <t>AC800.TB.Applications.TurbineParts.TRZA_4212</t>
  </si>
  <si>
    <t>AC800.TB.Applications.TurbineParts.TRZA_4213</t>
  </si>
  <si>
    <t>AC800.TB.Applications.TurbineParts.TRZA_4214</t>
  </si>
  <si>
    <t>AC800.TB.Applications.TurbineParts.TRZA_4215</t>
  </si>
  <si>
    <t>AC800.TB.Applications.TurbineParts.TRZA_4216</t>
  </si>
  <si>
    <t>AC800.TB.Applications.TurbineParts.TRZA_4217</t>
  </si>
  <si>
    <t>AC800.TB.Applications.TurbineParts.TRZA_4218</t>
  </si>
  <si>
    <t>QJ_2L9TLWWD</t>
  </si>
  <si>
    <t>QJ_2L10TLWWD</t>
  </si>
  <si>
    <t>AC800.TB.Applications.TurbineParts.TRZA_4226</t>
  </si>
  <si>
    <t>AC800.TB.Applications.TurbineParts.TRZA_4227</t>
  </si>
  <si>
    <t>QJ_2L3WHYWD</t>
  </si>
  <si>
    <t>QJ_2L4WHYWD</t>
  </si>
  <si>
    <t>AC800.TB.Applications.TurbineParts.GIA_4201</t>
  </si>
  <si>
    <t>AC800.TB.Applications.TurbineParts.GIA_4202</t>
  </si>
  <si>
    <t>QJ_2L3WZD</t>
  </si>
  <si>
    <t>QJ_2L4WZD</t>
  </si>
  <si>
    <t>AC800.TB.Applications.TurbineParts.GdIA_4209</t>
  </si>
  <si>
    <t>AC800.TB.Applications.TurbineParts.GIA_4210</t>
  </si>
  <si>
    <t>AC800.TB.Applications.TurbineParts.PI_4116</t>
  </si>
  <si>
    <t>AC800.TB.Applications.TurbineParts.TI_4114</t>
  </si>
  <si>
    <t>AC800.TB.Applications.TurbineParts.PI_4118</t>
  </si>
  <si>
    <t>AC800.TB.Applications.TurbineParts.TI_4115</t>
  </si>
  <si>
    <t>QJ_2LJYXYL</t>
  </si>
  <si>
    <t>AC800.TB.Applications.TurbineParts.PRA_4160_QJ</t>
  </si>
  <si>
    <t>QJ_2LXHSYL</t>
  </si>
  <si>
    <t>AC800.TB.Applications.TurbineParts.PI_4222</t>
  </si>
  <si>
    <t>QJ_2LDKYY</t>
  </si>
  <si>
    <t>AC800.TB.Applications.TurbineParts.LIA_4201</t>
  </si>
  <si>
    <t>QJ_2LDKYXYW</t>
  </si>
  <si>
    <t>AC800.TB.Applications.TurbineParts.PRCA_0219</t>
  </si>
  <si>
    <t>AC800.TB.Applications.TurbineParts.TI_0212</t>
  </si>
  <si>
    <t>AC800.TB.Applications.TurbineParts.FRQ_4102COM</t>
  </si>
  <si>
    <t>AC800.TB.Applications.TurbineParts.TI_4151</t>
  </si>
  <si>
    <t>AC800.TB.Applications.TurbineParts.PRCZA_4140</t>
  </si>
  <si>
    <t>QJ_2LGYYBYXZT</t>
  </si>
  <si>
    <t>AC800.TB.Applications.TurbineParts.SGBJ_SGYB_RUN_OUT</t>
  </si>
  <si>
    <t>AC800.TB.Applications.TurbineParts.SGBJ_ZLYB_RUN_OUT</t>
  </si>
  <si>
    <t>QJ_2LGYYBDL</t>
  </si>
  <si>
    <t>AC800.TB.Applications.TurbineParts.JLRHYB1_CE</t>
  </si>
  <si>
    <t>AC800.TB.Applications.TurbineParts.ZLYB1_CE</t>
  </si>
  <si>
    <t>AC800.TB.Applications.TurbineParts.PCJAC1_ZS</t>
  </si>
  <si>
    <t>AC800.TB.Applications.TurbineParts.PCJAC1_CE</t>
  </si>
  <si>
    <t>AC800.TB.Applications.TurbineParts.SHZKB1_ZS</t>
  </si>
  <si>
    <t>AC800.TB.Applications.TurbineParts.SHZKB1_CE</t>
  </si>
  <si>
    <t>QJ_2LSSXDL</t>
  </si>
  <si>
    <t>QJ_2LSSXSW</t>
  </si>
  <si>
    <t>AC800.TB.Applications.TurbineParts.NJB1_CE1</t>
  </si>
  <si>
    <t>AC800.TB.Applications.TurbineParts.NJB2_CE1</t>
  </si>
  <si>
    <t>AC800.TB.Applications.TurbineParts.SGBJ_NJB1_RUN_OUT</t>
  </si>
  <si>
    <t>AC800.TB.Applications.TurbineParts.SGBJ_NJB2_RUN_OUT</t>
  </si>
  <si>
    <t>AC800.TB.Applications.TurbineParts.LRCZA_4101</t>
  </si>
  <si>
    <t>AC800.CM.Applications.CommonParts.WRQ_0101</t>
  </si>
  <si>
    <t>AC800.CM.Applications.CommonParts.WRQ_0102</t>
  </si>
  <si>
    <t>AC800.CM.Applications.CommonParts.PRZA_0101</t>
  </si>
  <si>
    <t>LJC_2LLJCFY_2LB</t>
  </si>
  <si>
    <t>AC800.CM.Applications.CommonParts.CCFJ_ZS</t>
  </si>
  <si>
    <t>LJC_2LCCFJYXDL</t>
  </si>
  <si>
    <t>HZ_2LFHCSL</t>
  </si>
  <si>
    <t>HZ_2LLZCSL</t>
  </si>
  <si>
    <t>AC800.BL1.Applications.BurningLine1.Scy_Dust</t>
  </si>
  <si>
    <t>AC800.BL1.Applications.BurningLine2.Scy_Dust</t>
  </si>
  <si>
    <t>AC800.BL1.Applications.BurningLine1.Scy_HCL</t>
  </si>
  <si>
    <t>AC800.BL1.Applications.BurningLine2.Scy_HCL</t>
  </si>
  <si>
    <t>AC800.BL1.Applications.BurningLine1.Scy_SO2</t>
  </si>
  <si>
    <t>AC800.BL1.Applications.BurningLine2.Scy_SO2</t>
  </si>
  <si>
    <t>AC800.BL1.Applications.BurningLine1.Scy_NOX</t>
  </si>
  <si>
    <t>AC800.BL1.Applications.BurningLine2.Scy_NOX</t>
  </si>
  <si>
    <t>AC800.BL1.Applications.BurningLine1.Scy_CO</t>
  </si>
  <si>
    <t>AC800.BL1.Applications.BurningLine2.Scy_CO</t>
  </si>
  <si>
    <t>AC800.BL1.Applications.BurningLine1.Scy_Dust_ZS</t>
  </si>
  <si>
    <t>AC800.BL1.Applications.BurningLine2.Scy_Dust_ZS</t>
  </si>
  <si>
    <t>AC800.BL1.Applications.BurningLine2.Scy_HCL_ZS</t>
  </si>
  <si>
    <t>AC800.BL1.Applications.BurningLine3.Scy_SO2_ZS</t>
  </si>
  <si>
    <t>AC800.BL1.Applications.BurningLine4.Scy_NOX_ZS</t>
  </si>
  <si>
    <t>AC800.BL1.Applications.BurningLine5.Scy_CO_ZS</t>
  </si>
  <si>
    <t>AC800.CM.Applications.CommonParts.Scy1_O2</t>
  </si>
  <si>
    <t>AC800.CM.Applications.CommonParts.Scy1_PRESS</t>
  </si>
  <si>
    <t>AC800.CM.Applications.CommonParts.Scy1_H2O</t>
  </si>
  <si>
    <t>AC800.CM.Applications.CommonParts.Scy1_TEMP</t>
  </si>
  <si>
    <t>YQ_2LYQLL_2LBZ</t>
  </si>
  <si>
    <t>AC800.CM.Applications.CommonParts.Scy1_Dust_ZS_Hg</t>
  </si>
  <si>
    <t>AC800.CM.Applications.CommonParts.Scy1_Dust_ZS_Dg</t>
  </si>
  <si>
    <t>AC800.CM.Applications.CommonParts.Scy2_HCL_ZS_Hg</t>
  </si>
  <si>
    <t>AC800.CM.Applications.CommonParts.Scy2_HCL_ZS_Dg</t>
  </si>
  <si>
    <t>AC800.CM.Applications.CommonParts.Scy3_NOX_ZS_Hg</t>
  </si>
  <si>
    <t>AC800.CM.Applications.CommonParts.Scy3_NOX_ZS_Dg</t>
  </si>
  <si>
    <t>AC800.CM.Applications.CommonParts.Scy4_CO_ZS_Hg</t>
  </si>
  <si>
    <t>AC800.CM.Applications.CommonParts.Scy4_CO_ZS_Dg</t>
  </si>
  <si>
    <t>AC800.CM.Applications.CommonParts.Scy5_SO2_ZS_Hg</t>
  </si>
  <si>
    <t>AC800.CM.Applications.CommonParts.Scy5_SO2_ZS_Dg</t>
  </si>
  <si>
    <t>HC_2LHXTGLL</t>
  </si>
  <si>
    <t>HC_2LHXTGLL_2LSUM</t>
  </si>
  <si>
    <t>HC_2LSHJGLL</t>
  </si>
  <si>
    <t>HC_2LSHFGLL_2LSUM</t>
  </si>
  <si>
    <t>HC_2LNSGLL</t>
  </si>
  <si>
    <t>HC_2LRYSYL</t>
  </si>
  <si>
    <t>AC800.CM.Applications.CommonParts.LIZA_0001</t>
  </si>
  <si>
    <t>SLY_2LSLYCYW_2LR</t>
  </si>
  <si>
    <t>AC800.CM.Applications.CommonParts.FRQ_0001</t>
  </si>
  <si>
    <t>SLY_2LSLYCSL</t>
  </si>
  <si>
    <t>SLY_2LSSBDL</t>
  </si>
  <si>
    <t>SLY_2LSSBCKYL</t>
  </si>
  <si>
    <t>SLY_2LNYCLL</t>
  </si>
  <si>
    <t>SLY_2LNSCYW</t>
  </si>
  <si>
    <t>SLY_2LYYJSBDL</t>
  </si>
  <si>
    <t>SLY_2LYYJSBCKYL</t>
  </si>
  <si>
    <t>SLY_2LYYJSWD</t>
  </si>
  <si>
    <t>SLY_2LYYGYL</t>
  </si>
  <si>
    <t>SLY_2LYYXHBDL</t>
  </si>
  <si>
    <t>SLY_2LYYXHBCKLL</t>
  </si>
  <si>
    <t>SLY_2LYYXHYXZT</t>
  </si>
  <si>
    <t>SLY_2LXHCJSLL</t>
  </si>
  <si>
    <t>SLY_2LXHCWD</t>
  </si>
  <si>
    <t>SLY_2LXHCDO</t>
  </si>
  <si>
    <t>SLY_2LXHYHLBCKLL</t>
  </si>
  <si>
    <t>SLY_2LXHYHLBZT</t>
  </si>
  <si>
    <t>SLY_2LSLBZT</t>
  </si>
  <si>
    <t>SLY_2LSLBDL</t>
  </si>
  <si>
    <t>SLY_2LSLBCKLL</t>
  </si>
  <si>
    <t>SLY_2LSLBCKYL</t>
  </si>
  <si>
    <t>SLY_2LBQFJZT</t>
  </si>
  <si>
    <t>SLY_2LBQFJDL</t>
  </si>
  <si>
    <t>SLY_2LBQFJYXZT</t>
  </si>
  <si>
    <t>SLY_2LCLHLLL</t>
  </si>
  <si>
    <t>SLY_2LCLJSLL</t>
  </si>
  <si>
    <t>SLY_2LCLJSBCKLL</t>
  </si>
  <si>
    <t>SLY_2LCLJSBCKYL</t>
  </si>
  <si>
    <t>SLY_2LCLJSBDL</t>
  </si>
  <si>
    <t>SLY_2LCLJSBYXZZ</t>
  </si>
  <si>
    <t>SLY_2LBQFJCKYL</t>
  </si>
  <si>
    <t>SLY_2LNLJSBDL</t>
  </si>
  <si>
    <t>SLY_2LFSTJSBDL</t>
  </si>
  <si>
    <t>SLY_2LZQLL</t>
  </si>
  <si>
    <t>HSJ_2LCYSZGLL</t>
  </si>
  <si>
    <t>HSJ_2LCYSZGPH</t>
  </si>
  <si>
    <t>HSJ_2LFSTJSZGLL</t>
  </si>
  <si>
    <t>HSJ_2LFSTCSZGLL</t>
  </si>
  <si>
    <t>HSJ_2LFSTNSLL</t>
  </si>
  <si>
    <t>HSJ_2LXSSXYW</t>
  </si>
  <si>
    <t>HSJ_2LSWYSCYW</t>
  </si>
  <si>
    <t>HSJ_2LFXSBCKLL</t>
  </si>
  <si>
    <t>HSJ_2LCYSXYW</t>
  </si>
  <si>
    <t>HSJ_2LLQTJSCYW</t>
  </si>
  <si>
    <t>HSJ_2LCYSHL</t>
  </si>
  <si>
    <t>HSJ_2LNSXYW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</si>
</sst>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8">
    <font>
      <sz val="11"/>
      <color theme="1"/>
      <name val="等线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9"/>
      <name val="宋体"/>
      <charset val="134"/>
    </font>
    <font>
      <sz val="10"/>
      <color rgb="FFFF0000"/>
      <name val="宋体"/>
      <charset val="134"/>
    </font>
    <font>
      <sz val="9"/>
      <color rgb="FFFF0000"/>
      <name val="宋体"/>
      <charset val="134"/>
    </font>
    <font>
      <sz val="11"/>
      <color rgb="FFFF0000"/>
      <name val="等线"/>
      <charset val="134"/>
      <scheme val="minor"/>
    </font>
    <font>
      <sz val="11"/>
      <color rgb="FF000000"/>
      <name val="Arial"/>
      <charset val="134"/>
    </font>
    <font>
      <b/>
      <sz val="10"/>
      <color theme="1"/>
      <name val="宋体"/>
      <charset val="134"/>
    </font>
    <font>
      <sz val="9"/>
      <color theme="1"/>
      <name val="宋体"/>
      <charset val="134"/>
    </font>
    <font>
      <sz val="11"/>
      <color theme="1"/>
      <name val="Arial"/>
      <charset val="134"/>
    </font>
    <font>
      <sz val="10"/>
      <color indexed="55"/>
      <name val="宋体"/>
      <charset val="134"/>
    </font>
    <font>
      <b/>
      <sz val="12"/>
      <color theme="1"/>
      <name val="仿宋_GB2312"/>
      <charset val="134"/>
    </font>
    <font>
      <sz val="12"/>
      <color theme="1"/>
      <name val="仿宋_GB2312"/>
      <charset val="134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.5"/>
      <color theme="1"/>
      <name val="宋体"/>
      <charset val="134"/>
    </font>
    <font>
      <sz val="10.5"/>
      <color theme="1"/>
      <name val="等线"/>
      <charset val="134"/>
      <scheme val="minor"/>
    </font>
    <font>
      <sz val="10.5"/>
      <color theme="1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9" applyNumberFormat="0" applyAlignment="0" applyProtection="0">
      <alignment vertical="center"/>
    </xf>
    <xf numFmtId="0" fontId="29" fillId="15" borderId="5" applyNumberFormat="0" applyAlignment="0" applyProtection="0">
      <alignment vertical="center"/>
    </xf>
    <xf numFmtId="0" fontId="30" fillId="16" borderId="10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" fillId="0" borderId="1">
      <alignment vertical="center"/>
    </xf>
    <xf numFmtId="0" fontId="0" fillId="0" borderId="0"/>
  </cellStyleXfs>
  <cellXfs count="13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8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5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3" borderId="0" xfId="0" applyFont="1" applyFill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2" borderId="0" xfId="0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10" fillId="3" borderId="0" xfId="0" applyFont="1" applyFill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11" fillId="2" borderId="0" xfId="0" applyFont="1" applyFill="1">
      <alignment vertical="center"/>
    </xf>
    <xf numFmtId="0" fontId="3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/>
    <xf numFmtId="0" fontId="3" fillId="3" borderId="1" xfId="0" applyFont="1" applyFill="1" applyBorder="1" applyAlignment="1"/>
    <xf numFmtId="0" fontId="3" fillId="3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1" xfId="49" applyAlignment="1">
      <alignment horizontal="left" vertical="center"/>
    </xf>
    <xf numFmtId="0" fontId="3" fillId="3" borderId="1" xfId="49" applyFill="1" applyAlignment="1">
      <alignment horizontal="left" vertical="center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9" fillId="2" borderId="4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2" fillId="0" borderId="1" xfId="5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49" applyFont="1" applyBorder="1" applyAlignment="1">
      <alignment vertical="center" wrapText="1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5" fillId="0" borderId="0" xfId="0" applyFont="1">
      <alignment vertical="center"/>
    </xf>
    <xf numFmtId="0" fontId="0" fillId="2" borderId="0" xfId="0" applyFill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5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vertical="center"/>
    </xf>
    <xf numFmtId="0" fontId="3" fillId="0" borderId="1" xfId="49" applyFont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6"/>
  <sheetViews>
    <sheetView workbookViewId="0">
      <selection activeCell="D36" sqref="D36"/>
    </sheetView>
  </sheetViews>
  <sheetFormatPr defaultColWidth="9" defaultRowHeight="12"/>
  <cols>
    <col min="1" max="1" width="5.63333333333333" style="112" customWidth="1"/>
    <col min="2" max="2" width="9.13333333333333" style="112" customWidth="1"/>
    <col min="3" max="3" width="34.5" style="112" customWidth="1"/>
    <col min="4" max="4" width="11" style="113" customWidth="1"/>
    <col min="5" max="5" width="6.75" style="112" customWidth="1"/>
    <col min="6" max="6" width="5" style="112" customWidth="1"/>
    <col min="7" max="7" width="5.25" style="112" customWidth="1"/>
    <col min="8" max="8" width="9" style="112"/>
    <col min="9" max="9" width="15.8833333333333" style="112" customWidth="1"/>
    <col min="10" max="10" width="22.3833333333333" style="35" customWidth="1"/>
    <col min="11" max="11" width="29.8833333333333" style="35" customWidth="1"/>
    <col min="12" max="12" width="31.5" style="35" customWidth="1"/>
    <col min="13" max="16384" width="9" style="35"/>
  </cols>
  <sheetData>
    <row r="1" spans="1:1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7"/>
      <c r="K1" s="57"/>
      <c r="L1" s="57"/>
    </row>
    <row r="2" spans="1:12">
      <c r="A2" s="1"/>
      <c r="B2" s="1"/>
      <c r="C2" s="1"/>
      <c r="D2" s="3"/>
      <c r="E2" s="1"/>
      <c r="F2" s="3"/>
      <c r="G2" s="3"/>
      <c r="H2" s="3"/>
      <c r="I2" s="3"/>
      <c r="J2" s="24" t="s">
        <v>9</v>
      </c>
      <c r="K2" s="120" t="s">
        <v>10</v>
      </c>
      <c r="L2" s="24" t="s">
        <v>11</v>
      </c>
    </row>
    <row r="3" spans="1:12">
      <c r="A3" s="114">
        <v>1</v>
      </c>
      <c r="B3" s="26" t="s">
        <v>12</v>
      </c>
      <c r="C3" s="115" t="s">
        <v>13</v>
      </c>
      <c r="D3" s="116" t="s">
        <v>14</v>
      </c>
      <c r="E3" s="31" t="s">
        <v>15</v>
      </c>
      <c r="F3" s="117" t="s">
        <v>16</v>
      </c>
      <c r="G3" s="117" t="s">
        <v>17</v>
      </c>
      <c r="H3" s="117" t="s">
        <v>18</v>
      </c>
      <c r="I3" s="117" t="s">
        <v>19</v>
      </c>
      <c r="J3" s="57" t="str">
        <f>I3&amp;"_1"</f>
        <v>GL_LTSBWDT10_1</v>
      </c>
      <c r="K3" s="121" t="s">
        <v>20</v>
      </c>
      <c r="L3" s="121" t="s">
        <v>21</v>
      </c>
    </row>
    <row r="4" spans="1:12">
      <c r="A4" s="114">
        <v>2</v>
      </c>
      <c r="B4" s="26"/>
      <c r="C4" s="115" t="s">
        <v>22</v>
      </c>
      <c r="D4" s="116" t="s">
        <v>14</v>
      </c>
      <c r="E4" s="31" t="s">
        <v>15</v>
      </c>
      <c r="F4" s="117" t="s">
        <v>16</v>
      </c>
      <c r="G4" s="117" t="s">
        <v>17</v>
      </c>
      <c r="H4" s="117" t="s">
        <v>18</v>
      </c>
      <c r="I4" s="117" t="s">
        <v>23</v>
      </c>
      <c r="J4" s="57" t="str">
        <f t="shared" ref="J4:J67" si="0">I4&amp;"_1"</f>
        <v>GL_LTSBWDT11_1</v>
      </c>
      <c r="K4" s="121" t="s">
        <v>24</v>
      </c>
      <c r="L4" s="121" t="s">
        <v>25</v>
      </c>
    </row>
    <row r="5" spans="1:12">
      <c r="A5" s="114">
        <v>3</v>
      </c>
      <c r="B5" s="26"/>
      <c r="C5" s="115" t="s">
        <v>26</v>
      </c>
      <c r="D5" s="116" t="s">
        <v>14</v>
      </c>
      <c r="E5" s="31" t="s">
        <v>15</v>
      </c>
      <c r="F5" s="117" t="s">
        <v>16</v>
      </c>
      <c r="G5" s="117" t="s">
        <v>17</v>
      </c>
      <c r="H5" s="117" t="s">
        <v>18</v>
      </c>
      <c r="I5" s="117" t="s">
        <v>27</v>
      </c>
      <c r="J5" s="57" t="str">
        <f t="shared" si="0"/>
        <v>GL_LTSBWDT12_1</v>
      </c>
      <c r="K5" s="121" t="s">
        <v>28</v>
      </c>
      <c r="L5" s="121" t="s">
        <v>29</v>
      </c>
    </row>
    <row r="6" spans="1:12">
      <c r="A6" s="114">
        <v>4</v>
      </c>
      <c r="B6" s="26"/>
      <c r="C6" s="115" t="s">
        <v>30</v>
      </c>
      <c r="D6" s="116" t="s">
        <v>14</v>
      </c>
      <c r="E6" s="31" t="s">
        <v>15</v>
      </c>
      <c r="F6" s="117" t="s">
        <v>16</v>
      </c>
      <c r="G6" s="117" t="s">
        <v>17</v>
      </c>
      <c r="H6" s="117" t="s">
        <v>18</v>
      </c>
      <c r="I6" s="117" t="s">
        <v>31</v>
      </c>
      <c r="J6" s="57" t="str">
        <f t="shared" si="0"/>
        <v>GL_LTZBWDT20_1</v>
      </c>
      <c r="K6" s="121" t="s">
        <v>32</v>
      </c>
      <c r="L6" s="121" t="s">
        <v>33</v>
      </c>
    </row>
    <row r="7" spans="1:12">
      <c r="A7" s="114">
        <v>5</v>
      </c>
      <c r="B7" s="26"/>
      <c r="C7" s="115" t="s">
        <v>34</v>
      </c>
      <c r="D7" s="116" t="s">
        <v>14</v>
      </c>
      <c r="E7" s="31" t="s">
        <v>15</v>
      </c>
      <c r="F7" s="117" t="s">
        <v>16</v>
      </c>
      <c r="G7" s="117" t="s">
        <v>17</v>
      </c>
      <c r="H7" s="117" t="s">
        <v>18</v>
      </c>
      <c r="I7" s="117" t="s">
        <v>35</v>
      </c>
      <c r="J7" s="57" t="str">
        <f t="shared" si="0"/>
        <v>GL_LTZBWDT21_1</v>
      </c>
      <c r="K7" s="121" t="s">
        <v>36</v>
      </c>
      <c r="L7" s="121" t="s">
        <v>37</v>
      </c>
    </row>
    <row r="8" spans="1:12">
      <c r="A8" s="114">
        <v>6</v>
      </c>
      <c r="B8" s="26"/>
      <c r="C8" s="115" t="s">
        <v>38</v>
      </c>
      <c r="D8" s="116" t="s">
        <v>14</v>
      </c>
      <c r="E8" s="31" t="s">
        <v>15</v>
      </c>
      <c r="F8" s="117" t="s">
        <v>16</v>
      </c>
      <c r="G8" s="117" t="s">
        <v>17</v>
      </c>
      <c r="H8" s="117" t="s">
        <v>18</v>
      </c>
      <c r="I8" s="117" t="s">
        <v>39</v>
      </c>
      <c r="J8" s="57" t="str">
        <f t="shared" si="0"/>
        <v>GL_LTZBWDT22_1</v>
      </c>
      <c r="K8" s="121" t="s">
        <v>40</v>
      </c>
      <c r="L8" s="121" t="s">
        <v>41</v>
      </c>
    </row>
    <row r="9" spans="1:12">
      <c r="A9" s="114">
        <v>7</v>
      </c>
      <c r="B9" s="26"/>
      <c r="C9" s="115" t="s">
        <v>42</v>
      </c>
      <c r="D9" s="116" t="s">
        <v>14</v>
      </c>
      <c r="E9" s="31" t="s">
        <v>15</v>
      </c>
      <c r="F9" s="117" t="s">
        <v>16</v>
      </c>
      <c r="G9" s="117" t="s">
        <v>17</v>
      </c>
      <c r="H9" s="117" t="s">
        <v>18</v>
      </c>
      <c r="I9" s="117" t="s">
        <v>43</v>
      </c>
      <c r="J9" s="57" t="str">
        <f t="shared" si="0"/>
        <v>GL_LTXBWDT30_1</v>
      </c>
      <c r="K9" s="121" t="s">
        <v>44</v>
      </c>
      <c r="L9" s="121" t="s">
        <v>45</v>
      </c>
    </row>
    <row r="10" spans="1:12">
      <c r="A10" s="114">
        <v>8</v>
      </c>
      <c r="B10" s="26"/>
      <c r="C10" s="115" t="s">
        <v>46</v>
      </c>
      <c r="D10" s="116" t="s">
        <v>14</v>
      </c>
      <c r="E10" s="31" t="s">
        <v>15</v>
      </c>
      <c r="F10" s="117" t="s">
        <v>16</v>
      </c>
      <c r="G10" s="117" t="s">
        <v>17</v>
      </c>
      <c r="H10" s="117" t="s">
        <v>18</v>
      </c>
      <c r="I10" s="117" t="s">
        <v>47</v>
      </c>
      <c r="J10" s="57" t="str">
        <f t="shared" si="0"/>
        <v>GL_LTXBWDT31_1</v>
      </c>
      <c r="K10" s="121" t="s">
        <v>48</v>
      </c>
      <c r="L10" s="121" t="s">
        <v>49</v>
      </c>
    </row>
    <row r="11" spans="1:12">
      <c r="A11" s="114">
        <v>9</v>
      </c>
      <c r="B11" s="26"/>
      <c r="C11" s="115" t="s">
        <v>50</v>
      </c>
      <c r="D11" s="116" t="s">
        <v>14</v>
      </c>
      <c r="E11" s="31" t="s">
        <v>15</v>
      </c>
      <c r="F11" s="117" t="s">
        <v>16</v>
      </c>
      <c r="G11" s="117" t="s">
        <v>17</v>
      </c>
      <c r="H11" s="117" t="s">
        <v>18</v>
      </c>
      <c r="I11" s="117" t="s">
        <v>51</v>
      </c>
      <c r="J11" s="57" t="str">
        <f t="shared" si="0"/>
        <v>GL_LTXBWDT32_1</v>
      </c>
      <c r="K11" s="121" t="s">
        <v>52</v>
      </c>
      <c r="L11" s="121" t="s">
        <v>53</v>
      </c>
    </row>
    <row r="12" spans="1:12">
      <c r="A12" s="114">
        <v>10</v>
      </c>
      <c r="B12" s="26"/>
      <c r="C12" s="115" t="s">
        <v>54</v>
      </c>
      <c r="D12" s="116" t="s">
        <v>14</v>
      </c>
      <c r="E12" s="31" t="s">
        <v>15</v>
      </c>
      <c r="F12" s="117" t="s">
        <v>16</v>
      </c>
      <c r="G12" s="117" t="s">
        <v>17</v>
      </c>
      <c r="H12" s="117" t="s">
        <v>18</v>
      </c>
      <c r="I12" s="117" t="s">
        <v>55</v>
      </c>
      <c r="J12" s="57" t="str">
        <f t="shared" si="0"/>
        <v>GL_850_2S_1</v>
      </c>
      <c r="K12" s="121" t="s">
        <v>56</v>
      </c>
      <c r="L12" s="57" t="s">
        <v>57</v>
      </c>
    </row>
    <row r="13" spans="1:10">
      <c r="A13" s="114">
        <v>11</v>
      </c>
      <c r="B13" s="26"/>
      <c r="C13" s="31" t="s">
        <v>58</v>
      </c>
      <c r="D13" s="116" t="s">
        <v>14</v>
      </c>
      <c r="E13" s="31" t="s">
        <v>15</v>
      </c>
      <c r="F13" s="31" t="s">
        <v>16</v>
      </c>
      <c r="G13" s="31" t="s">
        <v>17</v>
      </c>
      <c r="H13" s="31" t="s">
        <v>18</v>
      </c>
      <c r="I13" s="31" t="s">
        <v>59</v>
      </c>
      <c r="J13" s="57" t="str">
        <f t="shared" si="0"/>
        <v>GL_LTPJWD_1</v>
      </c>
    </row>
    <row r="14" spans="1:12">
      <c r="A14" s="114">
        <v>12</v>
      </c>
      <c r="B14" s="26"/>
      <c r="C14" s="118" t="s">
        <v>60</v>
      </c>
      <c r="D14" s="119" t="s">
        <v>14</v>
      </c>
      <c r="E14" s="118" t="s">
        <v>15</v>
      </c>
      <c r="F14" s="118" t="s">
        <v>16</v>
      </c>
      <c r="G14" s="118" t="s">
        <v>17</v>
      </c>
      <c r="H14" s="118" t="s">
        <v>18</v>
      </c>
      <c r="I14" s="118" t="s">
        <v>61</v>
      </c>
      <c r="J14" s="57" t="str">
        <f t="shared" si="0"/>
        <v>GL_LTSZCPJWD_1</v>
      </c>
      <c r="K14" s="121" t="s">
        <v>62</v>
      </c>
      <c r="L14" s="121" t="s">
        <v>63</v>
      </c>
    </row>
    <row r="15" spans="1:12">
      <c r="A15" s="114">
        <v>13</v>
      </c>
      <c r="B15" s="26"/>
      <c r="C15" s="118" t="s">
        <v>64</v>
      </c>
      <c r="D15" s="119" t="s">
        <v>14</v>
      </c>
      <c r="E15" s="118" t="s">
        <v>15</v>
      </c>
      <c r="F15" s="118" t="s">
        <v>16</v>
      </c>
      <c r="G15" s="118" t="s">
        <v>17</v>
      </c>
      <c r="H15" s="118" t="s">
        <v>18</v>
      </c>
      <c r="I15" s="118" t="s">
        <v>65</v>
      </c>
      <c r="J15" s="57" t="str">
        <f t="shared" si="0"/>
        <v>GL_LTSBWD_1</v>
      </c>
      <c r="K15" s="57"/>
      <c r="L15" s="57"/>
    </row>
    <row r="16" spans="1:12">
      <c r="A16" s="114">
        <v>14</v>
      </c>
      <c r="B16" s="26"/>
      <c r="C16" s="118" t="s">
        <v>66</v>
      </c>
      <c r="D16" s="119" t="s">
        <v>14</v>
      </c>
      <c r="E16" s="118" t="s">
        <v>15</v>
      </c>
      <c r="F16" s="118" t="s">
        <v>16</v>
      </c>
      <c r="G16" s="118" t="s">
        <v>17</v>
      </c>
      <c r="H16" s="118" t="s">
        <v>18</v>
      </c>
      <c r="I16" s="118" t="s">
        <v>67</v>
      </c>
      <c r="J16" s="57" t="str">
        <f t="shared" si="0"/>
        <v>GL_LTZBWD_1</v>
      </c>
      <c r="K16" s="57"/>
      <c r="L16" s="57"/>
    </row>
    <row r="17" spans="1:12">
      <c r="A17" s="114">
        <v>15</v>
      </c>
      <c r="B17" s="26"/>
      <c r="C17" s="118" t="s">
        <v>68</v>
      </c>
      <c r="D17" s="119" t="s">
        <v>14</v>
      </c>
      <c r="E17" s="118" t="s">
        <v>15</v>
      </c>
      <c r="F17" s="118" t="s">
        <v>16</v>
      </c>
      <c r="G17" s="118" t="s">
        <v>17</v>
      </c>
      <c r="H17" s="118" t="s">
        <v>18</v>
      </c>
      <c r="I17" s="118" t="s">
        <v>69</v>
      </c>
      <c r="J17" s="57" t="str">
        <f t="shared" si="0"/>
        <v>GL_LTXBWD_1</v>
      </c>
      <c r="K17" s="57"/>
      <c r="L17" s="57"/>
    </row>
    <row r="18" spans="1:12">
      <c r="A18" s="114">
        <v>16</v>
      </c>
      <c r="B18" s="26"/>
      <c r="C18" s="115" t="s">
        <v>70</v>
      </c>
      <c r="D18" s="116" t="s">
        <v>14</v>
      </c>
      <c r="E18" s="31" t="s">
        <v>15</v>
      </c>
      <c r="F18" s="117" t="s">
        <v>16</v>
      </c>
      <c r="G18" s="117" t="s">
        <v>17</v>
      </c>
      <c r="H18" s="117" t="s">
        <v>18</v>
      </c>
      <c r="I18" s="117" t="s">
        <v>71</v>
      </c>
      <c r="J18" s="57" t="str">
        <f t="shared" si="0"/>
        <v>GL_LTNECFPRDWD_L_1</v>
      </c>
      <c r="K18" s="57"/>
      <c r="L18" s="57"/>
    </row>
    <row r="19" spans="1:12">
      <c r="A19" s="114">
        <v>17</v>
      </c>
      <c r="B19" s="26"/>
      <c r="C19" s="115" t="s">
        <v>72</v>
      </c>
      <c r="D19" s="116" t="s">
        <v>14</v>
      </c>
      <c r="E19" s="31" t="s">
        <v>15</v>
      </c>
      <c r="F19" s="117" t="s">
        <v>16</v>
      </c>
      <c r="G19" s="117" t="s">
        <v>17</v>
      </c>
      <c r="H19" s="117" t="s">
        <v>18</v>
      </c>
      <c r="I19" s="117" t="s">
        <v>73</v>
      </c>
      <c r="J19" s="57" t="str">
        <f t="shared" si="0"/>
        <v>GL_LTNECFPRDWD_M_1</v>
      </c>
      <c r="K19" s="57"/>
      <c r="L19" s="57"/>
    </row>
    <row r="20" spans="1:12">
      <c r="A20" s="114">
        <v>18</v>
      </c>
      <c r="B20" s="26"/>
      <c r="C20" s="115" t="s">
        <v>74</v>
      </c>
      <c r="D20" s="116" t="s">
        <v>14</v>
      </c>
      <c r="E20" s="31" t="s">
        <v>15</v>
      </c>
      <c r="F20" s="117" t="s">
        <v>16</v>
      </c>
      <c r="G20" s="117" t="s">
        <v>17</v>
      </c>
      <c r="H20" s="117" t="s">
        <v>18</v>
      </c>
      <c r="I20" s="117" t="s">
        <v>75</v>
      </c>
      <c r="J20" s="57" t="str">
        <f t="shared" si="0"/>
        <v>GL_LTNECFPRDWD_R_1</v>
      </c>
      <c r="K20" s="57"/>
      <c r="L20" s="57"/>
    </row>
    <row r="21" spans="1:12">
      <c r="A21" s="114">
        <v>19</v>
      </c>
      <c r="B21" s="26"/>
      <c r="C21" s="118" t="s">
        <v>76</v>
      </c>
      <c r="D21" s="119" t="s">
        <v>14</v>
      </c>
      <c r="E21" s="118" t="s">
        <v>15</v>
      </c>
      <c r="F21" s="118" t="s">
        <v>16</v>
      </c>
      <c r="G21" s="118" t="s">
        <v>17</v>
      </c>
      <c r="H21" s="118" t="s">
        <v>18</v>
      </c>
      <c r="I21" s="118" t="s">
        <v>77</v>
      </c>
      <c r="J21" s="57" t="str">
        <f t="shared" si="0"/>
        <v>GL_LTNECFPRDWD_1</v>
      </c>
      <c r="K21" s="57"/>
      <c r="L21" s="57"/>
    </row>
    <row r="22" spans="1:12">
      <c r="A22" s="114">
        <v>20</v>
      </c>
      <c r="B22" s="26"/>
      <c r="C22" s="115" t="s">
        <v>78</v>
      </c>
      <c r="D22" s="116" t="s">
        <v>14</v>
      </c>
      <c r="E22" s="31" t="s">
        <v>79</v>
      </c>
      <c r="F22" s="117" t="s">
        <v>16</v>
      </c>
      <c r="G22" s="117" t="s">
        <v>17</v>
      </c>
      <c r="H22" s="117" t="s">
        <v>18</v>
      </c>
      <c r="I22" s="117" t="s">
        <v>80</v>
      </c>
      <c r="J22" s="57" t="str">
        <f t="shared" si="0"/>
        <v>GL_NSHPLL_1</v>
      </c>
      <c r="K22" s="57"/>
      <c r="L22" s="57"/>
    </row>
    <row r="23" spans="1:12">
      <c r="A23" s="114">
        <v>21</v>
      </c>
      <c r="B23" s="26"/>
      <c r="C23" s="115" t="s">
        <v>81</v>
      </c>
      <c r="D23" s="116" t="s">
        <v>14</v>
      </c>
      <c r="E23" s="31" t="s">
        <v>82</v>
      </c>
      <c r="F23" s="117" t="s">
        <v>16</v>
      </c>
      <c r="G23" s="117" t="s">
        <v>17</v>
      </c>
      <c r="H23" s="117" t="s">
        <v>18</v>
      </c>
      <c r="I23" s="117" t="s">
        <v>83</v>
      </c>
      <c r="J23" s="57" t="str">
        <f t="shared" si="0"/>
        <v>GL_ZQLL_1</v>
      </c>
      <c r="K23" s="57"/>
      <c r="L23" s="57"/>
    </row>
    <row r="24" spans="1:12">
      <c r="A24" s="114">
        <v>22</v>
      </c>
      <c r="B24" s="26"/>
      <c r="C24" s="115" t="s">
        <v>84</v>
      </c>
      <c r="D24" s="116" t="s">
        <v>14</v>
      </c>
      <c r="E24" s="31" t="s">
        <v>85</v>
      </c>
      <c r="F24" s="117" t="s">
        <v>16</v>
      </c>
      <c r="G24" s="117" t="s">
        <v>17</v>
      </c>
      <c r="H24" s="117" t="s">
        <v>18</v>
      </c>
      <c r="I24" s="117" t="s">
        <v>86</v>
      </c>
      <c r="J24" s="57" t="str">
        <f t="shared" si="0"/>
        <v>GL_LTFY_1</v>
      </c>
      <c r="K24" s="121" t="s">
        <v>87</v>
      </c>
      <c r="L24" s="121" t="s">
        <v>88</v>
      </c>
    </row>
    <row r="25" spans="1:12">
      <c r="A25" s="114">
        <v>23</v>
      </c>
      <c r="B25" s="26"/>
      <c r="C25" s="115" t="s">
        <v>89</v>
      </c>
      <c r="D25" s="116" t="s">
        <v>14</v>
      </c>
      <c r="E25" s="31" t="s">
        <v>85</v>
      </c>
      <c r="F25" s="117" t="s">
        <v>16</v>
      </c>
      <c r="G25" s="117" t="s">
        <v>17</v>
      </c>
      <c r="H25" s="117" t="s">
        <v>18</v>
      </c>
      <c r="I25" s="117" t="s">
        <v>90</v>
      </c>
      <c r="J25" s="57" t="str">
        <f t="shared" si="0"/>
        <v>GL_LTCKFY_L_1</v>
      </c>
      <c r="K25" s="121" t="s">
        <v>91</v>
      </c>
      <c r="L25" s="121" t="s">
        <v>92</v>
      </c>
    </row>
    <row r="26" spans="1:12">
      <c r="A26" s="114">
        <v>24</v>
      </c>
      <c r="B26" s="26"/>
      <c r="C26" s="115" t="s">
        <v>93</v>
      </c>
      <c r="D26" s="116" t="s">
        <v>14</v>
      </c>
      <c r="E26" s="31" t="s">
        <v>85</v>
      </c>
      <c r="F26" s="117" t="s">
        <v>16</v>
      </c>
      <c r="G26" s="117" t="s">
        <v>17</v>
      </c>
      <c r="H26" s="117" t="s">
        <v>18</v>
      </c>
      <c r="I26" s="117" t="s">
        <v>94</v>
      </c>
      <c r="J26" s="57" t="str">
        <f t="shared" si="0"/>
        <v>GL_LTCKFY_M_1</v>
      </c>
      <c r="K26" s="121" t="s">
        <v>95</v>
      </c>
      <c r="L26" s="121" t="s">
        <v>96</v>
      </c>
    </row>
    <row r="27" spans="1:12">
      <c r="A27" s="114">
        <v>25</v>
      </c>
      <c r="B27" s="26"/>
      <c r="C27" s="115" t="s">
        <v>97</v>
      </c>
      <c r="D27" s="116" t="s">
        <v>14</v>
      </c>
      <c r="E27" s="31" t="s">
        <v>85</v>
      </c>
      <c r="F27" s="117" t="s">
        <v>16</v>
      </c>
      <c r="G27" s="117" t="s">
        <v>17</v>
      </c>
      <c r="H27" s="117" t="s">
        <v>18</v>
      </c>
      <c r="I27" s="117" t="s">
        <v>98</v>
      </c>
      <c r="J27" s="57" t="str">
        <f t="shared" si="0"/>
        <v>GL_LTCKFY_R_1</v>
      </c>
      <c r="K27" s="121" t="s">
        <v>99</v>
      </c>
      <c r="L27" s="121" t="s">
        <v>100</v>
      </c>
    </row>
    <row r="28" spans="1:12">
      <c r="A28" s="114">
        <v>26</v>
      </c>
      <c r="B28" s="26"/>
      <c r="C28" s="115" t="s">
        <v>101</v>
      </c>
      <c r="D28" s="116" t="s">
        <v>14</v>
      </c>
      <c r="E28" s="31" t="s">
        <v>102</v>
      </c>
      <c r="F28" s="117" t="s">
        <v>16</v>
      </c>
      <c r="G28" s="117" t="s">
        <v>17</v>
      </c>
      <c r="H28" s="117" t="s">
        <v>18</v>
      </c>
      <c r="I28" s="117" t="s">
        <v>103</v>
      </c>
      <c r="J28" s="57" t="str">
        <f t="shared" si="0"/>
        <v>LQB_DJDSW_L_1</v>
      </c>
      <c r="K28" s="121"/>
      <c r="L28" s="121"/>
    </row>
    <row r="29" spans="1:12">
      <c r="A29" s="114">
        <v>27</v>
      </c>
      <c r="B29" s="26"/>
      <c r="C29" s="118" t="s">
        <v>104</v>
      </c>
      <c r="D29" s="119" t="s">
        <v>14</v>
      </c>
      <c r="E29" s="118" t="s">
        <v>102</v>
      </c>
      <c r="F29" s="118" t="s">
        <v>16</v>
      </c>
      <c r="G29" s="118" t="s">
        <v>17</v>
      </c>
      <c r="H29" s="118" t="s">
        <v>18</v>
      </c>
      <c r="I29" s="118" t="s">
        <v>105</v>
      </c>
      <c r="J29" s="57" t="str">
        <f t="shared" si="0"/>
        <v>LQB_DJDSW_M_1</v>
      </c>
      <c r="K29" s="121"/>
      <c r="L29" s="121"/>
    </row>
    <row r="30" spans="1:12">
      <c r="A30" s="114">
        <v>28</v>
      </c>
      <c r="B30" s="26"/>
      <c r="C30" s="115" t="s">
        <v>106</v>
      </c>
      <c r="D30" s="116" t="s">
        <v>14</v>
      </c>
      <c r="E30" s="31" t="s">
        <v>102</v>
      </c>
      <c r="F30" s="117" t="s">
        <v>16</v>
      </c>
      <c r="G30" s="117" t="s">
        <v>17</v>
      </c>
      <c r="H30" s="117" t="s">
        <v>18</v>
      </c>
      <c r="I30" s="117" t="s">
        <v>107</v>
      </c>
      <c r="J30" s="57" t="str">
        <f t="shared" si="0"/>
        <v>LQB_DJDSW_R_1</v>
      </c>
      <c r="K30" s="121"/>
      <c r="L30" s="121"/>
    </row>
    <row r="31" spans="1:10">
      <c r="A31" s="114">
        <v>29</v>
      </c>
      <c r="B31" s="26"/>
      <c r="C31" s="118" t="s">
        <v>108</v>
      </c>
      <c r="D31" s="119" t="s">
        <v>14</v>
      </c>
      <c r="E31" s="118" t="s">
        <v>102</v>
      </c>
      <c r="F31" s="118" t="s">
        <v>16</v>
      </c>
      <c r="G31" s="118" t="s">
        <v>17</v>
      </c>
      <c r="H31" s="118" t="s">
        <v>18</v>
      </c>
      <c r="I31" s="118" t="s">
        <v>109</v>
      </c>
      <c r="J31" s="57" t="str">
        <f t="shared" si="0"/>
        <v>LQB_DJDSW_AVG_1</v>
      </c>
    </row>
    <row r="32" spans="1:12">
      <c r="A32" s="114">
        <v>30</v>
      </c>
      <c r="B32" s="26"/>
      <c r="C32" s="115" t="s">
        <v>110</v>
      </c>
      <c r="D32" s="116" t="s">
        <v>14</v>
      </c>
      <c r="E32" s="31" t="s">
        <v>102</v>
      </c>
      <c r="F32" s="117" t="s">
        <v>16</v>
      </c>
      <c r="G32" s="117" t="s">
        <v>17</v>
      </c>
      <c r="H32" s="117" t="s">
        <v>18</v>
      </c>
      <c r="I32" s="117" t="s">
        <v>111</v>
      </c>
      <c r="J32" s="57" t="str">
        <f t="shared" si="0"/>
        <v>LQB_PHRQSW_L_1</v>
      </c>
      <c r="K32" s="121" t="s">
        <v>112</v>
      </c>
      <c r="L32" s="121" t="s">
        <v>113</v>
      </c>
    </row>
    <row r="33" spans="1:12">
      <c r="A33" s="114">
        <v>31</v>
      </c>
      <c r="B33" s="26"/>
      <c r="C33" s="115" t="s">
        <v>114</v>
      </c>
      <c r="D33" s="116" t="s">
        <v>14</v>
      </c>
      <c r="E33" s="31" t="s">
        <v>102</v>
      </c>
      <c r="F33" s="117" t="s">
        <v>16</v>
      </c>
      <c r="G33" s="117" t="s">
        <v>17</v>
      </c>
      <c r="H33" s="117" t="s">
        <v>18</v>
      </c>
      <c r="I33" s="122" t="s">
        <v>115</v>
      </c>
      <c r="J33" s="57" t="str">
        <f t="shared" si="0"/>
        <v>LQB_PHRQSW_R_1</v>
      </c>
      <c r="K33" s="121" t="s">
        <v>116</v>
      </c>
      <c r="L33" s="121" t="s">
        <v>117</v>
      </c>
    </row>
    <row r="34" spans="1:12">
      <c r="A34" s="114">
        <v>32</v>
      </c>
      <c r="B34" s="26"/>
      <c r="C34" s="115" t="s">
        <v>118</v>
      </c>
      <c r="D34" s="116" t="s">
        <v>14</v>
      </c>
      <c r="E34" s="31" t="s">
        <v>119</v>
      </c>
      <c r="F34" s="117" t="s">
        <v>16</v>
      </c>
      <c r="G34" s="117" t="s">
        <v>17</v>
      </c>
      <c r="H34" s="117" t="s">
        <v>18</v>
      </c>
      <c r="I34" s="122" t="s">
        <v>120</v>
      </c>
      <c r="J34" s="57" t="str">
        <f t="shared" si="0"/>
        <v>LQB_LQBYL_1</v>
      </c>
      <c r="K34" s="121" t="s">
        <v>121</v>
      </c>
      <c r="L34" s="121" t="s">
        <v>122</v>
      </c>
    </row>
    <row r="35" spans="1:12">
      <c r="A35" s="114">
        <v>33</v>
      </c>
      <c r="B35" s="26"/>
      <c r="C35" s="115" t="s">
        <v>123</v>
      </c>
      <c r="D35" s="116" t="s">
        <v>14</v>
      </c>
      <c r="E35" s="31" t="s">
        <v>15</v>
      </c>
      <c r="F35" s="117" t="s">
        <v>16</v>
      </c>
      <c r="G35" s="117" t="s">
        <v>17</v>
      </c>
      <c r="H35" s="117" t="s">
        <v>18</v>
      </c>
      <c r="I35" s="122" t="s">
        <v>124</v>
      </c>
      <c r="J35" s="57" t="str">
        <f t="shared" si="0"/>
        <v>LQB_BW_ZS_1</v>
      </c>
      <c r="K35" s="121" t="s">
        <v>125</v>
      </c>
      <c r="L35" s="121" t="s">
        <v>126</v>
      </c>
    </row>
    <row r="36" spans="1:12">
      <c r="A36" s="114">
        <v>34</v>
      </c>
      <c r="B36" s="26"/>
      <c r="C36" s="115" t="s">
        <v>127</v>
      </c>
      <c r="D36" s="116" t="s">
        <v>14</v>
      </c>
      <c r="E36" s="31" t="s">
        <v>15</v>
      </c>
      <c r="F36" s="117" t="s">
        <v>16</v>
      </c>
      <c r="G36" s="117" t="s">
        <v>17</v>
      </c>
      <c r="H36" s="117" t="s">
        <v>18</v>
      </c>
      <c r="I36" s="122" t="s">
        <v>128</v>
      </c>
      <c r="J36" s="57" t="str">
        <f t="shared" si="0"/>
        <v>LQB_BW_YS_1</v>
      </c>
      <c r="K36" s="121" t="s">
        <v>129</v>
      </c>
      <c r="L36" s="121" t="s">
        <v>130</v>
      </c>
    </row>
    <row r="37" spans="1:10">
      <c r="A37" s="114">
        <v>35</v>
      </c>
      <c r="B37" s="26"/>
      <c r="C37" s="115" t="s">
        <v>131</v>
      </c>
      <c r="D37" s="116" t="s">
        <v>14</v>
      </c>
      <c r="E37" s="31" t="s">
        <v>15</v>
      </c>
      <c r="F37" s="117" t="s">
        <v>16</v>
      </c>
      <c r="G37" s="117" t="s">
        <v>17</v>
      </c>
      <c r="H37" s="117" t="s">
        <v>18</v>
      </c>
      <c r="I37" s="117" t="s">
        <v>132</v>
      </c>
      <c r="J37" s="57" t="str">
        <f t="shared" si="0"/>
        <v>LQB_BW_ZZ_1</v>
      </c>
    </row>
    <row r="38" spans="1:10">
      <c r="A38" s="114">
        <v>36</v>
      </c>
      <c r="B38" s="26"/>
      <c r="C38" s="115" t="s">
        <v>133</v>
      </c>
      <c r="D38" s="116" t="s">
        <v>14</v>
      </c>
      <c r="E38" s="31" t="s">
        <v>15</v>
      </c>
      <c r="F38" s="117" t="s">
        <v>16</v>
      </c>
      <c r="G38" s="117" t="s">
        <v>17</v>
      </c>
      <c r="H38" s="117" t="s">
        <v>18</v>
      </c>
      <c r="I38" s="117" t="s">
        <v>134</v>
      </c>
      <c r="J38" s="57" t="str">
        <f t="shared" si="0"/>
        <v>LQB_BW_YZ_1</v>
      </c>
    </row>
    <row r="39" spans="1:12">
      <c r="A39" s="114">
        <v>37</v>
      </c>
      <c r="B39" s="26"/>
      <c r="C39" s="115" t="s">
        <v>135</v>
      </c>
      <c r="D39" s="116" t="s">
        <v>14</v>
      </c>
      <c r="E39" s="31" t="s">
        <v>15</v>
      </c>
      <c r="F39" s="117" t="s">
        <v>16</v>
      </c>
      <c r="G39" s="117" t="s">
        <v>17</v>
      </c>
      <c r="H39" s="117" t="s">
        <v>18</v>
      </c>
      <c r="I39" s="117" t="s">
        <v>136</v>
      </c>
      <c r="J39" s="57" t="str">
        <f t="shared" si="0"/>
        <v>LQB_BW_ZX_1</v>
      </c>
      <c r="K39" s="121" t="s">
        <v>137</v>
      </c>
      <c r="L39" s="121" t="s">
        <v>138</v>
      </c>
    </row>
    <row r="40" spans="1:12">
      <c r="A40" s="114">
        <v>38</v>
      </c>
      <c r="B40" s="26"/>
      <c r="C40" s="115" t="s">
        <v>139</v>
      </c>
      <c r="D40" s="116" t="s">
        <v>14</v>
      </c>
      <c r="E40" s="31" t="s">
        <v>15</v>
      </c>
      <c r="F40" s="117" t="s">
        <v>16</v>
      </c>
      <c r="G40" s="117" t="s">
        <v>17</v>
      </c>
      <c r="H40" s="117" t="s">
        <v>18</v>
      </c>
      <c r="I40" s="117" t="s">
        <v>140</v>
      </c>
      <c r="J40" s="57" t="str">
        <f t="shared" si="0"/>
        <v>LQB_BW_YX_1</v>
      </c>
      <c r="K40" s="121" t="s">
        <v>141</v>
      </c>
      <c r="L40" s="121" t="s">
        <v>142</v>
      </c>
    </row>
    <row r="41" spans="1:12">
      <c r="A41" s="114">
        <v>39</v>
      </c>
      <c r="B41" s="26"/>
      <c r="C41" s="115" t="s">
        <v>143</v>
      </c>
      <c r="D41" s="116" t="s">
        <v>14</v>
      </c>
      <c r="E41" s="31" t="s">
        <v>15</v>
      </c>
      <c r="F41" s="117" t="s">
        <v>16</v>
      </c>
      <c r="G41" s="117" t="s">
        <v>17</v>
      </c>
      <c r="H41" s="117" t="s">
        <v>18</v>
      </c>
      <c r="I41" s="117" t="s">
        <v>144</v>
      </c>
      <c r="J41" s="57" t="str">
        <f t="shared" si="0"/>
        <v>GL_ZZQWD_1</v>
      </c>
      <c r="K41" s="121" t="s">
        <v>145</v>
      </c>
      <c r="L41" s="121" t="s">
        <v>146</v>
      </c>
    </row>
    <row r="42" spans="1:12">
      <c r="A42" s="114">
        <v>40</v>
      </c>
      <c r="B42" s="26"/>
      <c r="C42" s="115" t="s">
        <v>147</v>
      </c>
      <c r="D42" s="116" t="s">
        <v>14</v>
      </c>
      <c r="E42" s="31" t="s">
        <v>148</v>
      </c>
      <c r="F42" s="117" t="s">
        <v>16</v>
      </c>
      <c r="G42" s="117" t="s">
        <v>17</v>
      </c>
      <c r="H42" s="117" t="s">
        <v>18</v>
      </c>
      <c r="I42" s="117" t="s">
        <v>149</v>
      </c>
      <c r="J42" s="57" t="str">
        <f t="shared" si="0"/>
        <v>GL_ZZQYL_1</v>
      </c>
      <c r="K42" s="121" t="s">
        <v>150</v>
      </c>
      <c r="L42" s="121" t="s">
        <v>151</v>
      </c>
    </row>
    <row r="43" spans="1:12">
      <c r="A43" s="114">
        <v>41</v>
      </c>
      <c r="B43" s="26"/>
      <c r="C43" s="31" t="s">
        <v>152</v>
      </c>
      <c r="D43" s="116" t="s">
        <v>14</v>
      </c>
      <c r="E43" s="31" t="s">
        <v>79</v>
      </c>
      <c r="F43" s="31" t="s">
        <v>16</v>
      </c>
      <c r="G43" s="31" t="s">
        <v>17</v>
      </c>
      <c r="H43" s="31" t="s">
        <v>18</v>
      </c>
      <c r="I43" s="31" t="s">
        <v>153</v>
      </c>
      <c r="J43" s="57" t="str">
        <f t="shared" si="0"/>
        <v>GL_ZZQLL_1</v>
      </c>
      <c r="K43" s="121" t="s">
        <v>154</v>
      </c>
      <c r="L43" s="121" t="s">
        <v>155</v>
      </c>
    </row>
    <row r="44" spans="1:12">
      <c r="A44" s="114">
        <v>42</v>
      </c>
      <c r="B44" s="26"/>
      <c r="C44" s="118" t="s">
        <v>156</v>
      </c>
      <c r="D44" s="119" t="s">
        <v>14</v>
      </c>
      <c r="E44" s="118" t="s">
        <v>79</v>
      </c>
      <c r="F44" s="118" t="s">
        <v>16</v>
      </c>
      <c r="G44" s="118" t="s">
        <v>17</v>
      </c>
      <c r="H44" s="118" t="s">
        <v>18</v>
      </c>
      <c r="I44" s="118" t="s">
        <v>157</v>
      </c>
      <c r="J44" s="57" t="str">
        <f t="shared" si="0"/>
        <v>GL_ZZQLLZZ_D_1</v>
      </c>
      <c r="K44" s="121"/>
      <c r="L44" s="121"/>
    </row>
    <row r="45" spans="1:12">
      <c r="A45" s="114">
        <v>43</v>
      </c>
      <c r="B45" s="26"/>
      <c r="C45" s="115" t="s">
        <v>158</v>
      </c>
      <c r="D45" s="116" t="s">
        <v>14</v>
      </c>
      <c r="E45" s="31"/>
      <c r="F45" s="117" t="s">
        <v>16</v>
      </c>
      <c r="G45" s="117" t="s">
        <v>17</v>
      </c>
      <c r="H45" s="117" t="s">
        <v>18</v>
      </c>
      <c r="I45" s="117" t="s">
        <v>159</v>
      </c>
      <c r="J45" s="57" t="str">
        <f t="shared" si="0"/>
        <v>GL_XKPQFZT_1</v>
      </c>
      <c r="K45" s="121" t="s">
        <v>160</v>
      </c>
      <c r="L45" s="121" t="s">
        <v>161</v>
      </c>
    </row>
    <row r="46" spans="1:12">
      <c r="A46" s="114">
        <v>44</v>
      </c>
      <c r="B46" s="26"/>
      <c r="C46" s="115" t="s">
        <v>162</v>
      </c>
      <c r="D46" s="116" t="s">
        <v>14</v>
      </c>
      <c r="E46" s="31" t="s">
        <v>15</v>
      </c>
      <c r="F46" s="117" t="s">
        <v>16</v>
      </c>
      <c r="G46" s="117" t="s">
        <v>17</v>
      </c>
      <c r="H46" s="117" t="s">
        <v>18</v>
      </c>
      <c r="I46" s="117" t="s">
        <v>163</v>
      </c>
      <c r="J46" s="57" t="str">
        <f t="shared" si="0"/>
        <v>GLDLPWD_1</v>
      </c>
      <c r="K46" s="121" t="s">
        <v>164</v>
      </c>
      <c r="L46" s="121" t="s">
        <v>165</v>
      </c>
    </row>
    <row r="47" spans="1:12">
      <c r="A47" s="114">
        <v>45</v>
      </c>
      <c r="B47" s="26"/>
      <c r="C47" s="115" t="s">
        <v>166</v>
      </c>
      <c r="D47" s="116" t="s">
        <v>14</v>
      </c>
      <c r="E47" s="31" t="s">
        <v>15</v>
      </c>
      <c r="F47" s="117" t="s">
        <v>16</v>
      </c>
      <c r="G47" s="117" t="s">
        <v>17</v>
      </c>
      <c r="H47" s="117" t="s">
        <v>18</v>
      </c>
      <c r="I47" s="117" t="s">
        <v>167</v>
      </c>
      <c r="J47" s="57" t="str">
        <f t="shared" si="0"/>
        <v>GL_2DLPWD_1</v>
      </c>
      <c r="K47" s="121" t="s">
        <v>168</v>
      </c>
      <c r="L47" s="121" t="s">
        <v>169</v>
      </c>
    </row>
    <row r="48" spans="1:12">
      <c r="A48" s="114">
        <v>46</v>
      </c>
      <c r="B48" s="26"/>
      <c r="C48" s="115" t="s">
        <v>170</v>
      </c>
      <c r="D48" s="116" t="s">
        <v>14</v>
      </c>
      <c r="E48" s="31" t="s">
        <v>15</v>
      </c>
      <c r="F48" s="117" t="s">
        <v>16</v>
      </c>
      <c r="G48" s="117" t="s">
        <v>17</v>
      </c>
      <c r="H48" s="117" t="s">
        <v>18</v>
      </c>
      <c r="I48" s="117" t="s">
        <v>171</v>
      </c>
      <c r="J48" s="57" t="str">
        <f t="shared" si="0"/>
        <v>GL_3DLPWD_1</v>
      </c>
      <c r="K48" s="121" t="s">
        <v>172</v>
      </c>
      <c r="L48" s="121" t="s">
        <v>173</v>
      </c>
    </row>
    <row r="49" spans="1:12">
      <c r="A49" s="114">
        <v>47</v>
      </c>
      <c r="B49" s="26"/>
      <c r="C49" s="115" t="s">
        <v>174</v>
      </c>
      <c r="D49" s="116" t="s">
        <v>14</v>
      </c>
      <c r="E49" s="31" t="s">
        <v>15</v>
      </c>
      <c r="F49" s="117" t="s">
        <v>16</v>
      </c>
      <c r="G49" s="117" t="s">
        <v>17</v>
      </c>
      <c r="H49" s="117" t="s">
        <v>18</v>
      </c>
      <c r="I49" s="117" t="s">
        <v>175</v>
      </c>
      <c r="J49" s="57" t="str">
        <f t="shared" si="0"/>
        <v>GL_4DLPWD_1</v>
      </c>
      <c r="K49" s="121" t="s">
        <v>176</v>
      </c>
      <c r="L49" s="121" t="s">
        <v>177</v>
      </c>
    </row>
    <row r="50" spans="1:12">
      <c r="A50" s="114">
        <v>48</v>
      </c>
      <c r="B50" s="26"/>
      <c r="C50" s="115" t="s">
        <v>178</v>
      </c>
      <c r="D50" s="116" t="s">
        <v>14</v>
      </c>
      <c r="E50" s="31" t="s">
        <v>15</v>
      </c>
      <c r="F50" s="117" t="s">
        <v>16</v>
      </c>
      <c r="G50" s="117" t="s">
        <v>17</v>
      </c>
      <c r="H50" s="117" t="s">
        <v>18</v>
      </c>
      <c r="I50" s="117" t="s">
        <v>179</v>
      </c>
      <c r="J50" s="57" t="str">
        <f t="shared" si="0"/>
        <v>GL_5DLPWD_1</v>
      </c>
      <c r="K50" s="121" t="s">
        <v>180</v>
      </c>
      <c r="L50" s="121" t="s">
        <v>181</v>
      </c>
    </row>
    <row r="51" spans="1:12">
      <c r="A51" s="114">
        <v>49</v>
      </c>
      <c r="B51" s="26"/>
      <c r="C51" s="115" t="s">
        <v>182</v>
      </c>
      <c r="D51" s="116" t="s">
        <v>14</v>
      </c>
      <c r="E51" s="31" t="s">
        <v>15</v>
      </c>
      <c r="F51" s="117" t="s">
        <v>16</v>
      </c>
      <c r="G51" s="117" t="s">
        <v>17</v>
      </c>
      <c r="H51" s="117" t="s">
        <v>18</v>
      </c>
      <c r="I51" s="117" t="s">
        <v>183</v>
      </c>
      <c r="J51" s="57" t="str">
        <f t="shared" si="0"/>
        <v>YJZFQ_RKYQWD_L_1</v>
      </c>
      <c r="K51" s="121" t="s">
        <v>184</v>
      </c>
      <c r="L51" s="121" t="s">
        <v>185</v>
      </c>
    </row>
    <row r="52" spans="1:12">
      <c r="A52" s="114">
        <v>50</v>
      </c>
      <c r="B52" s="26"/>
      <c r="C52" s="115" t="s">
        <v>186</v>
      </c>
      <c r="D52" s="116" t="s">
        <v>14</v>
      </c>
      <c r="E52" s="31" t="s">
        <v>15</v>
      </c>
      <c r="F52" s="117" t="s">
        <v>16</v>
      </c>
      <c r="G52" s="117" t="s">
        <v>17</v>
      </c>
      <c r="H52" s="117" t="s">
        <v>18</v>
      </c>
      <c r="I52" s="117" t="s">
        <v>187</v>
      </c>
      <c r="J52" s="57" t="str">
        <f t="shared" si="0"/>
        <v>YJZFQ_RKYQWD_R_1</v>
      </c>
      <c r="K52" s="121" t="s">
        <v>188</v>
      </c>
      <c r="L52" s="121" t="s">
        <v>189</v>
      </c>
    </row>
    <row r="53" spans="1:12">
      <c r="A53" s="114">
        <v>51</v>
      </c>
      <c r="B53" s="26"/>
      <c r="C53" s="115" t="s">
        <v>190</v>
      </c>
      <c r="D53" s="116" t="s">
        <v>14</v>
      </c>
      <c r="E53" s="31" t="s">
        <v>85</v>
      </c>
      <c r="F53" s="117" t="s">
        <v>16</v>
      </c>
      <c r="G53" s="117" t="s">
        <v>17</v>
      </c>
      <c r="H53" s="117" t="s">
        <v>18</v>
      </c>
      <c r="I53" s="117" t="s">
        <v>191</v>
      </c>
      <c r="J53" s="57" t="str">
        <f t="shared" si="0"/>
        <v>YJZFQ_RKFY_L_1</v>
      </c>
      <c r="K53" s="121" t="s">
        <v>192</v>
      </c>
      <c r="L53" s="121" t="s">
        <v>193</v>
      </c>
    </row>
    <row r="54" spans="1:12">
      <c r="A54" s="114">
        <v>52</v>
      </c>
      <c r="B54" s="26"/>
      <c r="C54" s="115" t="s">
        <v>194</v>
      </c>
      <c r="D54" s="116" t="s">
        <v>14</v>
      </c>
      <c r="E54" s="31" t="s">
        <v>85</v>
      </c>
      <c r="F54" s="117" t="s">
        <v>16</v>
      </c>
      <c r="G54" s="117" t="s">
        <v>17</v>
      </c>
      <c r="H54" s="117" t="s">
        <v>18</v>
      </c>
      <c r="I54" s="117" t="s">
        <v>195</v>
      </c>
      <c r="J54" s="57" t="str">
        <f t="shared" si="0"/>
        <v>YJZFQ_RKFY_R_1</v>
      </c>
      <c r="K54" s="121" t="s">
        <v>196</v>
      </c>
      <c r="L54" s="121" t="s">
        <v>197</v>
      </c>
    </row>
    <row r="55" spans="1:12">
      <c r="A55" s="114">
        <v>53</v>
      </c>
      <c r="B55" s="26"/>
      <c r="C55" s="115" t="s">
        <v>198</v>
      </c>
      <c r="D55" s="116" t="s">
        <v>14</v>
      </c>
      <c r="E55" s="31" t="s">
        <v>15</v>
      </c>
      <c r="F55" s="117" t="s">
        <v>16</v>
      </c>
      <c r="G55" s="117" t="s">
        <v>17</v>
      </c>
      <c r="H55" s="117" t="s">
        <v>18</v>
      </c>
      <c r="I55" s="117" t="s">
        <v>199</v>
      </c>
      <c r="J55" s="57" t="str">
        <f t="shared" si="0"/>
        <v>EJZFQ_RKYQWD_L_1</v>
      </c>
      <c r="K55" s="57"/>
      <c r="L55" s="57"/>
    </row>
    <row r="56" spans="1:12">
      <c r="A56" s="114">
        <v>54</v>
      </c>
      <c r="B56" s="26"/>
      <c r="C56" s="115" t="s">
        <v>200</v>
      </c>
      <c r="D56" s="116" t="s">
        <v>14</v>
      </c>
      <c r="E56" s="31" t="s">
        <v>15</v>
      </c>
      <c r="F56" s="117" t="s">
        <v>16</v>
      </c>
      <c r="G56" s="117" t="s">
        <v>17</v>
      </c>
      <c r="H56" s="117" t="s">
        <v>18</v>
      </c>
      <c r="I56" s="117" t="s">
        <v>201</v>
      </c>
      <c r="J56" s="57" t="str">
        <f t="shared" si="0"/>
        <v>EJZFQ_RKYQWD_R_1</v>
      </c>
      <c r="K56" s="57"/>
      <c r="L56" s="57"/>
    </row>
    <row r="57" spans="1:12">
      <c r="A57" s="114">
        <v>55</v>
      </c>
      <c r="B57" s="26"/>
      <c r="C57" s="115" t="s">
        <v>202</v>
      </c>
      <c r="D57" s="116" t="s">
        <v>14</v>
      </c>
      <c r="E57" s="31" t="s">
        <v>85</v>
      </c>
      <c r="F57" s="117" t="s">
        <v>16</v>
      </c>
      <c r="G57" s="117" t="s">
        <v>17</v>
      </c>
      <c r="H57" s="117" t="s">
        <v>18</v>
      </c>
      <c r="I57" s="117" t="s">
        <v>203</v>
      </c>
      <c r="J57" s="57" t="str">
        <f t="shared" si="0"/>
        <v>EJZFQ_RKFY_L_1</v>
      </c>
      <c r="K57" s="57"/>
      <c r="L57" s="57"/>
    </row>
    <row r="58" spans="1:12">
      <c r="A58" s="114">
        <v>56</v>
      </c>
      <c r="B58" s="26"/>
      <c r="C58" s="115" t="s">
        <v>204</v>
      </c>
      <c r="D58" s="116" t="s">
        <v>14</v>
      </c>
      <c r="E58" s="31" t="s">
        <v>85</v>
      </c>
      <c r="F58" s="117" t="s">
        <v>16</v>
      </c>
      <c r="G58" s="117" t="s">
        <v>17</v>
      </c>
      <c r="H58" s="117" t="s">
        <v>18</v>
      </c>
      <c r="I58" s="117" t="s">
        <v>205</v>
      </c>
      <c r="J58" s="57" t="str">
        <f t="shared" si="0"/>
        <v>EJZFQ_RKFY_R_1</v>
      </c>
      <c r="K58" s="57"/>
      <c r="L58" s="57"/>
    </row>
    <row r="59" spans="1:12">
      <c r="A59" s="114">
        <v>57</v>
      </c>
      <c r="B59" s="26"/>
      <c r="C59" s="115" t="s">
        <v>206</v>
      </c>
      <c r="D59" s="116" t="s">
        <v>14</v>
      </c>
      <c r="E59" s="31" t="s">
        <v>15</v>
      </c>
      <c r="F59" s="117" t="s">
        <v>16</v>
      </c>
      <c r="G59" s="117" t="s">
        <v>17</v>
      </c>
      <c r="H59" s="117" t="s">
        <v>18</v>
      </c>
      <c r="I59" s="117" t="s">
        <v>207</v>
      </c>
      <c r="J59" s="57" t="str">
        <f t="shared" si="0"/>
        <v>GWGRQ_RKYQWD_L_1</v>
      </c>
      <c r="K59" s="121" t="s">
        <v>208</v>
      </c>
      <c r="L59" s="121" t="s">
        <v>209</v>
      </c>
    </row>
    <row r="60" spans="1:12">
      <c r="A60" s="114">
        <v>58</v>
      </c>
      <c r="B60" s="26"/>
      <c r="C60" s="115" t="s">
        <v>210</v>
      </c>
      <c r="D60" s="116" t="s">
        <v>14</v>
      </c>
      <c r="E60" s="31" t="s">
        <v>15</v>
      </c>
      <c r="F60" s="117" t="s">
        <v>16</v>
      </c>
      <c r="G60" s="117" t="s">
        <v>17</v>
      </c>
      <c r="H60" s="117" t="s">
        <v>18</v>
      </c>
      <c r="I60" s="117" t="s">
        <v>211</v>
      </c>
      <c r="J60" s="57" t="str">
        <f t="shared" si="0"/>
        <v>GWGRQ_RKYQWD_R_1</v>
      </c>
      <c r="K60" s="121" t="s">
        <v>212</v>
      </c>
      <c r="L60" s="121" t="s">
        <v>213</v>
      </c>
    </row>
    <row r="61" spans="1:12">
      <c r="A61" s="114">
        <v>59</v>
      </c>
      <c r="B61" s="26"/>
      <c r="C61" s="115" t="s">
        <v>214</v>
      </c>
      <c r="D61" s="116" t="s">
        <v>14</v>
      </c>
      <c r="E61" s="31" t="s">
        <v>85</v>
      </c>
      <c r="F61" s="117" t="s">
        <v>16</v>
      </c>
      <c r="G61" s="117" t="s">
        <v>17</v>
      </c>
      <c r="H61" s="117" t="s">
        <v>18</v>
      </c>
      <c r="I61" s="117" t="s">
        <v>215</v>
      </c>
      <c r="J61" s="57" t="str">
        <f t="shared" si="0"/>
        <v>GWGRQ_RKFY_L_1</v>
      </c>
      <c r="K61" s="121" t="s">
        <v>216</v>
      </c>
      <c r="L61" s="121" t="s">
        <v>217</v>
      </c>
    </row>
    <row r="62" spans="1:12">
      <c r="A62" s="114">
        <v>60</v>
      </c>
      <c r="B62" s="26"/>
      <c r="C62" s="115" t="s">
        <v>218</v>
      </c>
      <c r="D62" s="116" t="s">
        <v>14</v>
      </c>
      <c r="E62" s="31" t="s">
        <v>85</v>
      </c>
      <c r="F62" s="117" t="s">
        <v>16</v>
      </c>
      <c r="G62" s="117" t="s">
        <v>17</v>
      </c>
      <c r="H62" s="117" t="s">
        <v>18</v>
      </c>
      <c r="I62" s="117" t="s">
        <v>219</v>
      </c>
      <c r="J62" s="57" t="str">
        <f t="shared" si="0"/>
        <v>GWGRQ_RKFY_R_1</v>
      </c>
      <c r="K62" s="121" t="s">
        <v>220</v>
      </c>
      <c r="L62" s="121" t="s">
        <v>221</v>
      </c>
    </row>
    <row r="63" spans="1:12">
      <c r="A63" s="114">
        <v>61</v>
      </c>
      <c r="B63" s="26"/>
      <c r="C63" s="115" t="s">
        <v>222</v>
      </c>
      <c r="D63" s="116" t="s">
        <v>14</v>
      </c>
      <c r="E63" s="31" t="s">
        <v>15</v>
      </c>
      <c r="F63" s="117" t="s">
        <v>16</v>
      </c>
      <c r="G63" s="117" t="s">
        <v>17</v>
      </c>
      <c r="H63" s="117" t="s">
        <v>18</v>
      </c>
      <c r="I63" s="117" t="s">
        <v>223</v>
      </c>
      <c r="J63" s="57" t="str">
        <f t="shared" si="0"/>
        <v>ZWGRQ_RKYQWD_L_1</v>
      </c>
      <c r="K63" s="121" t="s">
        <v>224</v>
      </c>
      <c r="L63" s="121" t="s">
        <v>225</v>
      </c>
    </row>
    <row r="64" spans="1:12">
      <c r="A64" s="114">
        <v>62</v>
      </c>
      <c r="B64" s="26"/>
      <c r="C64" s="115" t="s">
        <v>226</v>
      </c>
      <c r="D64" s="116" t="s">
        <v>14</v>
      </c>
      <c r="E64" s="31" t="s">
        <v>15</v>
      </c>
      <c r="F64" s="117" t="s">
        <v>16</v>
      </c>
      <c r="G64" s="117" t="s">
        <v>17</v>
      </c>
      <c r="H64" s="117" t="s">
        <v>18</v>
      </c>
      <c r="I64" s="117" t="s">
        <v>227</v>
      </c>
      <c r="J64" s="57" t="str">
        <f t="shared" si="0"/>
        <v>ZWGRQ_RKYQWD_R_1</v>
      </c>
      <c r="K64" s="121" t="s">
        <v>228</v>
      </c>
      <c r="L64" s="121" t="s">
        <v>229</v>
      </c>
    </row>
    <row r="65" spans="1:12">
      <c r="A65" s="114">
        <v>63</v>
      </c>
      <c r="B65" s="26"/>
      <c r="C65" s="115" t="s">
        <v>230</v>
      </c>
      <c r="D65" s="116" t="s">
        <v>14</v>
      </c>
      <c r="E65" s="31" t="s">
        <v>85</v>
      </c>
      <c r="F65" s="117" t="s">
        <v>16</v>
      </c>
      <c r="G65" s="117" t="s">
        <v>17</v>
      </c>
      <c r="H65" s="117" t="s">
        <v>18</v>
      </c>
      <c r="I65" s="117" t="s">
        <v>231</v>
      </c>
      <c r="J65" s="57" t="str">
        <f t="shared" si="0"/>
        <v>ZWGRQ_RKFY_L_1</v>
      </c>
      <c r="K65" s="121" t="s">
        <v>232</v>
      </c>
      <c r="L65" s="121" t="s">
        <v>233</v>
      </c>
    </row>
    <row r="66" spans="1:12">
      <c r="A66" s="114">
        <v>64</v>
      </c>
      <c r="B66" s="26"/>
      <c r="C66" s="115" t="s">
        <v>234</v>
      </c>
      <c r="D66" s="116" t="s">
        <v>14</v>
      </c>
      <c r="E66" s="31" t="s">
        <v>85</v>
      </c>
      <c r="F66" s="117" t="s">
        <v>16</v>
      </c>
      <c r="G66" s="117" t="s">
        <v>17</v>
      </c>
      <c r="H66" s="117" t="s">
        <v>18</v>
      </c>
      <c r="I66" s="117" t="s">
        <v>235</v>
      </c>
      <c r="J66" s="57" t="str">
        <f t="shared" si="0"/>
        <v>ZWGRQ_RKFY_R_1</v>
      </c>
      <c r="K66" s="121" t="s">
        <v>236</v>
      </c>
      <c r="L66" s="121" t="s">
        <v>237</v>
      </c>
    </row>
    <row r="67" spans="1:12">
      <c r="A67" s="114">
        <v>65</v>
      </c>
      <c r="B67" s="26"/>
      <c r="C67" s="115" t="s">
        <v>238</v>
      </c>
      <c r="D67" s="116" t="s">
        <v>14</v>
      </c>
      <c r="E67" s="31" t="s">
        <v>15</v>
      </c>
      <c r="F67" s="117" t="s">
        <v>16</v>
      </c>
      <c r="G67" s="117" t="s">
        <v>17</v>
      </c>
      <c r="H67" s="117" t="s">
        <v>18</v>
      </c>
      <c r="I67" s="117" t="s">
        <v>239</v>
      </c>
      <c r="J67" s="57" t="str">
        <f t="shared" si="0"/>
        <v>DWGRQ_RKYQWD_L_1</v>
      </c>
      <c r="K67" s="121" t="s">
        <v>240</v>
      </c>
      <c r="L67" s="121" t="s">
        <v>241</v>
      </c>
    </row>
    <row r="68" spans="1:12">
      <c r="A68" s="114">
        <v>66</v>
      </c>
      <c r="B68" s="26"/>
      <c r="C68" s="115" t="s">
        <v>242</v>
      </c>
      <c r="D68" s="116" t="s">
        <v>14</v>
      </c>
      <c r="E68" s="31" t="s">
        <v>15</v>
      </c>
      <c r="F68" s="117" t="s">
        <v>16</v>
      </c>
      <c r="G68" s="117" t="s">
        <v>17</v>
      </c>
      <c r="H68" s="117" t="s">
        <v>18</v>
      </c>
      <c r="I68" s="117" t="s">
        <v>243</v>
      </c>
      <c r="J68" s="57" t="str">
        <f t="shared" ref="J68:J131" si="1">I68&amp;"_1"</f>
        <v>DWGRQ_RKYQWD_R_1</v>
      </c>
      <c r="K68" s="121" t="s">
        <v>244</v>
      </c>
      <c r="L68" s="121" t="s">
        <v>245</v>
      </c>
    </row>
    <row r="69" spans="1:12">
      <c r="A69" s="114">
        <v>67</v>
      </c>
      <c r="B69" s="26"/>
      <c r="C69" s="115" t="s">
        <v>246</v>
      </c>
      <c r="D69" s="116" t="s">
        <v>14</v>
      </c>
      <c r="E69" s="31" t="s">
        <v>85</v>
      </c>
      <c r="F69" s="117" t="s">
        <v>16</v>
      </c>
      <c r="G69" s="117" t="s">
        <v>17</v>
      </c>
      <c r="H69" s="117" t="s">
        <v>18</v>
      </c>
      <c r="I69" s="117" t="s">
        <v>247</v>
      </c>
      <c r="J69" s="57" t="str">
        <f t="shared" si="1"/>
        <v>DWGRQ_RKFY_L_1</v>
      </c>
      <c r="K69" s="121" t="s">
        <v>248</v>
      </c>
      <c r="L69" s="121" t="s">
        <v>249</v>
      </c>
    </row>
    <row r="70" spans="1:12">
      <c r="A70" s="114">
        <v>68</v>
      </c>
      <c r="B70" s="26"/>
      <c r="C70" s="115" t="s">
        <v>250</v>
      </c>
      <c r="D70" s="116" t="s">
        <v>14</v>
      </c>
      <c r="E70" s="31" t="s">
        <v>85</v>
      </c>
      <c r="F70" s="117" t="s">
        <v>16</v>
      </c>
      <c r="G70" s="117" t="s">
        <v>17</v>
      </c>
      <c r="H70" s="117" t="s">
        <v>18</v>
      </c>
      <c r="I70" s="117" t="s">
        <v>251</v>
      </c>
      <c r="J70" s="57" t="str">
        <f t="shared" si="1"/>
        <v>DWGRQ_RKFY_R_1</v>
      </c>
      <c r="K70" s="121" t="s">
        <v>252</v>
      </c>
      <c r="L70" s="121" t="s">
        <v>253</v>
      </c>
    </row>
    <row r="71" spans="1:12">
      <c r="A71" s="114">
        <v>69</v>
      </c>
      <c r="B71" s="26"/>
      <c r="C71" s="115" t="s">
        <v>254</v>
      </c>
      <c r="D71" s="116" t="s">
        <v>14</v>
      </c>
      <c r="E71" s="31" t="s">
        <v>15</v>
      </c>
      <c r="F71" s="117" t="s">
        <v>16</v>
      </c>
      <c r="G71" s="117" t="s">
        <v>17</v>
      </c>
      <c r="H71" s="117" t="s">
        <v>18</v>
      </c>
      <c r="I71" s="117" t="s">
        <v>255</v>
      </c>
      <c r="J71" s="57" t="str">
        <f t="shared" si="1"/>
        <v>YJSMQ_RKYQWD_L_1</v>
      </c>
      <c r="K71" s="121"/>
      <c r="L71" s="121"/>
    </row>
    <row r="72" spans="1:12">
      <c r="A72" s="114">
        <v>70</v>
      </c>
      <c r="B72" s="26"/>
      <c r="C72" s="115" t="s">
        <v>256</v>
      </c>
      <c r="D72" s="116" t="s">
        <v>14</v>
      </c>
      <c r="E72" s="31" t="s">
        <v>15</v>
      </c>
      <c r="F72" s="117" t="s">
        <v>16</v>
      </c>
      <c r="G72" s="117" t="s">
        <v>17</v>
      </c>
      <c r="H72" s="117" t="s">
        <v>18</v>
      </c>
      <c r="I72" s="117" t="s">
        <v>257</v>
      </c>
      <c r="J72" s="57" t="str">
        <f t="shared" si="1"/>
        <v>YJSMQ_RKYQWD_R_1</v>
      </c>
      <c r="K72" s="121"/>
      <c r="L72" s="121"/>
    </row>
    <row r="73" spans="1:12">
      <c r="A73" s="114">
        <v>71</v>
      </c>
      <c r="B73" s="26"/>
      <c r="C73" s="115" t="s">
        <v>258</v>
      </c>
      <c r="D73" s="116" t="s">
        <v>14</v>
      </c>
      <c r="E73" s="31" t="s">
        <v>85</v>
      </c>
      <c r="F73" s="117" t="s">
        <v>16</v>
      </c>
      <c r="G73" s="117" t="s">
        <v>17</v>
      </c>
      <c r="H73" s="117" t="s">
        <v>18</v>
      </c>
      <c r="I73" s="117" t="s">
        <v>259</v>
      </c>
      <c r="J73" s="57" t="str">
        <f t="shared" si="1"/>
        <v>YJSMQ_RKFY_L_1</v>
      </c>
      <c r="K73" s="121"/>
      <c r="L73" s="121"/>
    </row>
    <row r="74" spans="1:12">
      <c r="A74" s="114">
        <v>72</v>
      </c>
      <c r="B74" s="26"/>
      <c r="C74" s="115" t="s">
        <v>260</v>
      </c>
      <c r="D74" s="116" t="s">
        <v>14</v>
      </c>
      <c r="E74" s="31" t="s">
        <v>85</v>
      </c>
      <c r="F74" s="117" t="s">
        <v>16</v>
      </c>
      <c r="G74" s="117" t="s">
        <v>17</v>
      </c>
      <c r="H74" s="117" t="s">
        <v>18</v>
      </c>
      <c r="I74" s="117" t="s">
        <v>261</v>
      </c>
      <c r="J74" s="57" t="str">
        <f t="shared" si="1"/>
        <v>YJSMQ_RKFY_R_1</v>
      </c>
      <c r="K74" s="57"/>
      <c r="L74" s="57"/>
    </row>
    <row r="75" spans="1:12">
      <c r="A75" s="114">
        <v>73</v>
      </c>
      <c r="B75" s="26"/>
      <c r="C75" s="115" t="s">
        <v>262</v>
      </c>
      <c r="D75" s="116" t="s">
        <v>14</v>
      </c>
      <c r="E75" s="31" t="s">
        <v>15</v>
      </c>
      <c r="F75" s="117" t="s">
        <v>16</v>
      </c>
      <c r="G75" s="117" t="s">
        <v>17</v>
      </c>
      <c r="H75" s="117" t="s">
        <v>18</v>
      </c>
      <c r="I75" s="117" t="s">
        <v>263</v>
      </c>
      <c r="J75" s="57" t="str">
        <f t="shared" si="1"/>
        <v>EJSMQ_RKYQWD_L_1</v>
      </c>
      <c r="K75" s="57"/>
      <c r="L75" s="57"/>
    </row>
    <row r="76" spans="1:12">
      <c r="A76" s="114">
        <v>74</v>
      </c>
      <c r="B76" s="26"/>
      <c r="C76" s="115" t="s">
        <v>264</v>
      </c>
      <c r="D76" s="116" t="s">
        <v>14</v>
      </c>
      <c r="E76" s="31" t="s">
        <v>15</v>
      </c>
      <c r="F76" s="117" t="s">
        <v>16</v>
      </c>
      <c r="G76" s="117" t="s">
        <v>17</v>
      </c>
      <c r="H76" s="117" t="s">
        <v>18</v>
      </c>
      <c r="I76" s="117" t="s">
        <v>265</v>
      </c>
      <c r="J76" s="57" t="str">
        <f t="shared" si="1"/>
        <v>EJSMQ_RKYQWD_R_1</v>
      </c>
      <c r="K76" s="57"/>
      <c r="L76" s="57"/>
    </row>
    <row r="77" spans="1:12">
      <c r="A77" s="114">
        <v>75</v>
      </c>
      <c r="B77" s="26"/>
      <c r="C77" s="115" t="s">
        <v>266</v>
      </c>
      <c r="D77" s="116" t="s">
        <v>14</v>
      </c>
      <c r="E77" s="31" t="s">
        <v>85</v>
      </c>
      <c r="F77" s="117" t="s">
        <v>16</v>
      </c>
      <c r="G77" s="117" t="s">
        <v>17</v>
      </c>
      <c r="H77" s="117" t="s">
        <v>18</v>
      </c>
      <c r="I77" s="117" t="s">
        <v>267</v>
      </c>
      <c r="J77" s="57" t="str">
        <f t="shared" si="1"/>
        <v>EJSMQ_RKFY_L_1</v>
      </c>
      <c r="K77" s="57"/>
      <c r="L77" s="57"/>
    </row>
    <row r="78" spans="1:12">
      <c r="A78" s="114">
        <v>76</v>
      </c>
      <c r="B78" s="26"/>
      <c r="C78" s="115" t="s">
        <v>266</v>
      </c>
      <c r="D78" s="116" t="s">
        <v>14</v>
      </c>
      <c r="E78" s="31" t="s">
        <v>85</v>
      </c>
      <c r="F78" s="117" t="s">
        <v>16</v>
      </c>
      <c r="G78" s="117" t="s">
        <v>17</v>
      </c>
      <c r="H78" s="117" t="s">
        <v>18</v>
      </c>
      <c r="I78" s="117" t="s">
        <v>268</v>
      </c>
      <c r="J78" s="57" t="str">
        <f t="shared" si="1"/>
        <v>EJSMQ_RKFY_R_1</v>
      </c>
      <c r="K78" s="57"/>
      <c r="L78" s="57"/>
    </row>
    <row r="79" spans="1:12">
      <c r="A79" s="114">
        <v>77</v>
      </c>
      <c r="B79" s="26"/>
      <c r="C79" s="115" t="s">
        <v>269</v>
      </c>
      <c r="D79" s="116" t="s">
        <v>14</v>
      </c>
      <c r="E79" s="118" t="s">
        <v>270</v>
      </c>
      <c r="F79" s="117" t="s">
        <v>16</v>
      </c>
      <c r="G79" s="117" t="s">
        <v>17</v>
      </c>
      <c r="H79" s="117" t="s">
        <v>18</v>
      </c>
      <c r="I79" s="117" t="s">
        <v>271</v>
      </c>
      <c r="J79" s="57" t="str">
        <f t="shared" si="1"/>
        <v>YJSMQ_RKYQHYL_L_1</v>
      </c>
      <c r="K79" s="57"/>
      <c r="L79" s="57"/>
    </row>
    <row r="80" spans="1:12">
      <c r="A80" s="114">
        <v>78</v>
      </c>
      <c r="B80" s="26"/>
      <c r="C80" s="115" t="s">
        <v>272</v>
      </c>
      <c r="D80" s="116" t="s">
        <v>14</v>
      </c>
      <c r="E80" s="118" t="s">
        <v>270</v>
      </c>
      <c r="F80" s="117" t="s">
        <v>16</v>
      </c>
      <c r="G80" s="117" t="s">
        <v>17</v>
      </c>
      <c r="H80" s="117" t="s">
        <v>18</v>
      </c>
      <c r="I80" s="117" t="s">
        <v>273</v>
      </c>
      <c r="J80" s="57" t="str">
        <f t="shared" si="1"/>
        <v>YJSMQ_RKYQHYL_R_1</v>
      </c>
      <c r="K80" s="57"/>
      <c r="L80" s="57"/>
    </row>
    <row r="81" spans="1:12">
      <c r="A81" s="114">
        <v>79</v>
      </c>
      <c r="B81" s="26"/>
      <c r="C81" s="118" t="s">
        <v>274</v>
      </c>
      <c r="D81" s="119" t="s">
        <v>14</v>
      </c>
      <c r="E81" s="118" t="s">
        <v>270</v>
      </c>
      <c r="F81" s="118" t="s">
        <v>16</v>
      </c>
      <c r="G81" s="118" t="s">
        <v>17</v>
      </c>
      <c r="H81" s="118" t="s">
        <v>18</v>
      </c>
      <c r="I81" s="118" t="s">
        <v>275</v>
      </c>
      <c r="J81" s="57" t="str">
        <f t="shared" si="1"/>
        <v>GL_CKYHL_L_1</v>
      </c>
      <c r="K81" s="121" t="s">
        <v>276</v>
      </c>
      <c r="L81" s="121" t="s">
        <v>277</v>
      </c>
    </row>
    <row r="82" spans="1:12">
      <c r="A82" s="114">
        <v>80</v>
      </c>
      <c r="B82" s="26"/>
      <c r="C82" s="118" t="s">
        <v>278</v>
      </c>
      <c r="D82" s="119" t="s">
        <v>14</v>
      </c>
      <c r="E82" s="118" t="s">
        <v>270</v>
      </c>
      <c r="F82" s="118" t="s">
        <v>16</v>
      </c>
      <c r="G82" s="118" t="s">
        <v>17</v>
      </c>
      <c r="H82" s="118" t="s">
        <v>18</v>
      </c>
      <c r="I82" s="118" t="s">
        <v>279</v>
      </c>
      <c r="J82" s="57" t="str">
        <f t="shared" si="1"/>
        <v>GL_CKYHL_R_1</v>
      </c>
      <c r="K82" s="57"/>
      <c r="L82" s="57"/>
    </row>
    <row r="83" spans="1:12">
      <c r="A83" s="114">
        <v>81</v>
      </c>
      <c r="B83" s="26"/>
      <c r="C83" s="118" t="s">
        <v>280</v>
      </c>
      <c r="D83" s="119" t="s">
        <v>14</v>
      </c>
      <c r="E83" s="118" t="s">
        <v>15</v>
      </c>
      <c r="F83" s="118" t="s">
        <v>16</v>
      </c>
      <c r="G83" s="118" t="s">
        <v>17</v>
      </c>
      <c r="H83" s="118" t="s">
        <v>18</v>
      </c>
      <c r="I83" s="118" t="s">
        <v>281</v>
      </c>
      <c r="J83" s="57" t="str">
        <f t="shared" si="1"/>
        <v>WBYD_JKYQWD_L_1</v>
      </c>
      <c r="K83" s="57"/>
      <c r="L83" s="57"/>
    </row>
    <row r="84" spans="1:12">
      <c r="A84" s="114">
        <v>82</v>
      </c>
      <c r="B84" s="26"/>
      <c r="C84" s="118" t="s">
        <v>282</v>
      </c>
      <c r="D84" s="119" t="s">
        <v>14</v>
      </c>
      <c r="E84" s="118" t="s">
        <v>15</v>
      </c>
      <c r="F84" s="118" t="s">
        <v>16</v>
      </c>
      <c r="G84" s="118" t="s">
        <v>17</v>
      </c>
      <c r="H84" s="118" t="s">
        <v>18</v>
      </c>
      <c r="I84" s="118" t="s">
        <v>283</v>
      </c>
      <c r="J84" s="57" t="str">
        <f t="shared" si="1"/>
        <v>WBYD_JKYQWD_R_1</v>
      </c>
      <c r="K84" s="57"/>
      <c r="L84" s="57"/>
    </row>
    <row r="85" spans="1:12">
      <c r="A85" s="114">
        <v>83</v>
      </c>
      <c r="B85" s="26"/>
      <c r="C85" s="118" t="s">
        <v>284</v>
      </c>
      <c r="D85" s="119" t="s">
        <v>14</v>
      </c>
      <c r="E85" s="118" t="s">
        <v>85</v>
      </c>
      <c r="F85" s="118" t="s">
        <v>16</v>
      </c>
      <c r="G85" s="118" t="s">
        <v>17</v>
      </c>
      <c r="H85" s="118" t="s">
        <v>18</v>
      </c>
      <c r="I85" s="118" t="s">
        <v>285</v>
      </c>
      <c r="J85" s="57" t="str">
        <f t="shared" si="1"/>
        <v>WBYD_JKYQYL_L_1</v>
      </c>
      <c r="K85" s="57"/>
      <c r="L85" s="57"/>
    </row>
    <row r="86" spans="1:12">
      <c r="A86" s="114">
        <v>84</v>
      </c>
      <c r="B86" s="26"/>
      <c r="C86" s="118" t="s">
        <v>286</v>
      </c>
      <c r="D86" s="119" t="s">
        <v>14</v>
      </c>
      <c r="E86" s="118" t="s">
        <v>85</v>
      </c>
      <c r="F86" s="118" t="s">
        <v>16</v>
      </c>
      <c r="G86" s="118" t="s">
        <v>17</v>
      </c>
      <c r="H86" s="118" t="s">
        <v>18</v>
      </c>
      <c r="I86" s="118" t="s">
        <v>287</v>
      </c>
      <c r="J86" s="57" t="str">
        <f t="shared" si="1"/>
        <v>WBYD_JKYQYL_R_1</v>
      </c>
      <c r="K86" s="57"/>
      <c r="L86" s="57"/>
    </row>
    <row r="87" spans="1:12">
      <c r="A87" s="114">
        <v>85</v>
      </c>
      <c r="B87" s="26"/>
      <c r="C87" s="118" t="s">
        <v>288</v>
      </c>
      <c r="D87" s="119" t="s">
        <v>14</v>
      </c>
      <c r="E87" s="118" t="s">
        <v>289</v>
      </c>
      <c r="F87" s="118" t="s">
        <v>16</v>
      </c>
      <c r="G87" s="118" t="s">
        <v>17</v>
      </c>
      <c r="H87" s="118" t="s">
        <v>18</v>
      </c>
      <c r="I87" s="118" t="s">
        <v>290</v>
      </c>
      <c r="J87" s="57" t="str">
        <f t="shared" si="1"/>
        <v>WBYD_JKYQO2ND_L_1</v>
      </c>
      <c r="K87" s="57"/>
      <c r="L87" s="57"/>
    </row>
    <row r="88" spans="1:12">
      <c r="A88" s="114">
        <v>86</v>
      </c>
      <c r="B88" s="26"/>
      <c r="C88" s="118" t="s">
        <v>291</v>
      </c>
      <c r="D88" s="119" t="s">
        <v>14</v>
      </c>
      <c r="E88" s="118" t="s">
        <v>289</v>
      </c>
      <c r="F88" s="118" t="s">
        <v>16</v>
      </c>
      <c r="G88" s="118" t="s">
        <v>17</v>
      </c>
      <c r="H88" s="118" t="s">
        <v>18</v>
      </c>
      <c r="I88" s="118" t="s">
        <v>292</v>
      </c>
      <c r="J88" s="57" t="str">
        <f t="shared" si="1"/>
        <v>WBYD_JKYQO2ND_R_1</v>
      </c>
      <c r="K88" s="57"/>
      <c r="L88" s="57"/>
    </row>
    <row r="89" spans="1:12">
      <c r="A89" s="114">
        <v>87</v>
      </c>
      <c r="B89" s="26"/>
      <c r="C89" s="118" t="s">
        <v>293</v>
      </c>
      <c r="D89" s="119" t="s">
        <v>14</v>
      </c>
      <c r="E89" s="118" t="s">
        <v>15</v>
      </c>
      <c r="F89" s="118" t="s">
        <v>16</v>
      </c>
      <c r="G89" s="118" t="s">
        <v>17</v>
      </c>
      <c r="H89" s="118" t="s">
        <v>18</v>
      </c>
      <c r="I89" s="118" t="s">
        <v>294</v>
      </c>
      <c r="J89" s="57" t="str">
        <f t="shared" si="1"/>
        <v>WBYD_CKYQWD_L_1</v>
      </c>
      <c r="K89" s="57"/>
      <c r="L89" s="57"/>
    </row>
    <row r="90" spans="1:12">
      <c r="A90" s="114">
        <v>88</v>
      </c>
      <c r="B90" s="26"/>
      <c r="C90" s="118" t="s">
        <v>295</v>
      </c>
      <c r="D90" s="119" t="s">
        <v>14</v>
      </c>
      <c r="E90" s="118" t="s">
        <v>15</v>
      </c>
      <c r="F90" s="118" t="s">
        <v>16</v>
      </c>
      <c r="G90" s="118" t="s">
        <v>17</v>
      </c>
      <c r="H90" s="118" t="s">
        <v>18</v>
      </c>
      <c r="I90" s="118" t="s">
        <v>296</v>
      </c>
      <c r="J90" s="57" t="str">
        <f t="shared" si="1"/>
        <v>WBYD_CKYQWD_R_1</v>
      </c>
      <c r="K90" s="128" t="s">
        <v>297</v>
      </c>
      <c r="L90" s="128" t="s">
        <v>298</v>
      </c>
    </row>
    <row r="91" spans="1:12">
      <c r="A91" s="114">
        <v>89</v>
      </c>
      <c r="B91" s="26"/>
      <c r="C91" s="118" t="s">
        <v>299</v>
      </c>
      <c r="D91" s="119" t="s">
        <v>14</v>
      </c>
      <c r="E91" s="118" t="s">
        <v>85</v>
      </c>
      <c r="F91" s="118" t="s">
        <v>16</v>
      </c>
      <c r="G91" s="118" t="s">
        <v>17</v>
      </c>
      <c r="H91" s="118" t="s">
        <v>18</v>
      </c>
      <c r="I91" s="118" t="s">
        <v>300</v>
      </c>
      <c r="J91" s="57" t="str">
        <f t="shared" si="1"/>
        <v>WBYD_CKYQYL_L_1</v>
      </c>
      <c r="K91" s="128"/>
      <c r="L91" s="128"/>
    </row>
    <row r="92" spans="1:12">
      <c r="A92" s="114">
        <v>90</v>
      </c>
      <c r="B92" s="26"/>
      <c r="C92" s="118" t="s">
        <v>301</v>
      </c>
      <c r="D92" s="119" t="s">
        <v>14</v>
      </c>
      <c r="E92" s="118" t="s">
        <v>85</v>
      </c>
      <c r="F92" s="118" t="s">
        <v>16</v>
      </c>
      <c r="G92" s="118" t="s">
        <v>17</v>
      </c>
      <c r="H92" s="118" t="s">
        <v>18</v>
      </c>
      <c r="I92" s="118" t="s">
        <v>302</v>
      </c>
      <c r="J92" s="57" t="str">
        <f t="shared" si="1"/>
        <v>WBYD_CKYQYL_R_1</v>
      </c>
      <c r="K92" s="128" t="s">
        <v>303</v>
      </c>
      <c r="L92" s="128" t="s">
        <v>304</v>
      </c>
    </row>
    <row r="93" spans="1:12">
      <c r="A93" s="114">
        <v>91</v>
      </c>
      <c r="B93" s="26"/>
      <c r="C93" s="115" t="s">
        <v>305</v>
      </c>
      <c r="D93" s="116" t="s">
        <v>14</v>
      </c>
      <c r="E93" s="31" t="s">
        <v>15</v>
      </c>
      <c r="F93" s="117" t="s">
        <v>16</v>
      </c>
      <c r="G93" s="117" t="s">
        <v>17</v>
      </c>
      <c r="H93" s="117" t="s">
        <v>18</v>
      </c>
      <c r="I93" s="117" t="s">
        <v>306</v>
      </c>
      <c r="J93" s="57" t="str">
        <f t="shared" si="1"/>
        <v>GL_PYWD_L_1</v>
      </c>
      <c r="K93" s="57"/>
      <c r="L93" s="57"/>
    </row>
    <row r="94" spans="1:12">
      <c r="A94" s="114">
        <v>92</v>
      </c>
      <c r="B94" s="26"/>
      <c r="C94" s="115" t="s">
        <v>307</v>
      </c>
      <c r="D94" s="116" t="s">
        <v>14</v>
      </c>
      <c r="E94" s="31" t="s">
        <v>15</v>
      </c>
      <c r="F94" s="117" t="s">
        <v>16</v>
      </c>
      <c r="G94" s="117" t="s">
        <v>17</v>
      </c>
      <c r="H94" s="117" t="s">
        <v>18</v>
      </c>
      <c r="I94" s="117" t="s">
        <v>308</v>
      </c>
      <c r="J94" s="57" t="str">
        <f t="shared" si="1"/>
        <v>GL_PYWD_R_1</v>
      </c>
      <c r="K94" s="57"/>
      <c r="L94" s="57"/>
    </row>
    <row r="95" spans="1:12">
      <c r="A95" s="114">
        <v>93</v>
      </c>
      <c r="B95" s="26"/>
      <c r="C95" s="115" t="s">
        <v>309</v>
      </c>
      <c r="D95" s="116" t="s">
        <v>14</v>
      </c>
      <c r="E95" s="31" t="s">
        <v>15</v>
      </c>
      <c r="F95" s="117" t="s">
        <v>16</v>
      </c>
      <c r="G95" s="117" t="s">
        <v>17</v>
      </c>
      <c r="H95" s="117" t="s">
        <v>18</v>
      </c>
      <c r="I95" s="117" t="s">
        <v>310</v>
      </c>
      <c r="J95" s="57" t="str">
        <f t="shared" si="1"/>
        <v>BDCCQ_RKYQWD_1</v>
      </c>
      <c r="K95" s="57"/>
      <c r="L95" s="57"/>
    </row>
    <row r="96" spans="1:12">
      <c r="A96" s="114">
        <v>94</v>
      </c>
      <c r="B96" s="26"/>
      <c r="C96" s="115" t="s">
        <v>311</v>
      </c>
      <c r="D96" s="116" t="s">
        <v>14</v>
      </c>
      <c r="E96" s="31" t="s">
        <v>85</v>
      </c>
      <c r="F96" s="117" t="s">
        <v>16</v>
      </c>
      <c r="G96" s="117" t="s">
        <v>17</v>
      </c>
      <c r="H96" s="117" t="s">
        <v>18</v>
      </c>
      <c r="I96" s="117" t="s">
        <v>312</v>
      </c>
      <c r="J96" s="57" t="str">
        <f t="shared" si="1"/>
        <v>BDCCQ_RKFY_1</v>
      </c>
      <c r="K96" s="57"/>
      <c r="L96" s="57"/>
    </row>
    <row r="97" spans="1:12">
      <c r="A97" s="114">
        <v>95</v>
      </c>
      <c r="B97" s="26"/>
      <c r="C97" s="115" t="s">
        <v>313</v>
      </c>
      <c r="D97" s="116" t="s">
        <v>14</v>
      </c>
      <c r="E97" s="31" t="s">
        <v>85</v>
      </c>
      <c r="F97" s="117" t="s">
        <v>16</v>
      </c>
      <c r="G97" s="117" t="s">
        <v>17</v>
      </c>
      <c r="H97" s="117" t="s">
        <v>18</v>
      </c>
      <c r="I97" s="117" t="s">
        <v>314</v>
      </c>
      <c r="J97" s="57" t="str">
        <f t="shared" si="1"/>
        <v>BDCCQ_CKFY_1</v>
      </c>
      <c r="K97" s="57"/>
      <c r="L97" s="57"/>
    </row>
    <row r="98" spans="1:12">
      <c r="A98" s="114">
        <v>96</v>
      </c>
      <c r="B98" s="26"/>
      <c r="C98" s="115" t="s">
        <v>315</v>
      </c>
      <c r="D98" s="116" t="s">
        <v>14</v>
      </c>
      <c r="E98" s="31" t="s">
        <v>85</v>
      </c>
      <c r="F98" s="117" t="s">
        <v>16</v>
      </c>
      <c r="G98" s="117" t="s">
        <v>17</v>
      </c>
      <c r="H98" s="117" t="s">
        <v>18</v>
      </c>
      <c r="I98" s="117" t="s">
        <v>316</v>
      </c>
      <c r="J98" s="57" t="str">
        <f t="shared" si="1"/>
        <v>BDCCQ_YC_1</v>
      </c>
      <c r="K98" s="121" t="s">
        <v>317</v>
      </c>
      <c r="L98" s="121" t="s">
        <v>318</v>
      </c>
    </row>
    <row r="99" spans="1:12">
      <c r="A99" s="114">
        <v>97</v>
      </c>
      <c r="B99" s="26"/>
      <c r="C99" s="115" t="s">
        <v>319</v>
      </c>
      <c r="D99" s="116" t="s">
        <v>14</v>
      </c>
      <c r="E99" s="31" t="s">
        <v>15</v>
      </c>
      <c r="F99" s="117" t="s">
        <v>16</v>
      </c>
      <c r="G99" s="117" t="s">
        <v>17</v>
      </c>
      <c r="H99" s="117" t="s">
        <v>18</v>
      </c>
      <c r="I99" s="117" t="s">
        <v>320</v>
      </c>
      <c r="J99" s="57" t="str">
        <f t="shared" si="1"/>
        <v>TSFYT_RKYQWD_1</v>
      </c>
      <c r="K99" s="121"/>
      <c r="L99" s="121"/>
    </row>
    <row r="100" spans="1:12">
      <c r="A100" s="114">
        <v>98</v>
      </c>
      <c r="B100" s="26"/>
      <c r="C100" s="115" t="s">
        <v>321</v>
      </c>
      <c r="D100" s="116" t="s">
        <v>14</v>
      </c>
      <c r="E100" s="31" t="s">
        <v>85</v>
      </c>
      <c r="F100" s="117" t="s">
        <v>16</v>
      </c>
      <c r="G100" s="117" t="s">
        <v>17</v>
      </c>
      <c r="H100" s="117" t="s">
        <v>18</v>
      </c>
      <c r="I100" s="117" t="s">
        <v>322</v>
      </c>
      <c r="J100" s="57" t="str">
        <f t="shared" si="1"/>
        <v>TSFYT_RKFY_1</v>
      </c>
      <c r="K100" s="129" t="s">
        <v>323</v>
      </c>
      <c r="L100" s="121" t="s">
        <v>324</v>
      </c>
    </row>
    <row r="101" spans="1:12">
      <c r="A101" s="114">
        <v>99</v>
      </c>
      <c r="B101" s="26"/>
      <c r="C101" s="115" t="s">
        <v>325</v>
      </c>
      <c r="D101" s="116" t="s">
        <v>14</v>
      </c>
      <c r="E101" s="31" t="s">
        <v>15</v>
      </c>
      <c r="F101" s="117" t="s">
        <v>16</v>
      </c>
      <c r="G101" s="117" t="s">
        <v>17</v>
      </c>
      <c r="H101" s="117" t="s">
        <v>18</v>
      </c>
      <c r="I101" s="117" t="s">
        <v>326</v>
      </c>
      <c r="J101" s="57" t="str">
        <f t="shared" si="1"/>
        <v>TSFYT_CKYQWD_1</v>
      </c>
      <c r="K101" s="129" t="s">
        <v>327</v>
      </c>
      <c r="L101" s="129" t="s">
        <v>328</v>
      </c>
    </row>
    <row r="102" spans="1:12">
      <c r="A102" s="114">
        <v>100</v>
      </c>
      <c r="B102" s="26"/>
      <c r="C102" s="115" t="s">
        <v>329</v>
      </c>
      <c r="D102" s="116" t="s">
        <v>14</v>
      </c>
      <c r="E102" s="31" t="s">
        <v>85</v>
      </c>
      <c r="F102" s="117" t="s">
        <v>16</v>
      </c>
      <c r="G102" s="117" t="s">
        <v>17</v>
      </c>
      <c r="H102" s="117" t="s">
        <v>18</v>
      </c>
      <c r="I102" s="117" t="s">
        <v>330</v>
      </c>
      <c r="J102" s="57" t="str">
        <f t="shared" si="1"/>
        <v>TSFYT_CKFY_1</v>
      </c>
      <c r="K102" s="57"/>
      <c r="L102" s="57"/>
    </row>
    <row r="103" spans="1:12">
      <c r="A103" s="114">
        <v>101</v>
      </c>
      <c r="B103" s="26"/>
      <c r="C103" s="115" t="s">
        <v>331</v>
      </c>
      <c r="D103" s="116" t="s">
        <v>14</v>
      </c>
      <c r="E103" s="31"/>
      <c r="F103" s="117" t="s">
        <v>16</v>
      </c>
      <c r="G103" s="117" t="s">
        <v>17</v>
      </c>
      <c r="H103" s="117" t="s">
        <v>18</v>
      </c>
      <c r="I103" s="117" t="s">
        <v>332</v>
      </c>
      <c r="J103" s="57" t="str">
        <f t="shared" si="1"/>
        <v>TSFYT_LHDLW_1</v>
      </c>
      <c r="K103" s="57"/>
      <c r="L103" s="57"/>
    </row>
    <row r="104" spans="1:12">
      <c r="A104" s="114">
        <v>102</v>
      </c>
      <c r="B104" s="26"/>
      <c r="C104" s="115" t="s">
        <v>333</v>
      </c>
      <c r="D104" s="116" t="s">
        <v>14</v>
      </c>
      <c r="E104" s="31" t="s">
        <v>15</v>
      </c>
      <c r="F104" s="117" t="s">
        <v>16</v>
      </c>
      <c r="G104" s="117" t="s">
        <v>17</v>
      </c>
      <c r="H104" s="117" t="s">
        <v>18</v>
      </c>
      <c r="I104" s="117" t="s">
        <v>334</v>
      </c>
      <c r="J104" s="57" t="str">
        <f t="shared" si="1"/>
        <v>GGH_RKYQWD_1</v>
      </c>
      <c r="K104" s="129" t="s">
        <v>335</v>
      </c>
      <c r="L104" s="129" t="s">
        <v>336</v>
      </c>
    </row>
    <row r="105" spans="1:12">
      <c r="A105" s="114">
        <v>103</v>
      </c>
      <c r="B105" s="26"/>
      <c r="C105" s="115" t="s">
        <v>337</v>
      </c>
      <c r="D105" s="116" t="s">
        <v>14</v>
      </c>
      <c r="E105" s="31" t="s">
        <v>15</v>
      </c>
      <c r="F105" s="117" t="s">
        <v>16</v>
      </c>
      <c r="G105" s="117" t="s">
        <v>17</v>
      </c>
      <c r="H105" s="117" t="s">
        <v>18</v>
      </c>
      <c r="I105" s="117" t="s">
        <v>338</v>
      </c>
      <c r="J105" s="57" t="str">
        <f t="shared" si="1"/>
        <v>GGH_CKYQWD_1</v>
      </c>
      <c r="K105" s="129" t="s">
        <v>339</v>
      </c>
      <c r="L105" s="129" t="s">
        <v>340</v>
      </c>
    </row>
    <row r="106" spans="1:12">
      <c r="A106" s="114">
        <v>104</v>
      </c>
      <c r="B106" s="26"/>
      <c r="C106" s="115" t="s">
        <v>341</v>
      </c>
      <c r="D106" s="116" t="s">
        <v>14</v>
      </c>
      <c r="E106" s="31" t="s">
        <v>342</v>
      </c>
      <c r="F106" s="117" t="s">
        <v>16</v>
      </c>
      <c r="G106" s="117" t="s">
        <v>17</v>
      </c>
      <c r="H106" s="117" t="s">
        <v>18</v>
      </c>
      <c r="I106" s="117" t="s">
        <v>343</v>
      </c>
      <c r="J106" s="57" t="str">
        <f t="shared" si="1"/>
        <v>TSFYT_JYXHBLL_1</v>
      </c>
      <c r="K106" s="129"/>
      <c r="L106" s="129"/>
    </row>
    <row r="107" spans="1:12">
      <c r="A107" s="114">
        <v>105</v>
      </c>
      <c r="B107" s="26"/>
      <c r="C107" s="115" t="s">
        <v>344</v>
      </c>
      <c r="D107" s="116" t="s">
        <v>14</v>
      </c>
      <c r="E107" s="31" t="s">
        <v>345</v>
      </c>
      <c r="F107" s="117" t="s">
        <v>16</v>
      </c>
      <c r="G107" s="117" t="s">
        <v>17</v>
      </c>
      <c r="H107" s="117" t="s">
        <v>18</v>
      </c>
      <c r="I107" s="117" t="s">
        <v>346</v>
      </c>
      <c r="J107" s="57" t="str">
        <f t="shared" si="1"/>
        <v>TSFYT_JSTDBPH_1</v>
      </c>
      <c r="K107" s="129" t="s">
        <v>347</v>
      </c>
      <c r="L107" s="129" t="s">
        <v>348</v>
      </c>
    </row>
    <row r="108" spans="1:12">
      <c r="A108" s="114">
        <v>106</v>
      </c>
      <c r="B108" s="26"/>
      <c r="C108" s="115" t="s">
        <v>349</v>
      </c>
      <c r="D108" s="116" t="s">
        <v>14</v>
      </c>
      <c r="E108" s="31" t="s">
        <v>15</v>
      </c>
      <c r="F108" s="117" t="s">
        <v>16</v>
      </c>
      <c r="G108" s="117" t="s">
        <v>17</v>
      </c>
      <c r="H108" s="117" t="s">
        <v>18</v>
      </c>
      <c r="I108" s="117" t="s">
        <v>350</v>
      </c>
      <c r="J108" s="57" t="str">
        <f t="shared" si="1"/>
        <v>SGH_RKWD_1</v>
      </c>
      <c r="K108" s="57"/>
      <c r="L108" s="57"/>
    </row>
    <row r="109" spans="1:12">
      <c r="A109" s="114">
        <v>107</v>
      </c>
      <c r="B109" s="26"/>
      <c r="C109" s="115" t="s">
        <v>351</v>
      </c>
      <c r="D109" s="116" t="s">
        <v>14</v>
      </c>
      <c r="E109" s="31" t="s">
        <v>85</v>
      </c>
      <c r="F109" s="117" t="s">
        <v>16</v>
      </c>
      <c r="G109" s="117" t="s">
        <v>17</v>
      </c>
      <c r="H109" s="117" t="s">
        <v>18</v>
      </c>
      <c r="I109" s="117" t="s">
        <v>352</v>
      </c>
      <c r="J109" s="57" t="str">
        <f t="shared" si="1"/>
        <v>SGH_CKWD_1</v>
      </c>
      <c r="K109" s="57"/>
      <c r="L109" s="57"/>
    </row>
    <row r="110" spans="1:12">
      <c r="A110" s="114">
        <v>108</v>
      </c>
      <c r="B110" s="26"/>
      <c r="C110" s="115" t="s">
        <v>353</v>
      </c>
      <c r="D110" s="116" t="s">
        <v>14</v>
      </c>
      <c r="E110" s="31" t="s">
        <v>85</v>
      </c>
      <c r="F110" s="117" t="s">
        <v>16</v>
      </c>
      <c r="G110" s="117" t="s">
        <v>17</v>
      </c>
      <c r="H110" s="117" t="s">
        <v>18</v>
      </c>
      <c r="I110" s="117" t="s">
        <v>354</v>
      </c>
      <c r="J110" s="57" t="str">
        <f t="shared" si="1"/>
        <v>SGH_RKFY_1</v>
      </c>
      <c r="K110" s="57"/>
      <c r="L110" s="57"/>
    </row>
    <row r="111" spans="1:12">
      <c r="A111" s="114">
        <v>109</v>
      </c>
      <c r="B111" s="26"/>
      <c r="C111" s="115" t="s">
        <v>355</v>
      </c>
      <c r="D111" s="116" t="s">
        <v>14</v>
      </c>
      <c r="E111" s="31" t="s">
        <v>85</v>
      </c>
      <c r="F111" s="117" t="s">
        <v>16</v>
      </c>
      <c r="G111" s="117" t="s">
        <v>17</v>
      </c>
      <c r="H111" s="117" t="s">
        <v>18</v>
      </c>
      <c r="I111" s="117" t="s">
        <v>356</v>
      </c>
      <c r="J111" s="57" t="str">
        <f t="shared" si="1"/>
        <v>SGH_CKFY_1</v>
      </c>
      <c r="K111" s="57"/>
      <c r="L111" s="57"/>
    </row>
    <row r="112" spans="1:12">
      <c r="A112" s="114">
        <v>110</v>
      </c>
      <c r="B112" s="26"/>
      <c r="C112" s="115" t="s">
        <v>357</v>
      </c>
      <c r="D112" s="116" t="s">
        <v>14</v>
      </c>
      <c r="E112" s="31" t="s">
        <v>342</v>
      </c>
      <c r="F112" s="117" t="s">
        <v>16</v>
      </c>
      <c r="G112" s="117" t="s">
        <v>17</v>
      </c>
      <c r="H112" s="117" t="s">
        <v>18</v>
      </c>
      <c r="I112" s="117" t="s">
        <v>358</v>
      </c>
      <c r="J112" s="57" t="str">
        <f t="shared" si="1"/>
        <v>SGH_ZQLL_1</v>
      </c>
      <c r="K112" s="57"/>
      <c r="L112" s="57"/>
    </row>
    <row r="113" spans="1:12">
      <c r="A113" s="114">
        <v>111</v>
      </c>
      <c r="B113" s="26"/>
      <c r="C113" s="115" t="s">
        <v>359</v>
      </c>
      <c r="D113" s="116" t="s">
        <v>14</v>
      </c>
      <c r="E113" s="31" t="s">
        <v>15</v>
      </c>
      <c r="F113" s="117" t="s">
        <v>16</v>
      </c>
      <c r="G113" s="117" t="s">
        <v>17</v>
      </c>
      <c r="H113" s="117" t="s">
        <v>18</v>
      </c>
      <c r="I113" s="117" t="s">
        <v>360</v>
      </c>
      <c r="J113" s="57" t="str">
        <f t="shared" si="1"/>
        <v>SGH_ZQWD_1</v>
      </c>
      <c r="K113" s="57"/>
      <c r="L113" s="57"/>
    </row>
    <row r="114" spans="1:12">
      <c r="A114" s="114">
        <v>112</v>
      </c>
      <c r="B114" s="26"/>
      <c r="C114" s="115" t="s">
        <v>361</v>
      </c>
      <c r="D114" s="116" t="s">
        <v>14</v>
      </c>
      <c r="E114" s="31" t="s">
        <v>85</v>
      </c>
      <c r="F114" s="117" t="s">
        <v>16</v>
      </c>
      <c r="G114" s="117" t="s">
        <v>17</v>
      </c>
      <c r="H114" s="117" t="s">
        <v>18</v>
      </c>
      <c r="I114" s="117" t="s">
        <v>362</v>
      </c>
      <c r="J114" s="57" t="str">
        <f t="shared" si="1"/>
        <v>SCR_RKFY_1</v>
      </c>
      <c r="K114" s="57"/>
      <c r="L114" s="57"/>
    </row>
    <row r="115" spans="1:12">
      <c r="A115" s="114">
        <v>113</v>
      </c>
      <c r="B115" s="26"/>
      <c r="C115" s="115" t="s">
        <v>363</v>
      </c>
      <c r="D115" s="116" t="s">
        <v>14</v>
      </c>
      <c r="E115" s="31" t="s">
        <v>85</v>
      </c>
      <c r="F115" s="117" t="s">
        <v>16</v>
      </c>
      <c r="G115" s="117" t="s">
        <v>17</v>
      </c>
      <c r="H115" s="117" t="s">
        <v>18</v>
      </c>
      <c r="I115" s="117" t="s">
        <v>364</v>
      </c>
      <c r="J115" s="57" t="str">
        <f t="shared" si="1"/>
        <v>SCR_CKFY_1</v>
      </c>
      <c r="K115" s="57"/>
      <c r="L115" s="57"/>
    </row>
    <row r="116" spans="1:12">
      <c r="A116" s="114">
        <v>114</v>
      </c>
      <c r="B116" s="26"/>
      <c r="C116" s="115" t="s">
        <v>365</v>
      </c>
      <c r="D116" s="116" t="s">
        <v>14</v>
      </c>
      <c r="E116" s="31" t="s">
        <v>342</v>
      </c>
      <c r="F116" s="117" t="s">
        <v>16</v>
      </c>
      <c r="G116" s="117" t="s">
        <v>17</v>
      </c>
      <c r="H116" s="117" t="s">
        <v>18</v>
      </c>
      <c r="I116" s="117" t="s">
        <v>366</v>
      </c>
      <c r="J116" s="57" t="str">
        <f t="shared" si="1"/>
        <v>SCR_YCPQLL_1</v>
      </c>
      <c r="K116" s="57"/>
      <c r="L116" s="57"/>
    </row>
    <row r="117" spans="1:12">
      <c r="A117" s="114">
        <v>115</v>
      </c>
      <c r="B117" s="26"/>
      <c r="C117" s="115" t="s">
        <v>367</v>
      </c>
      <c r="D117" s="116" t="s">
        <v>14</v>
      </c>
      <c r="E117" s="31" t="s">
        <v>342</v>
      </c>
      <c r="F117" s="117" t="s">
        <v>16</v>
      </c>
      <c r="G117" s="117" t="s">
        <v>17</v>
      </c>
      <c r="H117" s="117" t="s">
        <v>18</v>
      </c>
      <c r="I117" s="117" t="s">
        <v>368</v>
      </c>
      <c r="J117" s="57" t="str">
        <f t="shared" si="1"/>
        <v>SCR_ECPQLL_1</v>
      </c>
      <c r="K117" s="57"/>
      <c r="L117" s="57"/>
    </row>
    <row r="118" spans="1:12">
      <c r="A118" s="114">
        <v>116</v>
      </c>
      <c r="B118" s="26"/>
      <c r="C118" s="115" t="s">
        <v>369</v>
      </c>
      <c r="D118" s="116" t="s">
        <v>14</v>
      </c>
      <c r="E118" s="31" t="s">
        <v>342</v>
      </c>
      <c r="F118" s="117" t="s">
        <v>16</v>
      </c>
      <c r="G118" s="117" t="s">
        <v>17</v>
      </c>
      <c r="H118" s="117" t="s">
        <v>18</v>
      </c>
      <c r="I118" s="117" t="s">
        <v>370</v>
      </c>
      <c r="J118" s="57" t="str">
        <f t="shared" si="1"/>
        <v>SCR_SCPQLL_1</v>
      </c>
      <c r="K118" s="57"/>
      <c r="L118" s="57"/>
    </row>
    <row r="119" spans="1:12">
      <c r="A119" s="114">
        <v>117</v>
      </c>
      <c r="B119" s="26"/>
      <c r="C119" s="118" t="s">
        <v>371</v>
      </c>
      <c r="D119" s="119" t="s">
        <v>14</v>
      </c>
      <c r="E119" s="118" t="s">
        <v>102</v>
      </c>
      <c r="F119" s="118" t="s">
        <v>16</v>
      </c>
      <c r="G119" s="118" t="s">
        <v>17</v>
      </c>
      <c r="H119" s="118" t="s">
        <v>18</v>
      </c>
      <c r="I119" s="118" t="s">
        <v>372</v>
      </c>
      <c r="J119" s="57" t="str">
        <f t="shared" si="1"/>
        <v>GL_1LGLLPYYGXC_HS_1</v>
      </c>
      <c r="K119" s="129" t="s">
        <v>373</v>
      </c>
      <c r="L119" s="129" t="s">
        <v>374</v>
      </c>
    </row>
    <row r="120" spans="1:12">
      <c r="A120" s="114">
        <v>119</v>
      </c>
      <c r="B120" s="26"/>
      <c r="C120" s="118" t="s">
        <v>375</v>
      </c>
      <c r="D120" s="119" t="s">
        <v>14</v>
      </c>
      <c r="E120" s="118" t="s">
        <v>102</v>
      </c>
      <c r="F120" s="118" t="s">
        <v>16</v>
      </c>
      <c r="G120" s="118" t="s">
        <v>17</v>
      </c>
      <c r="H120" s="118" t="s">
        <v>18</v>
      </c>
      <c r="I120" s="118" t="s">
        <v>376</v>
      </c>
      <c r="J120" s="57" t="str">
        <f t="shared" si="1"/>
        <v>GL_2LGLLPYYGXC_HS_1</v>
      </c>
      <c r="K120" s="129" t="s">
        <v>377</v>
      </c>
      <c r="L120" s="129" t="s">
        <v>378</v>
      </c>
    </row>
    <row r="121" spans="1:12">
      <c r="A121" s="114">
        <v>121</v>
      </c>
      <c r="B121" s="26"/>
      <c r="C121" s="118" t="s">
        <v>379</v>
      </c>
      <c r="D121" s="119" t="s">
        <v>14</v>
      </c>
      <c r="E121" s="118" t="s">
        <v>102</v>
      </c>
      <c r="F121" s="118" t="s">
        <v>16</v>
      </c>
      <c r="G121" s="118" t="s">
        <v>17</v>
      </c>
      <c r="H121" s="118" t="s">
        <v>18</v>
      </c>
      <c r="I121" s="118" t="s">
        <v>380</v>
      </c>
      <c r="J121" s="57" t="str">
        <f t="shared" si="1"/>
        <v>GL_3LGLLPYYGXC_HS_1</v>
      </c>
      <c r="K121" s="129" t="s">
        <v>381</v>
      </c>
      <c r="L121" s="129" t="s">
        <v>382</v>
      </c>
    </row>
    <row r="122" spans="1:12">
      <c r="A122" s="114">
        <v>123</v>
      </c>
      <c r="B122" s="26"/>
      <c r="C122" s="118" t="s">
        <v>383</v>
      </c>
      <c r="D122" s="119" t="s">
        <v>14</v>
      </c>
      <c r="E122" s="118" t="s">
        <v>102</v>
      </c>
      <c r="F122" s="118" t="s">
        <v>16</v>
      </c>
      <c r="G122" s="118" t="s">
        <v>17</v>
      </c>
      <c r="H122" s="118" t="s">
        <v>18</v>
      </c>
      <c r="I122" s="118" t="s">
        <v>384</v>
      </c>
      <c r="J122" s="57" t="str">
        <f t="shared" si="1"/>
        <v>GL_4LGLLPYYGXC_HS_1</v>
      </c>
      <c r="K122" s="57"/>
      <c r="L122" s="57"/>
    </row>
    <row r="123" ht="24" spans="1:12">
      <c r="A123" s="114">
        <v>125</v>
      </c>
      <c r="B123" s="26"/>
      <c r="C123" s="123" t="s">
        <v>385</v>
      </c>
      <c r="D123" s="119" t="s">
        <v>14</v>
      </c>
      <c r="E123" s="118" t="s">
        <v>386</v>
      </c>
      <c r="F123" s="118" t="s">
        <v>16</v>
      </c>
      <c r="G123" s="118" t="s">
        <v>17</v>
      </c>
      <c r="H123" s="118" t="s">
        <v>18</v>
      </c>
      <c r="I123" s="118" t="s">
        <v>387</v>
      </c>
      <c r="J123" s="57" t="str">
        <f t="shared" si="1"/>
        <v>GLLP1_YYGZT10_1</v>
      </c>
      <c r="K123" s="57"/>
      <c r="L123" s="57"/>
    </row>
    <row r="124" ht="24" spans="1:12">
      <c r="A124" s="114">
        <v>126</v>
      </c>
      <c r="B124" s="26"/>
      <c r="C124" s="123" t="s">
        <v>388</v>
      </c>
      <c r="D124" s="119" t="s">
        <v>14</v>
      </c>
      <c r="E124" s="118" t="s">
        <v>386</v>
      </c>
      <c r="F124" s="118" t="s">
        <v>16</v>
      </c>
      <c r="G124" s="118" t="s">
        <v>17</v>
      </c>
      <c r="H124" s="118" t="s">
        <v>18</v>
      </c>
      <c r="I124" s="118" t="s">
        <v>389</v>
      </c>
      <c r="J124" s="57" t="str">
        <f t="shared" si="1"/>
        <v>GLLP1_YYGZT11_1</v>
      </c>
      <c r="K124" s="57"/>
      <c r="L124" s="57"/>
    </row>
    <row r="125" ht="24" spans="1:12">
      <c r="A125" s="114">
        <v>127</v>
      </c>
      <c r="B125" s="26"/>
      <c r="C125" s="123" t="s">
        <v>390</v>
      </c>
      <c r="D125" s="119" t="s">
        <v>14</v>
      </c>
      <c r="E125" s="118" t="s">
        <v>386</v>
      </c>
      <c r="F125" s="118" t="s">
        <v>16</v>
      </c>
      <c r="G125" s="118" t="s">
        <v>17</v>
      </c>
      <c r="H125" s="118" t="s">
        <v>18</v>
      </c>
      <c r="I125" s="118" t="s">
        <v>391</v>
      </c>
      <c r="J125" s="57" t="str">
        <f t="shared" si="1"/>
        <v>GLLP1_YYGZT20_1</v>
      </c>
      <c r="K125" s="57"/>
      <c r="L125" s="57"/>
    </row>
    <row r="126" ht="24" spans="1:12">
      <c r="A126" s="114">
        <v>128</v>
      </c>
      <c r="B126" s="26"/>
      <c r="C126" s="123" t="s">
        <v>392</v>
      </c>
      <c r="D126" s="119" t="s">
        <v>14</v>
      </c>
      <c r="E126" s="118" t="s">
        <v>386</v>
      </c>
      <c r="F126" s="118" t="s">
        <v>16</v>
      </c>
      <c r="G126" s="118" t="s">
        <v>17</v>
      </c>
      <c r="H126" s="118" t="s">
        <v>18</v>
      </c>
      <c r="I126" s="118" t="s">
        <v>393</v>
      </c>
      <c r="J126" s="57" t="str">
        <f t="shared" si="1"/>
        <v>GLLP1_YYGZT21_1</v>
      </c>
      <c r="K126" s="57"/>
      <c r="L126" s="57"/>
    </row>
    <row r="127" ht="24" spans="1:12">
      <c r="A127" s="114">
        <v>129</v>
      </c>
      <c r="B127" s="26"/>
      <c r="C127" s="123" t="s">
        <v>394</v>
      </c>
      <c r="D127" s="119" t="s">
        <v>14</v>
      </c>
      <c r="E127" s="118" t="s">
        <v>386</v>
      </c>
      <c r="F127" s="118" t="s">
        <v>16</v>
      </c>
      <c r="G127" s="118" t="s">
        <v>17</v>
      </c>
      <c r="H127" s="118" t="s">
        <v>18</v>
      </c>
      <c r="I127" s="118" t="s">
        <v>395</v>
      </c>
      <c r="J127" s="57" t="str">
        <f t="shared" si="1"/>
        <v>GLLP2_YYGZT10_1</v>
      </c>
      <c r="K127" s="57"/>
      <c r="L127" s="57"/>
    </row>
    <row r="128" ht="24" spans="1:12">
      <c r="A128" s="114">
        <v>130</v>
      </c>
      <c r="B128" s="26"/>
      <c r="C128" s="123" t="s">
        <v>396</v>
      </c>
      <c r="D128" s="119" t="s">
        <v>14</v>
      </c>
      <c r="E128" s="118" t="s">
        <v>386</v>
      </c>
      <c r="F128" s="118" t="s">
        <v>16</v>
      </c>
      <c r="G128" s="118" t="s">
        <v>17</v>
      </c>
      <c r="H128" s="118" t="s">
        <v>18</v>
      </c>
      <c r="I128" s="118" t="s">
        <v>397</v>
      </c>
      <c r="J128" s="57" t="str">
        <f t="shared" si="1"/>
        <v>GLLP2_YYGZT11_1</v>
      </c>
      <c r="K128" s="57"/>
      <c r="L128" s="57"/>
    </row>
    <row r="129" ht="24" spans="1:12">
      <c r="A129" s="114">
        <v>131</v>
      </c>
      <c r="B129" s="26"/>
      <c r="C129" s="123" t="s">
        <v>398</v>
      </c>
      <c r="D129" s="119" t="s">
        <v>14</v>
      </c>
      <c r="E129" s="118" t="s">
        <v>386</v>
      </c>
      <c r="F129" s="118" t="s">
        <v>16</v>
      </c>
      <c r="G129" s="118" t="s">
        <v>17</v>
      </c>
      <c r="H129" s="118" t="s">
        <v>18</v>
      </c>
      <c r="I129" s="118" t="s">
        <v>399</v>
      </c>
      <c r="J129" s="57" t="str">
        <f t="shared" si="1"/>
        <v>GLLP2_YYGZT20_1</v>
      </c>
      <c r="K129" s="57"/>
      <c r="L129" s="57"/>
    </row>
    <row r="130" ht="24" spans="1:12">
      <c r="A130" s="114">
        <v>132</v>
      </c>
      <c r="B130" s="26"/>
      <c r="C130" s="123" t="s">
        <v>400</v>
      </c>
      <c r="D130" s="119" t="s">
        <v>14</v>
      </c>
      <c r="E130" s="118" t="s">
        <v>386</v>
      </c>
      <c r="F130" s="118" t="s">
        <v>16</v>
      </c>
      <c r="G130" s="118" t="s">
        <v>17</v>
      </c>
      <c r="H130" s="118" t="s">
        <v>18</v>
      </c>
      <c r="I130" s="118" t="s">
        <v>401</v>
      </c>
      <c r="J130" s="57" t="str">
        <f t="shared" si="1"/>
        <v>GLLP2_YYGZT21_1</v>
      </c>
      <c r="K130" s="57"/>
      <c r="L130" s="57"/>
    </row>
    <row r="131" ht="24" spans="1:12">
      <c r="A131" s="114">
        <v>133</v>
      </c>
      <c r="B131" s="26"/>
      <c r="C131" s="123" t="s">
        <v>402</v>
      </c>
      <c r="D131" s="119" t="s">
        <v>14</v>
      </c>
      <c r="E131" s="118" t="s">
        <v>386</v>
      </c>
      <c r="F131" s="118" t="s">
        <v>16</v>
      </c>
      <c r="G131" s="118" t="s">
        <v>17</v>
      </c>
      <c r="H131" s="118" t="s">
        <v>18</v>
      </c>
      <c r="I131" s="118" t="s">
        <v>403</v>
      </c>
      <c r="J131" s="57" t="str">
        <f t="shared" si="1"/>
        <v>GLLP3_YYGZT10_1</v>
      </c>
      <c r="K131" s="57"/>
      <c r="L131" s="57"/>
    </row>
    <row r="132" ht="24" spans="1:12">
      <c r="A132" s="114">
        <v>134</v>
      </c>
      <c r="B132" s="26"/>
      <c r="C132" s="123" t="s">
        <v>404</v>
      </c>
      <c r="D132" s="119" t="s">
        <v>14</v>
      </c>
      <c r="E132" s="118" t="s">
        <v>386</v>
      </c>
      <c r="F132" s="118" t="s">
        <v>16</v>
      </c>
      <c r="G132" s="118" t="s">
        <v>17</v>
      </c>
      <c r="H132" s="118" t="s">
        <v>18</v>
      </c>
      <c r="I132" s="118" t="s">
        <v>405</v>
      </c>
      <c r="J132" s="57" t="str">
        <f t="shared" ref="J132:J195" si="2">I132&amp;"_1"</f>
        <v>GLLP3_YYGZT11_1</v>
      </c>
      <c r="K132" s="57"/>
      <c r="L132" s="57"/>
    </row>
    <row r="133" ht="24" spans="1:12">
      <c r="A133" s="114">
        <v>135</v>
      </c>
      <c r="B133" s="26"/>
      <c r="C133" s="123" t="s">
        <v>406</v>
      </c>
      <c r="D133" s="119" t="s">
        <v>14</v>
      </c>
      <c r="E133" s="118" t="s">
        <v>386</v>
      </c>
      <c r="F133" s="118" t="s">
        <v>16</v>
      </c>
      <c r="G133" s="118" t="s">
        <v>17</v>
      </c>
      <c r="H133" s="118" t="s">
        <v>18</v>
      </c>
      <c r="I133" s="118" t="s">
        <v>407</v>
      </c>
      <c r="J133" s="57" t="str">
        <f t="shared" si="2"/>
        <v>GLLP3_YYGZT20_1</v>
      </c>
      <c r="K133" s="57"/>
      <c r="L133" s="57"/>
    </row>
    <row r="134" ht="24" spans="1:12">
      <c r="A134" s="114">
        <v>136</v>
      </c>
      <c r="B134" s="26"/>
      <c r="C134" s="123" t="s">
        <v>408</v>
      </c>
      <c r="D134" s="119" t="s">
        <v>14</v>
      </c>
      <c r="E134" s="118" t="s">
        <v>386</v>
      </c>
      <c r="F134" s="118" t="s">
        <v>16</v>
      </c>
      <c r="G134" s="118" t="s">
        <v>17</v>
      </c>
      <c r="H134" s="118" t="s">
        <v>18</v>
      </c>
      <c r="I134" s="118" t="s">
        <v>409</v>
      </c>
      <c r="J134" s="57" t="str">
        <f t="shared" si="2"/>
        <v>GLLP3_YYGZT21_1</v>
      </c>
      <c r="K134" s="57"/>
      <c r="L134" s="57"/>
    </row>
    <row r="135" ht="24" spans="1:12">
      <c r="A135" s="114">
        <v>137</v>
      </c>
      <c r="B135" s="26"/>
      <c r="C135" s="123" t="s">
        <v>410</v>
      </c>
      <c r="D135" s="119" t="s">
        <v>14</v>
      </c>
      <c r="E135" s="118" t="s">
        <v>386</v>
      </c>
      <c r="F135" s="118" t="s">
        <v>16</v>
      </c>
      <c r="G135" s="118" t="s">
        <v>17</v>
      </c>
      <c r="H135" s="118" t="s">
        <v>18</v>
      </c>
      <c r="I135" s="118" t="s">
        <v>411</v>
      </c>
      <c r="J135" s="57" t="str">
        <f t="shared" si="2"/>
        <v>GLLP4_YYGZT10_1</v>
      </c>
      <c r="K135" s="57"/>
      <c r="L135" s="57"/>
    </row>
    <row r="136" ht="24" spans="1:12">
      <c r="A136" s="114">
        <v>138</v>
      </c>
      <c r="B136" s="26"/>
      <c r="C136" s="123" t="s">
        <v>412</v>
      </c>
      <c r="D136" s="119" t="s">
        <v>14</v>
      </c>
      <c r="E136" s="118" t="s">
        <v>386</v>
      </c>
      <c r="F136" s="118" t="s">
        <v>16</v>
      </c>
      <c r="G136" s="118" t="s">
        <v>17</v>
      </c>
      <c r="H136" s="118" t="s">
        <v>18</v>
      </c>
      <c r="I136" s="118" t="s">
        <v>413</v>
      </c>
      <c r="J136" s="57" t="str">
        <f t="shared" si="2"/>
        <v>GLLP4_YYGZT11_1</v>
      </c>
      <c r="K136" s="57"/>
      <c r="L136" s="57"/>
    </row>
    <row r="137" ht="24" spans="1:12">
      <c r="A137" s="114">
        <v>139</v>
      </c>
      <c r="B137" s="26"/>
      <c r="C137" s="123" t="s">
        <v>414</v>
      </c>
      <c r="D137" s="119" t="s">
        <v>14</v>
      </c>
      <c r="E137" s="118" t="s">
        <v>386</v>
      </c>
      <c r="F137" s="118" t="s">
        <v>16</v>
      </c>
      <c r="G137" s="118" t="s">
        <v>17</v>
      </c>
      <c r="H137" s="118" t="s">
        <v>18</v>
      </c>
      <c r="I137" s="118" t="s">
        <v>415</v>
      </c>
      <c r="J137" s="57" t="str">
        <f t="shared" si="2"/>
        <v>GLLP4_YYGZT20_1</v>
      </c>
      <c r="K137" s="57"/>
      <c r="L137" s="57"/>
    </row>
    <row r="138" ht="24" spans="1:12">
      <c r="A138" s="114">
        <v>140</v>
      </c>
      <c r="B138" s="26"/>
      <c r="C138" s="123" t="s">
        <v>416</v>
      </c>
      <c r="D138" s="119" t="s">
        <v>14</v>
      </c>
      <c r="E138" s="118" t="s">
        <v>386</v>
      </c>
      <c r="F138" s="118" t="s">
        <v>16</v>
      </c>
      <c r="G138" s="118" t="s">
        <v>17</v>
      </c>
      <c r="H138" s="118" t="s">
        <v>18</v>
      </c>
      <c r="I138" s="118" t="s">
        <v>417</v>
      </c>
      <c r="J138" s="57" t="str">
        <f t="shared" si="2"/>
        <v>GLLP4_YYGZT21_1</v>
      </c>
      <c r="K138" s="57"/>
      <c r="L138" s="57"/>
    </row>
    <row r="139" ht="24" spans="1:12">
      <c r="A139" s="114">
        <v>141</v>
      </c>
      <c r="B139" s="26"/>
      <c r="C139" s="123" t="s">
        <v>418</v>
      </c>
      <c r="D139" s="119" t="s">
        <v>14</v>
      </c>
      <c r="E139" s="118" t="s">
        <v>386</v>
      </c>
      <c r="F139" s="118" t="s">
        <v>16</v>
      </c>
      <c r="G139" s="118" t="s">
        <v>17</v>
      </c>
      <c r="H139" s="118" t="s">
        <v>18</v>
      </c>
      <c r="I139" s="118" t="s">
        <v>419</v>
      </c>
      <c r="J139" s="57" t="str">
        <f t="shared" si="2"/>
        <v>SLP1_YYGZT0_1</v>
      </c>
      <c r="K139" s="57"/>
      <c r="L139" s="57"/>
    </row>
    <row r="140" ht="24" spans="1:12">
      <c r="A140" s="114">
        <v>142</v>
      </c>
      <c r="B140" s="26"/>
      <c r="C140" s="123" t="s">
        <v>420</v>
      </c>
      <c r="D140" s="119" t="s">
        <v>14</v>
      </c>
      <c r="E140" s="118" t="s">
        <v>386</v>
      </c>
      <c r="F140" s="118" t="s">
        <v>16</v>
      </c>
      <c r="G140" s="118" t="s">
        <v>17</v>
      </c>
      <c r="H140" s="118" t="s">
        <v>18</v>
      </c>
      <c r="I140" s="118" t="s">
        <v>421</v>
      </c>
      <c r="J140" s="57" t="str">
        <f t="shared" si="2"/>
        <v>SLP1_YYGZT1_1</v>
      </c>
      <c r="K140" s="57"/>
      <c r="L140" s="57"/>
    </row>
    <row r="141" ht="24" spans="1:12">
      <c r="A141" s="114">
        <v>143</v>
      </c>
      <c r="B141" s="26"/>
      <c r="C141" s="123" t="s">
        <v>422</v>
      </c>
      <c r="D141" s="119" t="s">
        <v>14</v>
      </c>
      <c r="E141" s="118" t="s">
        <v>386</v>
      </c>
      <c r="F141" s="118" t="s">
        <v>16</v>
      </c>
      <c r="G141" s="118" t="s">
        <v>17</v>
      </c>
      <c r="H141" s="118" t="s">
        <v>18</v>
      </c>
      <c r="I141" s="118" t="s">
        <v>423</v>
      </c>
      <c r="J141" s="57" t="str">
        <f t="shared" si="2"/>
        <v>XLP1_YYGZT0_1</v>
      </c>
      <c r="K141" s="57"/>
      <c r="L141" s="57"/>
    </row>
    <row r="142" ht="24" spans="1:12">
      <c r="A142" s="114">
        <v>144</v>
      </c>
      <c r="B142" s="26"/>
      <c r="C142" s="123" t="s">
        <v>424</v>
      </c>
      <c r="D142" s="119" t="s">
        <v>14</v>
      </c>
      <c r="E142" s="118" t="s">
        <v>386</v>
      </c>
      <c r="F142" s="118" t="s">
        <v>16</v>
      </c>
      <c r="G142" s="118" t="s">
        <v>17</v>
      </c>
      <c r="H142" s="118" t="s">
        <v>18</v>
      </c>
      <c r="I142" s="118" t="s">
        <v>425</v>
      </c>
      <c r="J142" s="57" t="str">
        <f t="shared" si="2"/>
        <v>XLP1_YYGZT1_1</v>
      </c>
      <c r="K142" s="57"/>
      <c r="L142" s="57"/>
    </row>
    <row r="143" ht="24" spans="1:12">
      <c r="A143" s="114">
        <v>145</v>
      </c>
      <c r="B143" s="26"/>
      <c r="C143" s="123" t="s">
        <v>426</v>
      </c>
      <c r="D143" s="119" t="s">
        <v>14</v>
      </c>
      <c r="E143" s="118" t="s">
        <v>386</v>
      </c>
      <c r="F143" s="118" t="s">
        <v>16</v>
      </c>
      <c r="G143" s="118" t="s">
        <v>17</v>
      </c>
      <c r="H143" s="118" t="s">
        <v>18</v>
      </c>
      <c r="I143" s="118" t="s">
        <v>427</v>
      </c>
      <c r="J143" s="57" t="str">
        <f t="shared" si="2"/>
        <v>SLP2_YYGZT0_1</v>
      </c>
      <c r="K143" s="57"/>
      <c r="L143" s="57"/>
    </row>
    <row r="144" ht="24" spans="1:12">
      <c r="A144" s="114">
        <v>146</v>
      </c>
      <c r="B144" s="26"/>
      <c r="C144" s="123" t="s">
        <v>428</v>
      </c>
      <c r="D144" s="119" t="s">
        <v>14</v>
      </c>
      <c r="E144" s="118" t="s">
        <v>386</v>
      </c>
      <c r="F144" s="118" t="s">
        <v>16</v>
      </c>
      <c r="G144" s="118" t="s">
        <v>17</v>
      </c>
      <c r="H144" s="118" t="s">
        <v>18</v>
      </c>
      <c r="I144" s="118" t="s">
        <v>429</v>
      </c>
      <c r="J144" s="57" t="str">
        <f t="shared" si="2"/>
        <v>SLP2_YYGZT1_1</v>
      </c>
      <c r="K144" s="57"/>
      <c r="L144" s="57"/>
    </row>
    <row r="145" ht="24" spans="1:12">
      <c r="A145" s="114">
        <v>147</v>
      </c>
      <c r="B145" s="26"/>
      <c r="C145" s="123" t="s">
        <v>430</v>
      </c>
      <c r="D145" s="119" t="s">
        <v>14</v>
      </c>
      <c r="E145" s="118" t="s">
        <v>386</v>
      </c>
      <c r="F145" s="118" t="s">
        <v>16</v>
      </c>
      <c r="G145" s="118" t="s">
        <v>17</v>
      </c>
      <c r="H145" s="118" t="s">
        <v>18</v>
      </c>
      <c r="I145" s="118" t="s">
        <v>431</v>
      </c>
      <c r="J145" s="57" t="str">
        <f t="shared" si="2"/>
        <v>XLP2_YYGZT0_1</v>
      </c>
      <c r="K145" s="57"/>
      <c r="L145" s="57"/>
    </row>
    <row r="146" ht="24" spans="1:12">
      <c r="A146" s="114">
        <v>148</v>
      </c>
      <c r="B146" s="26"/>
      <c r="C146" s="123" t="s">
        <v>432</v>
      </c>
      <c r="D146" s="119" t="s">
        <v>14</v>
      </c>
      <c r="E146" s="118" t="s">
        <v>386</v>
      </c>
      <c r="F146" s="118" t="s">
        <v>16</v>
      </c>
      <c r="G146" s="118" t="s">
        <v>17</v>
      </c>
      <c r="H146" s="118" t="s">
        <v>18</v>
      </c>
      <c r="I146" s="118" t="s">
        <v>433</v>
      </c>
      <c r="J146" s="57" t="str">
        <f t="shared" si="2"/>
        <v>XLP2_YYGZT1_1</v>
      </c>
      <c r="K146" s="57"/>
      <c r="L146" s="57"/>
    </row>
    <row r="147" ht="24" spans="1:12">
      <c r="A147" s="114">
        <v>149</v>
      </c>
      <c r="B147" s="26"/>
      <c r="C147" s="123" t="s">
        <v>434</v>
      </c>
      <c r="D147" s="119" t="s">
        <v>14</v>
      </c>
      <c r="E147" s="118" t="s">
        <v>386</v>
      </c>
      <c r="F147" s="118" t="s">
        <v>16</v>
      </c>
      <c r="G147" s="118" t="s">
        <v>17</v>
      </c>
      <c r="H147" s="118" t="s">
        <v>18</v>
      </c>
      <c r="I147" s="118" t="s">
        <v>435</v>
      </c>
      <c r="J147" s="57" t="str">
        <f t="shared" si="2"/>
        <v>SLP3_YYGZT0_1</v>
      </c>
      <c r="K147" s="57"/>
      <c r="L147" s="57"/>
    </row>
    <row r="148" ht="24" spans="1:12">
      <c r="A148" s="114">
        <v>150</v>
      </c>
      <c r="B148" s="26"/>
      <c r="C148" s="123" t="s">
        <v>436</v>
      </c>
      <c r="D148" s="119" t="s">
        <v>14</v>
      </c>
      <c r="E148" s="118" t="s">
        <v>386</v>
      </c>
      <c r="F148" s="118" t="s">
        <v>16</v>
      </c>
      <c r="G148" s="118" t="s">
        <v>17</v>
      </c>
      <c r="H148" s="118" t="s">
        <v>18</v>
      </c>
      <c r="I148" s="118" t="s">
        <v>437</v>
      </c>
      <c r="J148" s="57" t="str">
        <f t="shared" si="2"/>
        <v>SLP3_YYGZT1_1</v>
      </c>
      <c r="K148" s="57"/>
      <c r="L148" s="57"/>
    </row>
    <row r="149" ht="24" spans="1:12">
      <c r="A149" s="114">
        <v>151</v>
      </c>
      <c r="B149" s="26"/>
      <c r="C149" s="123" t="s">
        <v>438</v>
      </c>
      <c r="D149" s="119" t="s">
        <v>14</v>
      </c>
      <c r="E149" s="118" t="s">
        <v>386</v>
      </c>
      <c r="F149" s="118" t="s">
        <v>16</v>
      </c>
      <c r="G149" s="118" t="s">
        <v>17</v>
      </c>
      <c r="H149" s="118" t="s">
        <v>18</v>
      </c>
      <c r="I149" s="118" t="s">
        <v>439</v>
      </c>
      <c r="J149" s="57" t="str">
        <f t="shared" si="2"/>
        <v>XLP3_YYGZT0_1</v>
      </c>
      <c r="K149" s="57"/>
      <c r="L149" s="57"/>
    </row>
    <row r="150" ht="24" spans="1:12">
      <c r="A150" s="114">
        <v>152</v>
      </c>
      <c r="B150" s="26"/>
      <c r="C150" s="123" t="s">
        <v>440</v>
      </c>
      <c r="D150" s="119" t="s">
        <v>14</v>
      </c>
      <c r="E150" s="118" t="s">
        <v>386</v>
      </c>
      <c r="F150" s="118" t="s">
        <v>16</v>
      </c>
      <c r="G150" s="118" t="s">
        <v>17</v>
      </c>
      <c r="H150" s="118" t="s">
        <v>18</v>
      </c>
      <c r="I150" s="118" t="s">
        <v>441</v>
      </c>
      <c r="J150" s="57" t="str">
        <f t="shared" si="2"/>
        <v>XLP3_YYGZT1_1</v>
      </c>
      <c r="K150" s="57"/>
      <c r="L150" s="57"/>
    </row>
    <row r="151" ht="24" spans="1:12">
      <c r="A151" s="114">
        <v>153</v>
      </c>
      <c r="B151" s="26"/>
      <c r="C151" s="123" t="s">
        <v>442</v>
      </c>
      <c r="D151" s="119" t="s">
        <v>14</v>
      </c>
      <c r="E151" s="118" t="s">
        <v>386</v>
      </c>
      <c r="F151" s="118" t="s">
        <v>16</v>
      </c>
      <c r="G151" s="118" t="s">
        <v>17</v>
      </c>
      <c r="H151" s="118" t="s">
        <v>18</v>
      </c>
      <c r="I151" s="118" t="s">
        <v>443</v>
      </c>
      <c r="J151" s="57" t="str">
        <f t="shared" si="2"/>
        <v>SLP4_YYGZT0_1</v>
      </c>
      <c r="K151" s="57"/>
      <c r="L151" s="57"/>
    </row>
    <row r="152" ht="24" spans="1:12">
      <c r="A152" s="114">
        <v>154</v>
      </c>
      <c r="B152" s="26"/>
      <c r="C152" s="123" t="s">
        <v>444</v>
      </c>
      <c r="D152" s="119" t="s">
        <v>14</v>
      </c>
      <c r="E152" s="118" t="s">
        <v>386</v>
      </c>
      <c r="F152" s="118" t="s">
        <v>16</v>
      </c>
      <c r="G152" s="118" t="s">
        <v>17</v>
      </c>
      <c r="H152" s="118" t="s">
        <v>18</v>
      </c>
      <c r="I152" s="118" t="s">
        <v>445</v>
      </c>
      <c r="J152" s="57" t="str">
        <f t="shared" si="2"/>
        <v>SLP4_YYGZT1_1</v>
      </c>
      <c r="K152" s="57"/>
      <c r="L152" s="57"/>
    </row>
    <row r="153" ht="24" spans="1:12">
      <c r="A153" s="114">
        <v>155</v>
      </c>
      <c r="B153" s="26"/>
      <c r="C153" s="123" t="s">
        <v>446</v>
      </c>
      <c r="D153" s="119" t="s">
        <v>14</v>
      </c>
      <c r="E153" s="118" t="s">
        <v>386</v>
      </c>
      <c r="F153" s="118" t="s">
        <v>16</v>
      </c>
      <c r="G153" s="118" t="s">
        <v>17</v>
      </c>
      <c r="H153" s="118" t="s">
        <v>18</v>
      </c>
      <c r="I153" s="118" t="s">
        <v>447</v>
      </c>
      <c r="J153" s="57" t="str">
        <f t="shared" si="2"/>
        <v>XLP4_YYGZT0_1</v>
      </c>
      <c r="K153" s="57"/>
      <c r="L153" s="57"/>
    </row>
    <row r="154" ht="24" spans="1:12">
      <c r="A154" s="114">
        <v>156</v>
      </c>
      <c r="B154" s="26"/>
      <c r="C154" s="123" t="s">
        <v>448</v>
      </c>
      <c r="D154" s="119" t="s">
        <v>14</v>
      </c>
      <c r="E154" s="118" t="s">
        <v>386</v>
      </c>
      <c r="F154" s="118" t="s">
        <v>16</v>
      </c>
      <c r="G154" s="118" t="s">
        <v>17</v>
      </c>
      <c r="H154" s="118" t="s">
        <v>18</v>
      </c>
      <c r="I154" s="118" t="s">
        <v>449</v>
      </c>
      <c r="J154" s="57" t="str">
        <f t="shared" si="2"/>
        <v>XLP4_YYGZT1_1</v>
      </c>
      <c r="K154" s="57"/>
      <c r="L154" s="57"/>
    </row>
    <row r="155" ht="24" spans="1:12">
      <c r="A155" s="114">
        <v>157</v>
      </c>
      <c r="B155" s="26"/>
      <c r="C155" s="123" t="s">
        <v>450</v>
      </c>
      <c r="D155" s="119" t="s">
        <v>14</v>
      </c>
      <c r="E155" s="118" t="s">
        <v>386</v>
      </c>
      <c r="F155" s="118" t="s">
        <v>16</v>
      </c>
      <c r="G155" s="118" t="s">
        <v>17</v>
      </c>
      <c r="H155" s="118" t="s">
        <v>18</v>
      </c>
      <c r="I155" s="118" t="s">
        <v>451</v>
      </c>
      <c r="J155" s="57" t="str">
        <f t="shared" si="2"/>
        <v>SLP5_YYGZT0_1</v>
      </c>
      <c r="K155" s="57"/>
      <c r="L155" s="57"/>
    </row>
    <row r="156" ht="24" spans="1:12">
      <c r="A156" s="114">
        <v>158</v>
      </c>
      <c r="B156" s="26"/>
      <c r="C156" s="123" t="s">
        <v>452</v>
      </c>
      <c r="D156" s="119" t="s">
        <v>14</v>
      </c>
      <c r="E156" s="118" t="s">
        <v>386</v>
      </c>
      <c r="F156" s="118" t="s">
        <v>16</v>
      </c>
      <c r="G156" s="118" t="s">
        <v>17</v>
      </c>
      <c r="H156" s="118" t="s">
        <v>18</v>
      </c>
      <c r="I156" s="118" t="s">
        <v>453</v>
      </c>
      <c r="J156" s="57" t="str">
        <f t="shared" si="2"/>
        <v>SLP5_YYGZT1_1</v>
      </c>
      <c r="K156" s="57"/>
      <c r="L156" s="57"/>
    </row>
    <row r="157" ht="24" spans="1:12">
      <c r="A157" s="114">
        <v>159</v>
      </c>
      <c r="B157" s="26"/>
      <c r="C157" s="123" t="s">
        <v>454</v>
      </c>
      <c r="D157" s="119" t="s">
        <v>14</v>
      </c>
      <c r="E157" s="118" t="s">
        <v>386</v>
      </c>
      <c r="F157" s="118" t="s">
        <v>16</v>
      </c>
      <c r="G157" s="118" t="s">
        <v>17</v>
      </c>
      <c r="H157" s="118" t="s">
        <v>18</v>
      </c>
      <c r="I157" s="118" t="s">
        <v>455</v>
      </c>
      <c r="J157" s="57" t="str">
        <f t="shared" si="2"/>
        <v>XLP5_YYGZT0_1</v>
      </c>
      <c r="K157" s="57"/>
      <c r="L157" s="57"/>
    </row>
    <row r="158" ht="24" spans="1:12">
      <c r="A158" s="114">
        <v>160</v>
      </c>
      <c r="B158" s="26"/>
      <c r="C158" s="123" t="s">
        <v>456</v>
      </c>
      <c r="D158" s="119" t="s">
        <v>14</v>
      </c>
      <c r="E158" s="118" t="s">
        <v>386</v>
      </c>
      <c r="F158" s="118" t="s">
        <v>16</v>
      </c>
      <c r="G158" s="118" t="s">
        <v>17</v>
      </c>
      <c r="H158" s="118" t="s">
        <v>18</v>
      </c>
      <c r="I158" s="118" t="s">
        <v>457</v>
      </c>
      <c r="J158" s="57" t="str">
        <f t="shared" si="2"/>
        <v>XLP5_YYGZT1_1</v>
      </c>
      <c r="K158" s="57"/>
      <c r="L158" s="57"/>
    </row>
    <row r="159" spans="1:12">
      <c r="A159" s="114">
        <v>161</v>
      </c>
      <c r="B159" s="26"/>
      <c r="C159" s="118" t="s">
        <v>458</v>
      </c>
      <c r="D159" s="119" t="s">
        <v>14</v>
      </c>
      <c r="E159" s="118" t="s">
        <v>459</v>
      </c>
      <c r="F159" s="118" t="s">
        <v>16</v>
      </c>
      <c r="G159" s="118" t="s">
        <v>17</v>
      </c>
      <c r="H159" s="118" t="s">
        <v>18</v>
      </c>
      <c r="I159" s="118" t="s">
        <v>460</v>
      </c>
      <c r="J159" s="121" t="str">
        <f t="shared" si="2"/>
        <v>GL_QDRSQYXZT_1</v>
      </c>
      <c r="K159" s="121" t="s">
        <v>461</v>
      </c>
      <c r="L159" s="121" t="s">
        <v>462</v>
      </c>
    </row>
    <row r="160" spans="1:12">
      <c r="A160" s="114">
        <v>163</v>
      </c>
      <c r="B160" s="26"/>
      <c r="C160" s="118" t="s">
        <v>463</v>
      </c>
      <c r="D160" s="119" t="s">
        <v>14</v>
      </c>
      <c r="E160" s="118" t="s">
        <v>342</v>
      </c>
      <c r="F160" s="118" t="s">
        <v>16</v>
      </c>
      <c r="G160" s="118" t="s">
        <v>17</v>
      </c>
      <c r="H160" s="118" t="s">
        <v>18</v>
      </c>
      <c r="I160" s="118" t="s">
        <v>464</v>
      </c>
      <c r="J160" s="57" t="str">
        <f t="shared" si="2"/>
        <v>GL_QDRSQRYLL_1</v>
      </c>
      <c r="K160" s="57"/>
      <c r="L160" s="57"/>
    </row>
    <row r="161" spans="1:12">
      <c r="A161" s="114">
        <v>165</v>
      </c>
      <c r="B161" s="26"/>
      <c r="C161" s="118" t="s">
        <v>465</v>
      </c>
      <c r="D161" s="119" t="s">
        <v>14</v>
      </c>
      <c r="E161" s="118" t="s">
        <v>466</v>
      </c>
      <c r="F161" s="118" t="s">
        <v>16</v>
      </c>
      <c r="G161" s="118" t="s">
        <v>17</v>
      </c>
      <c r="H161" s="118" t="s">
        <v>18</v>
      </c>
      <c r="I161" s="118" t="s">
        <v>467</v>
      </c>
      <c r="J161" s="57" t="str">
        <f t="shared" si="2"/>
        <v>GL_QDRSQYY_1</v>
      </c>
      <c r="K161" s="57"/>
      <c r="L161" s="57"/>
    </row>
    <row r="162" spans="1:12">
      <c r="A162" s="114">
        <v>167</v>
      </c>
      <c r="B162" s="26"/>
      <c r="C162" s="118" t="s">
        <v>468</v>
      </c>
      <c r="D162" s="119" t="s">
        <v>14</v>
      </c>
      <c r="E162" s="118" t="s">
        <v>459</v>
      </c>
      <c r="F162" s="118" t="s">
        <v>16</v>
      </c>
      <c r="G162" s="118" t="s">
        <v>17</v>
      </c>
      <c r="H162" s="118" t="s">
        <v>18</v>
      </c>
      <c r="I162" s="118" t="s">
        <v>469</v>
      </c>
      <c r="J162" s="57" t="str">
        <f t="shared" si="2"/>
        <v>GL_FZRSQYXZT_1</v>
      </c>
      <c r="K162" s="121" t="s">
        <v>470</v>
      </c>
      <c r="L162" s="121" t="s">
        <v>471</v>
      </c>
    </row>
    <row r="163" spans="1:12">
      <c r="A163" s="114">
        <v>171</v>
      </c>
      <c r="B163" s="26"/>
      <c r="C163" s="118" t="s">
        <v>472</v>
      </c>
      <c r="D163" s="119" t="s">
        <v>14</v>
      </c>
      <c r="E163" s="118" t="s">
        <v>342</v>
      </c>
      <c r="F163" s="118" t="s">
        <v>16</v>
      </c>
      <c r="G163" s="118" t="s">
        <v>17</v>
      </c>
      <c r="H163" s="118" t="s">
        <v>18</v>
      </c>
      <c r="I163" s="118" t="s">
        <v>473</v>
      </c>
      <c r="J163" s="57" t="str">
        <f t="shared" si="2"/>
        <v>GL_FZRSQRYLL_1</v>
      </c>
      <c r="K163" s="57"/>
      <c r="L163" s="57"/>
    </row>
    <row r="164" spans="1:12">
      <c r="A164" s="114">
        <v>175</v>
      </c>
      <c r="B164" s="26"/>
      <c r="C164" s="118" t="s">
        <v>474</v>
      </c>
      <c r="D164" s="119" t="s">
        <v>14</v>
      </c>
      <c r="E164" s="118" t="s">
        <v>475</v>
      </c>
      <c r="F164" s="118" t="s">
        <v>16</v>
      </c>
      <c r="G164" s="118" t="s">
        <v>17</v>
      </c>
      <c r="H164" s="118" t="s">
        <v>18</v>
      </c>
      <c r="I164" s="118" t="s">
        <v>476</v>
      </c>
      <c r="J164" s="57" t="str">
        <f t="shared" si="2"/>
        <v>GL_FZRSQYY_1</v>
      </c>
      <c r="K164" s="57"/>
      <c r="L164" s="57"/>
    </row>
    <row r="165" spans="1:12">
      <c r="A165" s="114">
        <v>179</v>
      </c>
      <c r="B165" s="26"/>
      <c r="C165" s="115" t="s">
        <v>477</v>
      </c>
      <c r="D165" s="116" t="s">
        <v>14</v>
      </c>
      <c r="E165" s="31" t="s">
        <v>85</v>
      </c>
      <c r="F165" s="117" t="s">
        <v>16</v>
      </c>
      <c r="G165" s="117" t="s">
        <v>17</v>
      </c>
      <c r="H165" s="117" t="s">
        <v>18</v>
      </c>
      <c r="I165" s="117" t="s">
        <v>478</v>
      </c>
      <c r="J165" s="57" t="str">
        <f t="shared" si="2"/>
        <v>YFJ_RKFY_1</v>
      </c>
      <c r="K165" s="57" t="s">
        <v>479</v>
      </c>
      <c r="L165" s="57" t="s">
        <v>480</v>
      </c>
    </row>
    <row r="166" spans="1:12">
      <c r="A166" s="114">
        <v>180</v>
      </c>
      <c r="B166" s="26"/>
      <c r="C166" s="115" t="s">
        <v>481</v>
      </c>
      <c r="D166" s="116" t="s">
        <v>14</v>
      </c>
      <c r="E166" s="31" t="s">
        <v>82</v>
      </c>
      <c r="F166" s="117" t="s">
        <v>16</v>
      </c>
      <c r="G166" s="117" t="s">
        <v>17</v>
      </c>
      <c r="H166" s="117" t="s">
        <v>18</v>
      </c>
      <c r="I166" s="117" t="s">
        <v>482</v>
      </c>
      <c r="J166" s="57" t="str">
        <f t="shared" si="2"/>
        <v>YFJ_FL_1</v>
      </c>
      <c r="K166" s="57"/>
      <c r="L166" s="57"/>
    </row>
    <row r="167" spans="1:12">
      <c r="A167" s="114">
        <v>181</v>
      </c>
      <c r="B167" s="26"/>
      <c r="C167" s="115" t="s">
        <v>483</v>
      </c>
      <c r="D167" s="116" t="s">
        <v>14</v>
      </c>
      <c r="E167" s="31" t="s">
        <v>484</v>
      </c>
      <c r="F167" s="117" t="s">
        <v>16</v>
      </c>
      <c r="G167" s="117" t="s">
        <v>17</v>
      </c>
      <c r="H167" s="117" t="s">
        <v>18</v>
      </c>
      <c r="I167" s="117" t="s">
        <v>485</v>
      </c>
      <c r="J167" s="57" t="str">
        <f t="shared" si="2"/>
        <v>YFJ_DL_1</v>
      </c>
      <c r="K167" s="121" t="s">
        <v>486</v>
      </c>
      <c r="L167" s="121" t="s">
        <v>487</v>
      </c>
    </row>
    <row r="168" spans="1:12">
      <c r="A168" s="114">
        <v>182</v>
      </c>
      <c r="B168" s="26"/>
      <c r="C168" s="118" t="s">
        <v>488</v>
      </c>
      <c r="D168" s="119" t="s">
        <v>14</v>
      </c>
      <c r="E168" s="118" t="s">
        <v>386</v>
      </c>
      <c r="F168" s="118" t="s">
        <v>16</v>
      </c>
      <c r="G168" s="118" t="s">
        <v>17</v>
      </c>
      <c r="H168" s="118" t="s">
        <v>18</v>
      </c>
      <c r="I168" s="118" t="s">
        <v>489</v>
      </c>
      <c r="J168" s="57" t="str">
        <f t="shared" si="2"/>
        <v>YFJ_ZT_1</v>
      </c>
      <c r="K168" s="57"/>
      <c r="L168" s="57"/>
    </row>
    <row r="169" spans="1:12">
      <c r="A169" s="114">
        <v>183</v>
      </c>
      <c r="B169" s="26"/>
      <c r="C169" s="115" t="s">
        <v>490</v>
      </c>
      <c r="D169" s="116" t="s">
        <v>14</v>
      </c>
      <c r="E169" s="31" t="s">
        <v>491</v>
      </c>
      <c r="F169" s="117" t="s">
        <v>16</v>
      </c>
      <c r="G169" s="117" t="s">
        <v>17</v>
      </c>
      <c r="H169" s="117" t="s">
        <v>18</v>
      </c>
      <c r="I169" s="117" t="s">
        <v>492</v>
      </c>
      <c r="J169" s="57" t="str">
        <f t="shared" si="2"/>
        <v>YFJ_DLPLV_1</v>
      </c>
      <c r="K169" s="121" t="s">
        <v>493</v>
      </c>
      <c r="L169" s="121" t="s">
        <v>494</v>
      </c>
    </row>
    <row r="170" spans="1:12">
      <c r="A170" s="114">
        <v>184</v>
      </c>
      <c r="B170" s="26"/>
      <c r="C170" s="115" t="s">
        <v>495</v>
      </c>
      <c r="D170" s="116" t="s">
        <v>14</v>
      </c>
      <c r="E170" s="31" t="s">
        <v>15</v>
      </c>
      <c r="F170" s="117" t="s">
        <v>16</v>
      </c>
      <c r="G170" s="117" t="s">
        <v>17</v>
      </c>
      <c r="H170" s="117" t="s">
        <v>18</v>
      </c>
      <c r="I170" s="117" t="s">
        <v>496</v>
      </c>
      <c r="J170" s="57" t="str">
        <f t="shared" si="2"/>
        <v>YFJ_XQWD_1</v>
      </c>
      <c r="K170" s="121"/>
      <c r="L170" s="121"/>
    </row>
    <row r="171" spans="1:12">
      <c r="A171" s="114">
        <v>185</v>
      </c>
      <c r="B171" s="26"/>
      <c r="C171" s="115" t="s">
        <v>497</v>
      </c>
      <c r="D171" s="116" t="s">
        <v>14</v>
      </c>
      <c r="E171" s="31" t="s">
        <v>15</v>
      </c>
      <c r="F171" s="117" t="s">
        <v>16</v>
      </c>
      <c r="G171" s="117" t="s">
        <v>17</v>
      </c>
      <c r="H171" s="117" t="s">
        <v>18</v>
      </c>
      <c r="I171" s="117" t="s">
        <v>498</v>
      </c>
      <c r="J171" s="57" t="str">
        <f t="shared" si="2"/>
        <v>YFJ_ZCWD_1</v>
      </c>
      <c r="K171" s="121" t="s">
        <v>499</v>
      </c>
      <c r="L171" s="121" t="s">
        <v>500</v>
      </c>
    </row>
    <row r="172" spans="1:12">
      <c r="A172" s="114">
        <v>186</v>
      </c>
      <c r="B172" s="26"/>
      <c r="C172" s="115" t="s">
        <v>501</v>
      </c>
      <c r="D172" s="116" t="s">
        <v>502</v>
      </c>
      <c r="E172" s="31" t="s">
        <v>484</v>
      </c>
      <c r="F172" s="117" t="s">
        <v>16</v>
      </c>
      <c r="G172" s="117" t="s">
        <v>17</v>
      </c>
      <c r="H172" s="117" t="s">
        <v>18</v>
      </c>
      <c r="I172" s="117" t="s">
        <v>503</v>
      </c>
      <c r="J172" s="57" t="str">
        <f t="shared" si="2"/>
        <v>YCFJ_YXDL_1</v>
      </c>
      <c r="K172" s="121"/>
      <c r="L172" s="121"/>
    </row>
    <row r="173" spans="1:12">
      <c r="A173" s="114">
        <v>187</v>
      </c>
      <c r="B173" s="26"/>
      <c r="C173" s="118" t="s">
        <v>504</v>
      </c>
      <c r="D173" s="119" t="s">
        <v>502</v>
      </c>
      <c r="E173" s="118" t="s">
        <v>386</v>
      </c>
      <c r="F173" s="118" t="s">
        <v>16</v>
      </c>
      <c r="G173" s="118" t="s">
        <v>17</v>
      </c>
      <c r="H173" s="118" t="s">
        <v>18</v>
      </c>
      <c r="I173" s="118" t="s">
        <v>505</v>
      </c>
      <c r="J173" s="57" t="str">
        <f t="shared" si="2"/>
        <v>YCFJ_ZT_1</v>
      </c>
      <c r="K173" s="57"/>
      <c r="L173" s="57"/>
    </row>
    <row r="174" spans="1:12">
      <c r="A174" s="114">
        <v>188</v>
      </c>
      <c r="B174" s="26"/>
      <c r="C174" s="115" t="s">
        <v>506</v>
      </c>
      <c r="D174" s="116" t="s">
        <v>502</v>
      </c>
      <c r="E174" s="31" t="s">
        <v>491</v>
      </c>
      <c r="F174" s="117" t="s">
        <v>16</v>
      </c>
      <c r="G174" s="117" t="s">
        <v>17</v>
      </c>
      <c r="H174" s="117" t="s">
        <v>18</v>
      </c>
      <c r="I174" s="117" t="s">
        <v>507</v>
      </c>
      <c r="J174" s="57" t="str">
        <f t="shared" si="2"/>
        <v>YCFJ_DLPLV_1</v>
      </c>
      <c r="K174" s="57"/>
      <c r="L174" s="57"/>
    </row>
    <row r="175" spans="1:12">
      <c r="A175" s="114">
        <v>189</v>
      </c>
      <c r="B175" s="26"/>
      <c r="C175" s="115" t="s">
        <v>508</v>
      </c>
      <c r="D175" s="116" t="s">
        <v>502</v>
      </c>
      <c r="E175" s="31" t="s">
        <v>15</v>
      </c>
      <c r="F175" s="117" t="s">
        <v>16</v>
      </c>
      <c r="G175" s="117" t="s">
        <v>17</v>
      </c>
      <c r="H175" s="117" t="s">
        <v>18</v>
      </c>
      <c r="I175" s="117" t="s">
        <v>509</v>
      </c>
      <c r="J175" s="57" t="str">
        <f t="shared" si="2"/>
        <v>YCFJ_XQWD_1</v>
      </c>
      <c r="K175" s="57"/>
      <c r="L175" s="57"/>
    </row>
    <row r="176" spans="1:12">
      <c r="A176" s="114">
        <v>190</v>
      </c>
      <c r="B176" s="26"/>
      <c r="C176" s="115" t="s">
        <v>510</v>
      </c>
      <c r="D176" s="116" t="s">
        <v>502</v>
      </c>
      <c r="E176" s="31" t="s">
        <v>15</v>
      </c>
      <c r="F176" s="117" t="s">
        <v>16</v>
      </c>
      <c r="G176" s="117" t="s">
        <v>17</v>
      </c>
      <c r="H176" s="117" t="s">
        <v>18</v>
      </c>
      <c r="I176" s="117" t="s">
        <v>511</v>
      </c>
      <c r="J176" s="57" t="str">
        <f t="shared" si="2"/>
        <v>YCFJ_ZCWD_1</v>
      </c>
      <c r="K176" s="57"/>
      <c r="L176" s="57"/>
    </row>
    <row r="177" spans="1:12">
      <c r="A177" s="114">
        <v>191</v>
      </c>
      <c r="B177" s="26"/>
      <c r="C177" s="118" t="s">
        <v>512</v>
      </c>
      <c r="D177" s="119" t="s">
        <v>502</v>
      </c>
      <c r="E177" s="118" t="s">
        <v>15</v>
      </c>
      <c r="F177" s="118" t="s">
        <v>16</v>
      </c>
      <c r="G177" s="118" t="s">
        <v>17</v>
      </c>
      <c r="H177" s="118" t="s">
        <v>18</v>
      </c>
      <c r="I177" s="118" t="s">
        <v>513</v>
      </c>
      <c r="J177" s="57" t="str">
        <f t="shared" si="2"/>
        <v>YCFJ_ZWXQ_Q_1</v>
      </c>
      <c r="K177" s="57"/>
      <c r="L177" s="57"/>
    </row>
    <row r="178" spans="1:12">
      <c r="A178" s="114">
        <v>192</v>
      </c>
      <c r="B178" s="26"/>
      <c r="C178" s="118" t="s">
        <v>514</v>
      </c>
      <c r="D178" s="119" t="s">
        <v>502</v>
      </c>
      <c r="E178" s="118" t="s">
        <v>15</v>
      </c>
      <c r="F178" s="118" t="s">
        <v>16</v>
      </c>
      <c r="G178" s="118" t="s">
        <v>17</v>
      </c>
      <c r="H178" s="118" t="s">
        <v>18</v>
      </c>
      <c r="I178" s="118" t="s">
        <v>515</v>
      </c>
      <c r="J178" s="57" t="str">
        <f t="shared" si="2"/>
        <v>YCFJ_ZWXQ_H_1</v>
      </c>
      <c r="K178" s="57"/>
      <c r="L178" s="57"/>
    </row>
    <row r="179" spans="1:12">
      <c r="A179" s="114">
        <v>193</v>
      </c>
      <c r="B179" s="26"/>
      <c r="C179" s="115" t="s">
        <v>516</v>
      </c>
      <c r="D179" s="116" t="s">
        <v>502</v>
      </c>
      <c r="E179" s="31" t="s">
        <v>85</v>
      </c>
      <c r="F179" s="117" t="s">
        <v>16</v>
      </c>
      <c r="G179" s="117" t="s">
        <v>17</v>
      </c>
      <c r="H179" s="117" t="s">
        <v>18</v>
      </c>
      <c r="I179" s="117" t="s">
        <v>517</v>
      </c>
      <c r="J179" s="57" t="str">
        <f t="shared" si="2"/>
        <v>YCFJ_FY_1</v>
      </c>
      <c r="K179" s="57"/>
      <c r="L179" s="57"/>
    </row>
    <row r="180" spans="1:12">
      <c r="A180" s="114">
        <v>194</v>
      </c>
      <c r="B180" s="26"/>
      <c r="C180" s="115" t="s">
        <v>518</v>
      </c>
      <c r="D180" s="116" t="s">
        <v>502</v>
      </c>
      <c r="E180" s="31" t="s">
        <v>85</v>
      </c>
      <c r="F180" s="117" t="s">
        <v>16</v>
      </c>
      <c r="G180" s="117" t="s">
        <v>17</v>
      </c>
      <c r="H180" s="117" t="s">
        <v>18</v>
      </c>
      <c r="I180" s="117" t="s">
        <v>519</v>
      </c>
      <c r="J180" s="57" t="str">
        <f t="shared" si="2"/>
        <v>YCFJ_FL_1</v>
      </c>
      <c r="K180" s="57"/>
      <c r="L180" s="57"/>
    </row>
    <row r="181" spans="1:12">
      <c r="A181" s="114">
        <v>195</v>
      </c>
      <c r="B181" s="26"/>
      <c r="C181" s="115" t="s">
        <v>520</v>
      </c>
      <c r="D181" s="116" t="s">
        <v>502</v>
      </c>
      <c r="E181" s="31" t="s">
        <v>15</v>
      </c>
      <c r="F181" s="117" t="s">
        <v>16</v>
      </c>
      <c r="G181" s="117" t="s">
        <v>17</v>
      </c>
      <c r="H181" s="117" t="s">
        <v>18</v>
      </c>
      <c r="I181" s="117" t="s">
        <v>521</v>
      </c>
      <c r="J181" s="57" t="str">
        <f t="shared" si="2"/>
        <v>YCFJ_FW_1</v>
      </c>
      <c r="K181" s="57"/>
      <c r="L181" s="57"/>
    </row>
    <row r="182" spans="1:12">
      <c r="A182" s="114">
        <v>196</v>
      </c>
      <c r="B182" s="26"/>
      <c r="C182" s="115" t="s">
        <v>522</v>
      </c>
      <c r="D182" s="116" t="s">
        <v>502</v>
      </c>
      <c r="E182" s="31" t="s">
        <v>484</v>
      </c>
      <c r="F182" s="117" t="s">
        <v>16</v>
      </c>
      <c r="G182" s="117" t="s">
        <v>17</v>
      </c>
      <c r="H182" s="117" t="s">
        <v>18</v>
      </c>
      <c r="I182" s="117" t="s">
        <v>523</v>
      </c>
      <c r="J182" s="57" t="str">
        <f t="shared" si="2"/>
        <v>ECFJ_YXDL_1</v>
      </c>
      <c r="K182" s="57"/>
      <c r="L182" s="57"/>
    </row>
    <row r="183" spans="1:12">
      <c r="A183" s="114">
        <v>197</v>
      </c>
      <c r="B183" s="26"/>
      <c r="C183" s="118" t="s">
        <v>524</v>
      </c>
      <c r="D183" s="119" t="s">
        <v>502</v>
      </c>
      <c r="E183" s="118" t="s">
        <v>386</v>
      </c>
      <c r="F183" s="118" t="s">
        <v>16</v>
      </c>
      <c r="G183" s="118" t="s">
        <v>17</v>
      </c>
      <c r="H183" s="118" t="s">
        <v>18</v>
      </c>
      <c r="I183" s="118" t="s">
        <v>525</v>
      </c>
      <c r="J183" s="57" t="str">
        <f t="shared" si="2"/>
        <v>ECFJ_ZT_1</v>
      </c>
      <c r="K183" s="57"/>
      <c r="L183" s="57"/>
    </row>
    <row r="184" spans="1:12">
      <c r="A184" s="114">
        <v>198</v>
      </c>
      <c r="B184" s="26"/>
      <c r="C184" s="115" t="s">
        <v>526</v>
      </c>
      <c r="D184" s="116" t="s">
        <v>502</v>
      </c>
      <c r="E184" s="31" t="s">
        <v>491</v>
      </c>
      <c r="F184" s="117" t="s">
        <v>16</v>
      </c>
      <c r="G184" s="117" t="s">
        <v>17</v>
      </c>
      <c r="H184" s="117" t="s">
        <v>18</v>
      </c>
      <c r="I184" s="117" t="s">
        <v>527</v>
      </c>
      <c r="J184" s="57" t="str">
        <f t="shared" si="2"/>
        <v>ECFJ_DLPLV_1</v>
      </c>
      <c r="K184" s="57"/>
      <c r="L184" s="57"/>
    </row>
    <row r="185" spans="1:12">
      <c r="A185" s="114">
        <v>199</v>
      </c>
      <c r="B185" s="26"/>
      <c r="C185" s="115" t="s">
        <v>528</v>
      </c>
      <c r="D185" s="116" t="s">
        <v>502</v>
      </c>
      <c r="E185" s="31" t="s">
        <v>15</v>
      </c>
      <c r="F185" s="117" t="s">
        <v>16</v>
      </c>
      <c r="G185" s="117" t="s">
        <v>17</v>
      </c>
      <c r="H185" s="117" t="s">
        <v>18</v>
      </c>
      <c r="I185" s="117" t="s">
        <v>529</v>
      </c>
      <c r="J185" s="57" t="str">
        <f t="shared" si="2"/>
        <v>ECFJ_XQWD_1</v>
      </c>
      <c r="K185" s="57"/>
      <c r="L185" s="57"/>
    </row>
    <row r="186" spans="1:12">
      <c r="A186" s="114">
        <v>200</v>
      </c>
      <c r="B186" s="26"/>
      <c r="C186" s="115" t="s">
        <v>530</v>
      </c>
      <c r="D186" s="116" t="s">
        <v>502</v>
      </c>
      <c r="E186" s="31" t="s">
        <v>15</v>
      </c>
      <c r="F186" s="117" t="s">
        <v>16</v>
      </c>
      <c r="G186" s="117" t="s">
        <v>17</v>
      </c>
      <c r="H186" s="117" t="s">
        <v>18</v>
      </c>
      <c r="I186" s="117" t="s">
        <v>531</v>
      </c>
      <c r="J186" s="57" t="str">
        <f t="shared" si="2"/>
        <v>ECFJ_ZCWD_1</v>
      </c>
      <c r="K186" s="57"/>
      <c r="L186" s="57"/>
    </row>
    <row r="187" spans="1:12">
      <c r="A187" s="114">
        <v>201</v>
      </c>
      <c r="B187" s="26"/>
      <c r="C187" s="118" t="s">
        <v>532</v>
      </c>
      <c r="D187" s="119" t="s">
        <v>502</v>
      </c>
      <c r="E187" s="118" t="s">
        <v>15</v>
      </c>
      <c r="F187" s="118" t="s">
        <v>16</v>
      </c>
      <c r="G187" s="118" t="s">
        <v>17</v>
      </c>
      <c r="H187" s="118" t="s">
        <v>18</v>
      </c>
      <c r="I187" s="118" t="s">
        <v>533</v>
      </c>
      <c r="J187" s="57" t="str">
        <f t="shared" si="2"/>
        <v>ECFJ_ZWXQ_Q_1</v>
      </c>
      <c r="K187" s="57"/>
      <c r="L187" s="57"/>
    </row>
    <row r="188" spans="1:12">
      <c r="A188" s="114">
        <v>202</v>
      </c>
      <c r="B188" s="26"/>
      <c r="C188" s="118" t="s">
        <v>534</v>
      </c>
      <c r="D188" s="119" t="s">
        <v>502</v>
      </c>
      <c r="E188" s="118" t="s">
        <v>15</v>
      </c>
      <c r="F188" s="118" t="s">
        <v>16</v>
      </c>
      <c r="G188" s="118" t="s">
        <v>17</v>
      </c>
      <c r="H188" s="118" t="s">
        <v>18</v>
      </c>
      <c r="I188" s="118" t="s">
        <v>535</v>
      </c>
      <c r="J188" s="57" t="str">
        <f t="shared" si="2"/>
        <v>ECFJ_ZWXQ_H_1</v>
      </c>
      <c r="K188" s="57"/>
      <c r="L188" s="57"/>
    </row>
    <row r="189" spans="1:12">
      <c r="A189" s="114">
        <v>203</v>
      </c>
      <c r="B189" s="26"/>
      <c r="C189" s="115" t="s">
        <v>536</v>
      </c>
      <c r="D189" s="116" t="s">
        <v>502</v>
      </c>
      <c r="E189" s="31" t="s">
        <v>85</v>
      </c>
      <c r="F189" s="117" t="s">
        <v>16</v>
      </c>
      <c r="G189" s="117" t="s">
        <v>17</v>
      </c>
      <c r="H189" s="117" t="s">
        <v>18</v>
      </c>
      <c r="I189" s="117" t="s">
        <v>537</v>
      </c>
      <c r="J189" s="57" t="str">
        <f t="shared" si="2"/>
        <v>ECFJ_FY_1</v>
      </c>
      <c r="K189" s="57"/>
      <c r="L189" s="57"/>
    </row>
    <row r="190" spans="1:12">
      <c r="A190" s="114">
        <v>204</v>
      </c>
      <c r="B190" s="26"/>
      <c r="C190" s="115" t="s">
        <v>538</v>
      </c>
      <c r="D190" s="116" t="s">
        <v>502</v>
      </c>
      <c r="E190" s="31" t="s">
        <v>15</v>
      </c>
      <c r="F190" s="117" t="s">
        <v>16</v>
      </c>
      <c r="G190" s="117" t="s">
        <v>17</v>
      </c>
      <c r="H190" s="117" t="s">
        <v>18</v>
      </c>
      <c r="I190" s="117" t="s">
        <v>539</v>
      </c>
      <c r="J190" s="57" t="str">
        <f t="shared" si="2"/>
        <v>ECFJ_FW_1</v>
      </c>
      <c r="K190" s="57"/>
      <c r="L190" s="57"/>
    </row>
    <row r="191" spans="1:12">
      <c r="A191" s="114">
        <v>205</v>
      </c>
      <c r="B191" s="26"/>
      <c r="C191" s="115" t="s">
        <v>540</v>
      </c>
      <c r="D191" s="116" t="s">
        <v>502</v>
      </c>
      <c r="E191" s="31" t="s">
        <v>85</v>
      </c>
      <c r="F191" s="117" t="s">
        <v>16</v>
      </c>
      <c r="G191" s="117" t="s">
        <v>17</v>
      </c>
      <c r="H191" s="117" t="s">
        <v>18</v>
      </c>
      <c r="I191" s="117" t="s">
        <v>541</v>
      </c>
      <c r="J191" s="57" t="str">
        <f t="shared" si="2"/>
        <v>YCFJ_ZYQCKFDYL_L_1</v>
      </c>
      <c r="K191" s="57"/>
      <c r="L191" s="57"/>
    </row>
    <row r="192" spans="1:12">
      <c r="A192" s="114">
        <v>206</v>
      </c>
      <c r="B192" s="26"/>
      <c r="C192" s="115" t="s">
        <v>542</v>
      </c>
      <c r="D192" s="116" t="s">
        <v>502</v>
      </c>
      <c r="E192" s="31" t="s">
        <v>85</v>
      </c>
      <c r="F192" s="117" t="s">
        <v>16</v>
      </c>
      <c r="G192" s="117" t="s">
        <v>17</v>
      </c>
      <c r="H192" s="117" t="s">
        <v>18</v>
      </c>
      <c r="I192" s="117" t="s">
        <v>543</v>
      </c>
      <c r="J192" s="57" t="str">
        <f t="shared" si="2"/>
        <v>YCFJ_ZYQCKFDYL_R_1</v>
      </c>
      <c r="K192" s="57"/>
      <c r="L192" s="57"/>
    </row>
    <row r="193" spans="1:12">
      <c r="A193" s="114">
        <v>207</v>
      </c>
      <c r="B193" s="26"/>
      <c r="C193" s="115" t="s">
        <v>544</v>
      </c>
      <c r="D193" s="116" t="s">
        <v>502</v>
      </c>
      <c r="E193" s="31" t="s">
        <v>85</v>
      </c>
      <c r="F193" s="117" t="s">
        <v>16</v>
      </c>
      <c r="G193" s="117" t="s">
        <v>17</v>
      </c>
      <c r="H193" s="117" t="s">
        <v>18</v>
      </c>
      <c r="I193" s="117" t="s">
        <v>545</v>
      </c>
      <c r="J193" s="57" t="str">
        <f t="shared" si="2"/>
        <v>ECFJ_ZYQCKKQMGYL_1</v>
      </c>
      <c r="K193" s="57"/>
      <c r="L193" s="57"/>
    </row>
    <row r="194" spans="1:12">
      <c r="A194" s="114">
        <v>208</v>
      </c>
      <c r="B194" s="26"/>
      <c r="C194" s="118" t="s">
        <v>546</v>
      </c>
      <c r="D194" s="119" t="s">
        <v>502</v>
      </c>
      <c r="E194" s="118" t="s">
        <v>15</v>
      </c>
      <c r="F194" s="118" t="s">
        <v>16</v>
      </c>
      <c r="G194" s="118" t="s">
        <v>17</v>
      </c>
      <c r="H194" s="118" t="s">
        <v>18</v>
      </c>
      <c r="I194" s="118" t="s">
        <v>547</v>
      </c>
      <c r="J194" s="57" t="str">
        <f t="shared" si="2"/>
        <v>YCFJ_ZYQGYDZQWD_1</v>
      </c>
      <c r="K194" s="121" t="s">
        <v>548</v>
      </c>
      <c r="L194" s="121" t="s">
        <v>549</v>
      </c>
    </row>
    <row r="195" spans="1:12">
      <c r="A195" s="114">
        <v>209</v>
      </c>
      <c r="B195" s="26"/>
      <c r="C195" s="118" t="s">
        <v>550</v>
      </c>
      <c r="D195" s="119" t="s">
        <v>502</v>
      </c>
      <c r="E195" s="118" t="s">
        <v>15</v>
      </c>
      <c r="F195" s="118" t="s">
        <v>16</v>
      </c>
      <c r="G195" s="118" t="s">
        <v>17</v>
      </c>
      <c r="H195" s="118" t="s">
        <v>18</v>
      </c>
      <c r="I195" s="118" t="s">
        <v>551</v>
      </c>
      <c r="J195" s="57" t="str">
        <f t="shared" si="2"/>
        <v>YCFJ_ZYQDYDZQWD_1</v>
      </c>
      <c r="K195" s="121" t="s">
        <v>552</v>
      </c>
      <c r="L195" s="121" t="s">
        <v>553</v>
      </c>
    </row>
    <row r="196" spans="1:12">
      <c r="A196" s="114">
        <v>210</v>
      </c>
      <c r="B196" s="26"/>
      <c r="C196" s="118" t="s">
        <v>554</v>
      </c>
      <c r="D196" s="119" t="s">
        <v>502</v>
      </c>
      <c r="E196" s="118" t="s">
        <v>15</v>
      </c>
      <c r="F196" s="118" t="s">
        <v>16</v>
      </c>
      <c r="G196" s="118" t="s">
        <v>17</v>
      </c>
      <c r="H196" s="118" t="s">
        <v>18</v>
      </c>
      <c r="I196" s="118" t="s">
        <v>555</v>
      </c>
      <c r="J196" s="57" t="str">
        <f t="shared" ref="J196:J199" si="3">I196&amp;"_1"</f>
        <v>ECFJ_ZYQJQGZQWD_1</v>
      </c>
      <c r="K196" s="57"/>
      <c r="L196" s="57"/>
    </row>
    <row r="197" spans="1:12">
      <c r="A197" s="114">
        <v>211</v>
      </c>
      <c r="B197" s="26"/>
      <c r="C197" s="115" t="s">
        <v>556</v>
      </c>
      <c r="D197" s="116" t="s">
        <v>502</v>
      </c>
      <c r="E197" s="31" t="s">
        <v>79</v>
      </c>
      <c r="F197" s="117" t="s">
        <v>16</v>
      </c>
      <c r="G197" s="117" t="s">
        <v>17</v>
      </c>
      <c r="H197" s="117" t="s">
        <v>18</v>
      </c>
      <c r="I197" s="117" t="s">
        <v>557</v>
      </c>
      <c r="J197" s="57" t="str">
        <f t="shared" si="3"/>
        <v>YCFJ_ZYQGYDZQLL_1</v>
      </c>
      <c r="K197" s="57"/>
      <c r="L197" s="57"/>
    </row>
    <row r="198" spans="1:12">
      <c r="A198" s="114">
        <v>212</v>
      </c>
      <c r="B198" s="26"/>
      <c r="C198" s="115" t="s">
        <v>558</v>
      </c>
      <c r="D198" s="116" t="s">
        <v>502</v>
      </c>
      <c r="E198" s="31" t="s">
        <v>79</v>
      </c>
      <c r="F198" s="117" t="s">
        <v>16</v>
      </c>
      <c r="G198" s="117" t="s">
        <v>17</v>
      </c>
      <c r="H198" s="117" t="s">
        <v>18</v>
      </c>
      <c r="I198" s="117" t="s">
        <v>559</v>
      </c>
      <c r="J198" s="57" t="str">
        <f t="shared" si="3"/>
        <v>YCFJ_ZYQDYDZQLL_1</v>
      </c>
      <c r="K198" s="121" t="s">
        <v>560</v>
      </c>
      <c r="L198" s="121" t="s">
        <v>561</v>
      </c>
    </row>
    <row r="199" spans="1:12">
      <c r="A199" s="114">
        <v>213</v>
      </c>
      <c r="B199" s="26"/>
      <c r="C199" s="115" t="s">
        <v>562</v>
      </c>
      <c r="D199" s="116" t="s">
        <v>502</v>
      </c>
      <c r="E199" s="31" t="s">
        <v>79</v>
      </c>
      <c r="F199" s="117" t="s">
        <v>16</v>
      </c>
      <c r="G199" s="117" t="s">
        <v>17</v>
      </c>
      <c r="H199" s="117" t="s">
        <v>18</v>
      </c>
      <c r="I199" s="117" t="s">
        <v>563</v>
      </c>
      <c r="J199" s="57" t="str">
        <f t="shared" si="3"/>
        <v>ECFJ_ZYQJQGZQLL_1</v>
      </c>
      <c r="K199" s="57"/>
      <c r="L199" s="57"/>
    </row>
    <row r="200" spans="1:12">
      <c r="A200" s="114">
        <v>214</v>
      </c>
      <c r="B200" s="26" t="s">
        <v>564</v>
      </c>
      <c r="C200" s="115" t="s">
        <v>565</v>
      </c>
      <c r="D200" s="116" t="s">
        <v>502</v>
      </c>
      <c r="E200" s="31" t="s">
        <v>15</v>
      </c>
      <c r="F200" s="117" t="s">
        <v>16</v>
      </c>
      <c r="G200" s="117" t="s">
        <v>17</v>
      </c>
      <c r="H200" s="117" t="s">
        <v>18</v>
      </c>
      <c r="I200" s="117" t="s">
        <v>566</v>
      </c>
      <c r="J200" s="57" t="str">
        <f>I200</f>
        <v>QJ_JQWD</v>
      </c>
      <c r="K200" s="121" t="s">
        <v>567</v>
      </c>
      <c r="L200" s="121" t="s">
        <v>568</v>
      </c>
    </row>
    <row r="201" spans="1:12">
      <c r="A201" s="114">
        <v>215</v>
      </c>
      <c r="B201" s="26"/>
      <c r="C201" s="115" t="s">
        <v>569</v>
      </c>
      <c r="D201" s="116" t="s">
        <v>502</v>
      </c>
      <c r="E201" s="31" t="s">
        <v>79</v>
      </c>
      <c r="F201" s="117" t="s">
        <v>16</v>
      </c>
      <c r="G201" s="117" t="s">
        <v>17</v>
      </c>
      <c r="H201" s="117" t="s">
        <v>18</v>
      </c>
      <c r="I201" s="117" t="s">
        <v>570</v>
      </c>
      <c r="J201" s="57" t="str">
        <f t="shared" ref="J201:J264" si="4">I201</f>
        <v>QJ_JQLL</v>
      </c>
      <c r="K201" s="121" t="s">
        <v>571</v>
      </c>
      <c r="L201" s="121" t="s">
        <v>572</v>
      </c>
    </row>
    <row r="202" spans="1:12">
      <c r="A202" s="114">
        <v>216</v>
      </c>
      <c r="B202" s="26"/>
      <c r="C202" s="115" t="s">
        <v>573</v>
      </c>
      <c r="D202" s="116" t="s">
        <v>502</v>
      </c>
      <c r="E202" s="31" t="s">
        <v>574</v>
      </c>
      <c r="F202" s="117" t="s">
        <v>16</v>
      </c>
      <c r="G202" s="117" t="s">
        <v>17</v>
      </c>
      <c r="H202" s="117" t="s">
        <v>18</v>
      </c>
      <c r="I202" s="117" t="s">
        <v>575</v>
      </c>
      <c r="J202" s="57" t="str">
        <f t="shared" si="4"/>
        <v>QJ_JQL</v>
      </c>
      <c r="K202" s="121" t="s">
        <v>576</v>
      </c>
      <c r="L202" s="121" t="s">
        <v>577</v>
      </c>
    </row>
    <row r="203" spans="1:12">
      <c r="A203" s="114">
        <v>217</v>
      </c>
      <c r="B203" s="26"/>
      <c r="C203" s="115" t="s">
        <v>578</v>
      </c>
      <c r="D203" s="116" t="s">
        <v>502</v>
      </c>
      <c r="E203" s="31" t="s">
        <v>579</v>
      </c>
      <c r="F203" s="117" t="s">
        <v>16</v>
      </c>
      <c r="G203" s="117" t="s">
        <v>17</v>
      </c>
      <c r="H203" s="117" t="s">
        <v>18</v>
      </c>
      <c r="I203" s="117" t="s">
        <v>580</v>
      </c>
      <c r="J203" s="57" t="str">
        <f t="shared" si="4"/>
        <v>QJ_FDJGL</v>
      </c>
      <c r="K203" s="121" t="s">
        <v>581</v>
      </c>
      <c r="L203" s="121" t="s">
        <v>582</v>
      </c>
    </row>
    <row r="204" spans="1:12">
      <c r="A204" s="114">
        <v>218</v>
      </c>
      <c r="B204" s="26"/>
      <c r="C204" s="115" t="s">
        <v>583</v>
      </c>
      <c r="D204" s="116" t="s">
        <v>502</v>
      </c>
      <c r="E204" s="31" t="s">
        <v>459</v>
      </c>
      <c r="F204" s="117" t="s">
        <v>16</v>
      </c>
      <c r="G204" s="117" t="s">
        <v>17</v>
      </c>
      <c r="H204" s="117" t="s">
        <v>18</v>
      </c>
      <c r="I204" s="117" t="s">
        <v>584</v>
      </c>
      <c r="J204" s="57" t="str">
        <f t="shared" si="4"/>
        <v>QJ_QJZS</v>
      </c>
      <c r="K204" s="121" t="s">
        <v>585</v>
      </c>
      <c r="L204" s="121" t="s">
        <v>586</v>
      </c>
    </row>
    <row r="205" spans="1:12">
      <c r="A205" s="114">
        <v>219</v>
      </c>
      <c r="B205" s="26"/>
      <c r="C205" s="118" t="s">
        <v>587</v>
      </c>
      <c r="D205" s="119" t="s">
        <v>502</v>
      </c>
      <c r="E205" s="118" t="s">
        <v>459</v>
      </c>
      <c r="F205" s="118" t="s">
        <v>16</v>
      </c>
      <c r="G205" s="118" t="s">
        <v>17</v>
      </c>
      <c r="H205" s="118" t="s">
        <v>18</v>
      </c>
      <c r="I205" s="118" t="s">
        <v>588</v>
      </c>
      <c r="J205" s="57" t="str">
        <f t="shared" si="4"/>
        <v>QJ_QJETSZS_A</v>
      </c>
      <c r="K205" s="57"/>
      <c r="L205" s="57"/>
    </row>
    <row r="206" spans="1:12">
      <c r="A206" s="114">
        <v>220</v>
      </c>
      <c r="B206" s="26"/>
      <c r="C206" s="118" t="s">
        <v>589</v>
      </c>
      <c r="D206" s="119" t="s">
        <v>502</v>
      </c>
      <c r="E206" s="118" t="s">
        <v>459</v>
      </c>
      <c r="F206" s="118" t="s">
        <v>16</v>
      </c>
      <c r="G206" s="118" t="s">
        <v>17</v>
      </c>
      <c r="H206" s="118" t="s">
        <v>18</v>
      </c>
      <c r="I206" s="118" t="s">
        <v>590</v>
      </c>
      <c r="J206" s="57" t="str">
        <f t="shared" si="4"/>
        <v>QJ_QJETSZS_B</v>
      </c>
      <c r="K206" s="57"/>
      <c r="L206" s="57"/>
    </row>
    <row r="207" spans="1:12">
      <c r="A207" s="114">
        <v>221</v>
      </c>
      <c r="B207" s="26"/>
      <c r="C207" s="115" t="s">
        <v>591</v>
      </c>
      <c r="D207" s="116" t="s">
        <v>502</v>
      </c>
      <c r="E207" s="31" t="s">
        <v>85</v>
      </c>
      <c r="F207" s="117" t="s">
        <v>16</v>
      </c>
      <c r="G207" s="117" t="s">
        <v>17</v>
      </c>
      <c r="H207" s="117" t="s">
        <v>18</v>
      </c>
      <c r="I207" s="117" t="s">
        <v>592</v>
      </c>
      <c r="J207" s="57" t="str">
        <f t="shared" si="4"/>
        <v>QJ_ZQYL</v>
      </c>
      <c r="K207" s="121" t="s">
        <v>593</v>
      </c>
      <c r="L207" s="121" t="s">
        <v>594</v>
      </c>
    </row>
    <row r="208" spans="1:12">
      <c r="A208" s="114">
        <v>222</v>
      </c>
      <c r="B208" s="26"/>
      <c r="C208" s="115" t="s">
        <v>595</v>
      </c>
      <c r="D208" s="116" t="s">
        <v>502</v>
      </c>
      <c r="E208" s="115" t="s">
        <v>79</v>
      </c>
      <c r="F208" s="117" t="s">
        <v>16</v>
      </c>
      <c r="G208" s="117" t="s">
        <v>17</v>
      </c>
      <c r="H208" s="117" t="s">
        <v>18</v>
      </c>
      <c r="I208" s="117" t="s">
        <v>596</v>
      </c>
      <c r="J208" s="57" t="str">
        <f t="shared" si="4"/>
        <v>QJ_GRLL</v>
      </c>
      <c r="K208" s="57"/>
      <c r="L208" s="57"/>
    </row>
    <row r="209" spans="1:12">
      <c r="A209" s="114">
        <v>223</v>
      </c>
      <c r="B209" s="26"/>
      <c r="C209" s="130" t="s">
        <v>597</v>
      </c>
      <c r="D209" s="116" t="s">
        <v>502</v>
      </c>
      <c r="E209" s="115" t="s">
        <v>79</v>
      </c>
      <c r="F209" s="117" t="s">
        <v>16</v>
      </c>
      <c r="G209" s="117" t="s">
        <v>17</v>
      </c>
      <c r="H209" s="117" t="s">
        <v>18</v>
      </c>
      <c r="I209" s="117" t="s">
        <v>598</v>
      </c>
      <c r="J209" s="57" t="str">
        <f t="shared" si="4"/>
        <v>QJ_YJCQLL</v>
      </c>
      <c r="K209" s="57"/>
      <c r="L209" s="57"/>
    </row>
    <row r="210" spans="1:12">
      <c r="A210" s="114">
        <v>224</v>
      </c>
      <c r="B210" s="26"/>
      <c r="C210" s="130" t="s">
        <v>599</v>
      </c>
      <c r="D210" s="116" t="s">
        <v>502</v>
      </c>
      <c r="E210" s="115" t="s">
        <v>600</v>
      </c>
      <c r="F210" s="117" t="s">
        <v>16</v>
      </c>
      <c r="G210" s="117" t="s">
        <v>17</v>
      </c>
      <c r="H210" s="117" t="s">
        <v>18</v>
      </c>
      <c r="I210" s="117" t="s">
        <v>601</v>
      </c>
      <c r="J210" s="57" t="str">
        <f t="shared" si="4"/>
        <v>QJ_YJCQYL</v>
      </c>
      <c r="K210" s="121" t="s">
        <v>602</v>
      </c>
      <c r="L210" s="121" t="s">
        <v>603</v>
      </c>
    </row>
    <row r="211" spans="1:12">
      <c r="A211" s="114">
        <v>225</v>
      </c>
      <c r="B211" s="26"/>
      <c r="C211" s="130" t="s">
        <v>604</v>
      </c>
      <c r="D211" s="116" t="s">
        <v>502</v>
      </c>
      <c r="E211" s="31" t="s">
        <v>15</v>
      </c>
      <c r="F211" s="117" t="s">
        <v>16</v>
      </c>
      <c r="G211" s="117" t="s">
        <v>17</v>
      </c>
      <c r="H211" s="117" t="s">
        <v>18</v>
      </c>
      <c r="I211" s="117" t="s">
        <v>605</v>
      </c>
      <c r="J211" s="57" t="str">
        <f t="shared" si="4"/>
        <v>QJ_YJCQWD</v>
      </c>
      <c r="K211" s="121" t="s">
        <v>606</v>
      </c>
      <c r="L211" s="121" t="s">
        <v>607</v>
      </c>
    </row>
    <row r="212" spans="1:12">
      <c r="A212" s="114">
        <v>226</v>
      </c>
      <c r="B212" s="26"/>
      <c r="C212" s="130" t="s">
        <v>608</v>
      </c>
      <c r="D212" s="116" t="s">
        <v>502</v>
      </c>
      <c r="E212" s="115" t="s">
        <v>79</v>
      </c>
      <c r="F212" s="117" t="s">
        <v>16</v>
      </c>
      <c r="G212" s="117" t="s">
        <v>17</v>
      </c>
      <c r="H212" s="117" t="s">
        <v>18</v>
      </c>
      <c r="I212" s="117" t="s">
        <v>609</v>
      </c>
      <c r="J212" s="57" t="str">
        <f t="shared" si="4"/>
        <v>QJ_EJCQLL</v>
      </c>
      <c r="K212" s="57"/>
      <c r="L212" s="57"/>
    </row>
    <row r="213" spans="1:12">
      <c r="A213" s="114">
        <v>227</v>
      </c>
      <c r="B213" s="26"/>
      <c r="C213" s="130" t="s">
        <v>610</v>
      </c>
      <c r="D213" s="116" t="s">
        <v>502</v>
      </c>
      <c r="E213" s="115" t="s">
        <v>600</v>
      </c>
      <c r="F213" s="117" t="s">
        <v>16</v>
      </c>
      <c r="G213" s="117" t="s">
        <v>17</v>
      </c>
      <c r="H213" s="117" t="s">
        <v>18</v>
      </c>
      <c r="I213" s="117" t="s">
        <v>611</v>
      </c>
      <c r="J213" s="57" t="str">
        <f t="shared" si="4"/>
        <v>QJ_EJCQYL</v>
      </c>
      <c r="K213" s="121" t="s">
        <v>612</v>
      </c>
      <c r="L213" s="121" t="s">
        <v>613</v>
      </c>
    </row>
    <row r="214" spans="1:12">
      <c r="A214" s="114">
        <v>228</v>
      </c>
      <c r="B214" s="26"/>
      <c r="C214" s="130" t="s">
        <v>614</v>
      </c>
      <c r="D214" s="116" t="s">
        <v>502</v>
      </c>
      <c r="E214" s="31" t="s">
        <v>15</v>
      </c>
      <c r="F214" s="117" t="s">
        <v>16</v>
      </c>
      <c r="G214" s="117" t="s">
        <v>17</v>
      </c>
      <c r="H214" s="117" t="s">
        <v>18</v>
      </c>
      <c r="I214" s="117" t="s">
        <v>615</v>
      </c>
      <c r="J214" s="57" t="str">
        <f t="shared" si="4"/>
        <v>QJ_EJCQWD</v>
      </c>
      <c r="K214" s="121" t="s">
        <v>616</v>
      </c>
      <c r="L214" s="121" t="s">
        <v>617</v>
      </c>
    </row>
    <row r="215" spans="1:12">
      <c r="A215" s="114">
        <v>229</v>
      </c>
      <c r="B215" s="26"/>
      <c r="C215" s="130" t="s">
        <v>618</v>
      </c>
      <c r="D215" s="116" t="s">
        <v>502</v>
      </c>
      <c r="E215" s="115" t="s">
        <v>619</v>
      </c>
      <c r="F215" s="117" t="s">
        <v>16</v>
      </c>
      <c r="G215" s="117" t="s">
        <v>17</v>
      </c>
      <c r="H215" s="117" t="s">
        <v>18</v>
      </c>
      <c r="I215" s="117" t="s">
        <v>620</v>
      </c>
      <c r="J215" s="57" t="str">
        <f t="shared" si="4"/>
        <v>QJ_JYXYL</v>
      </c>
      <c r="K215" s="121" t="s">
        <v>621</v>
      </c>
      <c r="L215" s="121" t="s">
        <v>622</v>
      </c>
    </row>
    <row r="216" spans="1:12">
      <c r="A216" s="114">
        <v>230</v>
      </c>
      <c r="B216" s="26"/>
      <c r="C216" s="130" t="s">
        <v>623</v>
      </c>
      <c r="D216" s="116" t="s">
        <v>502</v>
      </c>
      <c r="E216" s="115" t="s">
        <v>619</v>
      </c>
      <c r="F216" s="117" t="s">
        <v>16</v>
      </c>
      <c r="G216" s="117" t="s">
        <v>17</v>
      </c>
      <c r="H216" s="117" t="s">
        <v>18</v>
      </c>
      <c r="I216" s="117" t="s">
        <v>624</v>
      </c>
      <c r="J216" s="57" t="str">
        <f t="shared" si="4"/>
        <v>QJ_QLJZK</v>
      </c>
      <c r="K216" s="121" t="s">
        <v>625</v>
      </c>
      <c r="L216" s="121" t="s">
        <v>626</v>
      </c>
    </row>
    <row r="217" spans="1:12">
      <c r="A217" s="114">
        <v>231</v>
      </c>
      <c r="B217" s="26"/>
      <c r="C217" s="130" t="s">
        <v>627</v>
      </c>
      <c r="D217" s="116" t="s">
        <v>502</v>
      </c>
      <c r="E217" s="115" t="s">
        <v>600</v>
      </c>
      <c r="F217" s="117" t="s">
        <v>16</v>
      </c>
      <c r="G217" s="117" t="s">
        <v>17</v>
      </c>
      <c r="H217" s="117" t="s">
        <v>18</v>
      </c>
      <c r="I217" s="117" t="s">
        <v>628</v>
      </c>
      <c r="J217" s="57" t="str">
        <f t="shared" si="4"/>
        <v>QJ_XHSYL</v>
      </c>
      <c r="K217" s="121" t="s">
        <v>629</v>
      </c>
      <c r="L217" s="121" t="s">
        <v>630</v>
      </c>
    </row>
    <row r="218" spans="1:12">
      <c r="A218" s="114">
        <v>232</v>
      </c>
      <c r="B218" s="26"/>
      <c r="C218" s="130" t="s">
        <v>631</v>
      </c>
      <c r="D218" s="116" t="s">
        <v>502</v>
      </c>
      <c r="E218" s="115" t="s">
        <v>600</v>
      </c>
      <c r="F218" s="117" t="s">
        <v>16</v>
      </c>
      <c r="G218" s="117" t="s">
        <v>17</v>
      </c>
      <c r="H218" s="117" t="s">
        <v>18</v>
      </c>
      <c r="I218" s="117" t="s">
        <v>632</v>
      </c>
      <c r="J218" s="57" t="str">
        <f t="shared" si="4"/>
        <v>QJ_RHYY</v>
      </c>
      <c r="K218" s="121" t="s">
        <v>633</v>
      </c>
      <c r="L218" s="121" t="s">
        <v>634</v>
      </c>
    </row>
    <row r="219" spans="1:12">
      <c r="A219" s="114">
        <v>233</v>
      </c>
      <c r="B219" s="26"/>
      <c r="C219" s="130" t="s">
        <v>635</v>
      </c>
      <c r="D219" s="116" t="s">
        <v>502</v>
      </c>
      <c r="E219" s="115" t="s">
        <v>600</v>
      </c>
      <c r="F219" s="117" t="s">
        <v>16</v>
      </c>
      <c r="G219" s="117" t="s">
        <v>17</v>
      </c>
      <c r="H219" s="117" t="s">
        <v>18</v>
      </c>
      <c r="I219" s="117" t="s">
        <v>636</v>
      </c>
      <c r="J219" s="57" t="str">
        <f t="shared" si="4"/>
        <v>QJ_DKYY</v>
      </c>
      <c r="K219" s="57"/>
      <c r="L219" s="57"/>
    </row>
    <row r="220" spans="1:12">
      <c r="A220" s="114">
        <v>234</v>
      </c>
      <c r="B220" s="26"/>
      <c r="C220" s="130" t="s">
        <v>637</v>
      </c>
      <c r="D220" s="116" t="s">
        <v>502</v>
      </c>
      <c r="E220" s="115" t="s">
        <v>600</v>
      </c>
      <c r="F220" s="117" t="s">
        <v>16</v>
      </c>
      <c r="G220" s="117" t="s">
        <v>17</v>
      </c>
      <c r="H220" s="117" t="s">
        <v>18</v>
      </c>
      <c r="I220" s="117" t="s">
        <v>638</v>
      </c>
      <c r="J220" s="57" t="str">
        <f t="shared" si="4"/>
        <v>QJ_ZYBCKYY</v>
      </c>
      <c r="K220" s="121" t="s">
        <v>639</v>
      </c>
      <c r="L220" s="121" t="s">
        <v>640</v>
      </c>
    </row>
    <row r="221" spans="1:12">
      <c r="A221" s="114">
        <v>235</v>
      </c>
      <c r="B221" s="26"/>
      <c r="C221" s="130" t="s">
        <v>641</v>
      </c>
      <c r="D221" s="116" t="s">
        <v>502</v>
      </c>
      <c r="E221" s="115" t="s">
        <v>600</v>
      </c>
      <c r="F221" s="117" t="s">
        <v>16</v>
      </c>
      <c r="G221" s="117" t="s">
        <v>17</v>
      </c>
      <c r="H221" s="117" t="s">
        <v>18</v>
      </c>
      <c r="I221" s="117" t="s">
        <v>642</v>
      </c>
      <c r="J221" s="57" t="str">
        <f t="shared" si="4"/>
        <v>QJ_CYQYL</v>
      </c>
      <c r="K221" s="121" t="s">
        <v>643</v>
      </c>
      <c r="L221" s="121" t="s">
        <v>641</v>
      </c>
    </row>
    <row r="222" spans="1:12">
      <c r="A222" s="114">
        <v>236</v>
      </c>
      <c r="B222" s="26"/>
      <c r="C222" s="130" t="s">
        <v>644</v>
      </c>
      <c r="D222" s="116" t="s">
        <v>502</v>
      </c>
      <c r="E222" s="31" t="s">
        <v>15</v>
      </c>
      <c r="F222" s="117" t="s">
        <v>16</v>
      </c>
      <c r="G222" s="117" t="s">
        <v>17</v>
      </c>
      <c r="H222" s="117" t="s">
        <v>18</v>
      </c>
      <c r="I222" s="117" t="s">
        <v>645</v>
      </c>
      <c r="J222" s="57" t="str">
        <f t="shared" si="4"/>
        <v>QJ_CYQWD</v>
      </c>
      <c r="K222" s="121" t="s">
        <v>646</v>
      </c>
      <c r="L222" s="121" t="s">
        <v>644</v>
      </c>
    </row>
    <row r="223" spans="1:12">
      <c r="A223" s="114">
        <v>237</v>
      </c>
      <c r="B223" s="26"/>
      <c r="C223" s="130" t="s">
        <v>647</v>
      </c>
      <c r="D223" s="116" t="s">
        <v>502</v>
      </c>
      <c r="E223" s="115" t="s">
        <v>79</v>
      </c>
      <c r="F223" s="117" t="s">
        <v>16</v>
      </c>
      <c r="G223" s="117" t="s">
        <v>17</v>
      </c>
      <c r="H223" s="117" t="s">
        <v>18</v>
      </c>
      <c r="I223" s="117" t="s">
        <v>648</v>
      </c>
      <c r="J223" s="57" t="str">
        <f t="shared" si="4"/>
        <v>QJ_NJSLL</v>
      </c>
      <c r="K223" s="121" t="s">
        <v>649</v>
      </c>
      <c r="L223" s="121" t="s">
        <v>650</v>
      </c>
    </row>
    <row r="224" spans="1:12">
      <c r="A224" s="114">
        <v>238</v>
      </c>
      <c r="B224" s="26"/>
      <c r="C224" s="130" t="s">
        <v>651</v>
      </c>
      <c r="D224" s="116" t="s">
        <v>502</v>
      </c>
      <c r="E224" s="31" t="s">
        <v>15</v>
      </c>
      <c r="F224" s="117" t="s">
        <v>16</v>
      </c>
      <c r="G224" s="117" t="s">
        <v>17</v>
      </c>
      <c r="H224" s="117" t="s">
        <v>18</v>
      </c>
      <c r="I224" s="117" t="s">
        <v>652</v>
      </c>
      <c r="J224" s="57" t="str">
        <f t="shared" si="4"/>
        <v>QJ_NJSWD</v>
      </c>
      <c r="K224" s="121" t="s">
        <v>653</v>
      </c>
      <c r="L224" s="121" t="s">
        <v>654</v>
      </c>
    </row>
    <row r="225" spans="1:12">
      <c r="A225" s="114">
        <v>239</v>
      </c>
      <c r="B225" s="26"/>
      <c r="C225" s="130" t="s">
        <v>655</v>
      </c>
      <c r="D225" s="116" t="s">
        <v>502</v>
      </c>
      <c r="E225" s="115" t="s">
        <v>600</v>
      </c>
      <c r="F225" s="117" t="s">
        <v>16</v>
      </c>
      <c r="G225" s="117" t="s">
        <v>17</v>
      </c>
      <c r="H225" s="117" t="s">
        <v>18</v>
      </c>
      <c r="I225" s="117" t="s">
        <v>656</v>
      </c>
      <c r="J225" s="57" t="str">
        <f t="shared" si="4"/>
        <v>QJ_NJSYL</v>
      </c>
      <c r="K225" s="121" t="s">
        <v>657</v>
      </c>
      <c r="L225" s="121" t="s">
        <v>658</v>
      </c>
    </row>
    <row r="226" spans="1:12">
      <c r="A226" s="114">
        <v>240</v>
      </c>
      <c r="B226" s="26"/>
      <c r="C226" s="130" t="s">
        <v>659</v>
      </c>
      <c r="D226" s="116" t="s">
        <v>502</v>
      </c>
      <c r="E226" s="115" t="s">
        <v>102</v>
      </c>
      <c r="F226" s="117" t="s">
        <v>16</v>
      </c>
      <c r="G226" s="117" t="s">
        <v>17</v>
      </c>
      <c r="H226" s="117" t="s">
        <v>18</v>
      </c>
      <c r="I226" s="117" t="s">
        <v>660</v>
      </c>
      <c r="J226" s="57" t="str">
        <f t="shared" si="4"/>
        <v>QJ_RJSW</v>
      </c>
      <c r="K226" s="121" t="s">
        <v>661</v>
      </c>
      <c r="L226" s="121" t="s">
        <v>662</v>
      </c>
    </row>
    <row r="227" spans="1:12">
      <c r="A227" s="114">
        <v>241</v>
      </c>
      <c r="B227" s="26" t="s">
        <v>663</v>
      </c>
      <c r="C227" s="31" t="s">
        <v>664</v>
      </c>
      <c r="D227" s="116" t="s">
        <v>665</v>
      </c>
      <c r="E227" s="31" t="s">
        <v>574</v>
      </c>
      <c r="F227" s="31" t="s">
        <v>16</v>
      </c>
      <c r="G227" s="31" t="s">
        <v>17</v>
      </c>
      <c r="H227" s="31" t="s">
        <v>666</v>
      </c>
      <c r="I227" s="31" t="s">
        <v>667</v>
      </c>
      <c r="J227" s="57" t="str">
        <f t="shared" si="4"/>
        <v>LJ_LJRCL</v>
      </c>
      <c r="K227" s="57"/>
      <c r="L227" s="57"/>
    </row>
    <row r="228" spans="1:12">
      <c r="A228" s="114">
        <v>242</v>
      </c>
      <c r="B228" s="26"/>
      <c r="C228" s="31" t="s">
        <v>668</v>
      </c>
      <c r="D228" s="116" t="s">
        <v>14</v>
      </c>
      <c r="E228" s="31" t="s">
        <v>574</v>
      </c>
      <c r="F228" s="117" t="s">
        <v>16</v>
      </c>
      <c r="G228" s="117" t="s">
        <v>17</v>
      </c>
      <c r="H228" s="117" t="s">
        <v>669</v>
      </c>
      <c r="I228" s="117" t="s">
        <v>670</v>
      </c>
      <c r="J228" s="57" t="str">
        <f t="shared" si="4"/>
        <v>GL_FSL</v>
      </c>
      <c r="K228" s="57"/>
      <c r="L228" s="57"/>
    </row>
    <row r="229" spans="1:12">
      <c r="A229" s="114">
        <v>243</v>
      </c>
      <c r="B229" s="26"/>
      <c r="C229" s="118" t="s">
        <v>671</v>
      </c>
      <c r="D229" s="119" t="s">
        <v>14</v>
      </c>
      <c r="E229" s="118" t="s">
        <v>574</v>
      </c>
      <c r="F229" s="118" t="s">
        <v>16</v>
      </c>
      <c r="G229" s="118" t="s">
        <v>17</v>
      </c>
      <c r="H229" s="118" t="s">
        <v>669</v>
      </c>
      <c r="I229" s="118" t="s">
        <v>672</v>
      </c>
      <c r="J229" s="57" t="str">
        <f t="shared" si="4"/>
        <v>GL_FSL_H</v>
      </c>
      <c r="K229" s="57"/>
      <c r="L229" s="57"/>
    </row>
    <row r="230" spans="1:12">
      <c r="A230" s="114">
        <v>244</v>
      </c>
      <c r="B230" s="26" t="s">
        <v>673</v>
      </c>
      <c r="C230" s="118" t="s">
        <v>674</v>
      </c>
      <c r="D230" s="119" t="s">
        <v>665</v>
      </c>
      <c r="E230" s="118" t="s">
        <v>675</v>
      </c>
      <c r="F230" s="118" t="s">
        <v>16</v>
      </c>
      <c r="G230" s="118" t="s">
        <v>17</v>
      </c>
      <c r="H230" s="118" t="s">
        <v>18</v>
      </c>
      <c r="I230" s="118" t="s">
        <v>676</v>
      </c>
      <c r="J230" s="57" t="str">
        <f t="shared" si="4"/>
        <v>LJC_LJCFY_A</v>
      </c>
      <c r="K230" s="57"/>
      <c r="L230" s="57"/>
    </row>
    <row r="231" spans="1:12">
      <c r="A231" s="114">
        <v>245</v>
      </c>
      <c r="B231" s="26"/>
      <c r="C231" s="118" t="s">
        <v>677</v>
      </c>
      <c r="D231" s="119" t="s">
        <v>665</v>
      </c>
      <c r="E231" s="118" t="s">
        <v>675</v>
      </c>
      <c r="F231" s="118" t="s">
        <v>16</v>
      </c>
      <c r="G231" s="118" t="s">
        <v>17</v>
      </c>
      <c r="H231" s="118" t="s">
        <v>18</v>
      </c>
      <c r="I231" s="118" t="s">
        <v>678</v>
      </c>
      <c r="J231" s="57" t="str">
        <f t="shared" si="4"/>
        <v>LJC_LJCFY_B</v>
      </c>
      <c r="K231" s="57"/>
      <c r="L231" s="57"/>
    </row>
    <row r="232" spans="1:12">
      <c r="A232" s="114">
        <v>246</v>
      </c>
      <c r="B232" s="26"/>
      <c r="C232" s="115" t="s">
        <v>679</v>
      </c>
      <c r="D232" s="116" t="s">
        <v>665</v>
      </c>
      <c r="E232" s="31" t="s">
        <v>484</v>
      </c>
      <c r="F232" s="117" t="s">
        <v>16</v>
      </c>
      <c r="G232" s="117" t="s">
        <v>17</v>
      </c>
      <c r="H232" s="117" t="s">
        <v>18</v>
      </c>
      <c r="I232" s="117" t="s">
        <v>680</v>
      </c>
      <c r="J232" s="57" t="str">
        <f t="shared" si="4"/>
        <v>LJC_CCFJDL</v>
      </c>
      <c r="K232" s="57"/>
      <c r="L232" s="57"/>
    </row>
    <row r="233" spans="1:12">
      <c r="A233" s="114">
        <v>247</v>
      </c>
      <c r="B233" s="26"/>
      <c r="C233" s="115" t="s">
        <v>681</v>
      </c>
      <c r="D233" s="116" t="s">
        <v>665</v>
      </c>
      <c r="E233" s="31"/>
      <c r="F233" s="117" t="s">
        <v>16</v>
      </c>
      <c r="G233" s="117" t="s">
        <v>17</v>
      </c>
      <c r="H233" s="117" t="s">
        <v>18</v>
      </c>
      <c r="I233" s="117" t="s">
        <v>682</v>
      </c>
      <c r="J233" s="57" t="str">
        <f t="shared" si="4"/>
        <v>LJC_CCFJYXZT</v>
      </c>
      <c r="K233" s="57"/>
      <c r="L233" s="57"/>
    </row>
    <row r="234" spans="1:12">
      <c r="A234" s="114">
        <v>248</v>
      </c>
      <c r="B234" s="26" t="s">
        <v>683</v>
      </c>
      <c r="C234" s="115" t="s">
        <v>684</v>
      </c>
      <c r="D234" s="131" t="s">
        <v>502</v>
      </c>
      <c r="E234" s="117" t="s">
        <v>685</v>
      </c>
      <c r="F234" s="117" t="s">
        <v>16</v>
      </c>
      <c r="G234" s="117" t="s">
        <v>17</v>
      </c>
      <c r="H234" s="117" t="s">
        <v>686</v>
      </c>
      <c r="I234" s="117" t="s">
        <v>687</v>
      </c>
      <c r="J234" s="57" t="str">
        <f t="shared" si="4"/>
        <v>DL_FDL</v>
      </c>
      <c r="K234" s="57"/>
      <c r="L234" s="57"/>
    </row>
    <row r="235" spans="1:12">
      <c r="A235" s="114">
        <v>249</v>
      </c>
      <c r="B235" s="26"/>
      <c r="C235" s="115" t="s">
        <v>688</v>
      </c>
      <c r="D235" s="131" t="s">
        <v>665</v>
      </c>
      <c r="E235" s="117" t="s">
        <v>685</v>
      </c>
      <c r="F235" s="117" t="s">
        <v>16</v>
      </c>
      <c r="G235" s="117" t="s">
        <v>17</v>
      </c>
      <c r="H235" s="117" t="s">
        <v>686</v>
      </c>
      <c r="I235" s="117" t="s">
        <v>689</v>
      </c>
      <c r="J235" s="57" t="str">
        <f t="shared" si="4"/>
        <v>DL_SWDL</v>
      </c>
      <c r="K235" s="57"/>
      <c r="L235" s="57"/>
    </row>
    <row r="236" spans="1:12">
      <c r="A236" s="114">
        <v>250</v>
      </c>
      <c r="B236" s="26"/>
      <c r="C236" s="115" t="s">
        <v>690</v>
      </c>
      <c r="D236" s="131" t="s">
        <v>665</v>
      </c>
      <c r="E236" s="117" t="s">
        <v>685</v>
      </c>
      <c r="F236" s="117" t="s">
        <v>16</v>
      </c>
      <c r="G236" s="117" t="s">
        <v>17</v>
      </c>
      <c r="H236" s="117" t="s">
        <v>686</v>
      </c>
      <c r="I236" s="117" t="s">
        <v>691</v>
      </c>
      <c r="J236" s="57" t="str">
        <f t="shared" si="4"/>
        <v>DL_ZHCYDL</v>
      </c>
      <c r="K236" s="57"/>
      <c r="L236" s="57"/>
    </row>
    <row r="237" spans="1:12">
      <c r="A237" s="114">
        <v>251</v>
      </c>
      <c r="B237" s="26" t="s">
        <v>692</v>
      </c>
      <c r="C237" s="118" t="s">
        <v>693</v>
      </c>
      <c r="D237" s="119" t="s">
        <v>665</v>
      </c>
      <c r="E237" s="118" t="s">
        <v>574</v>
      </c>
      <c r="F237" s="118" t="s">
        <v>16</v>
      </c>
      <c r="G237" s="118" t="s">
        <v>17</v>
      </c>
      <c r="H237" s="118" t="s">
        <v>18</v>
      </c>
      <c r="I237" s="118" t="s">
        <v>694</v>
      </c>
      <c r="J237" s="57" t="str">
        <f t="shared" si="4"/>
        <v>HZ_FHCSL</v>
      </c>
      <c r="K237" s="57"/>
      <c r="L237" s="57"/>
    </row>
    <row r="238" spans="1:12">
      <c r="A238" s="114">
        <v>252</v>
      </c>
      <c r="B238" s="26"/>
      <c r="C238" s="31" t="s">
        <v>695</v>
      </c>
      <c r="D238" s="116" t="s">
        <v>665</v>
      </c>
      <c r="E238" s="31" t="s">
        <v>574</v>
      </c>
      <c r="F238" s="31" t="s">
        <v>16</v>
      </c>
      <c r="G238" s="31" t="s">
        <v>17</v>
      </c>
      <c r="H238" s="31" t="s">
        <v>666</v>
      </c>
      <c r="I238" s="31" t="s">
        <v>696</v>
      </c>
      <c r="J238" s="57" t="str">
        <f t="shared" si="4"/>
        <v>HZ_GHFHL</v>
      </c>
      <c r="K238" s="57"/>
      <c r="L238" s="57"/>
    </row>
    <row r="239" spans="1:12">
      <c r="A239" s="114">
        <v>253</v>
      </c>
      <c r="B239" s="26"/>
      <c r="C239" s="118" t="s">
        <v>697</v>
      </c>
      <c r="D239" s="119" t="s">
        <v>665</v>
      </c>
      <c r="E239" s="118" t="s">
        <v>574</v>
      </c>
      <c r="F239" s="118" t="s">
        <v>16</v>
      </c>
      <c r="G239" s="118" t="s">
        <v>17</v>
      </c>
      <c r="H239" s="118" t="s">
        <v>18</v>
      </c>
      <c r="I239" s="118" t="s">
        <v>698</v>
      </c>
      <c r="J239" s="57" t="str">
        <f t="shared" si="4"/>
        <v>HZ_GHFHL_SUM</v>
      </c>
      <c r="K239" s="57"/>
      <c r="L239" s="57"/>
    </row>
    <row r="240" spans="1:12">
      <c r="A240" s="114">
        <v>254</v>
      </c>
      <c r="B240" s="26"/>
      <c r="C240" s="31" t="s">
        <v>699</v>
      </c>
      <c r="D240" s="116" t="s">
        <v>665</v>
      </c>
      <c r="E240" s="31" t="s">
        <v>574</v>
      </c>
      <c r="F240" s="31" t="s">
        <v>16</v>
      </c>
      <c r="G240" s="31" t="s">
        <v>17</v>
      </c>
      <c r="H240" s="31" t="s">
        <v>666</v>
      </c>
      <c r="I240" s="31" t="s">
        <v>700</v>
      </c>
      <c r="J240" s="57" t="str">
        <f t="shared" si="4"/>
        <v>HZ_GHFHWYL</v>
      </c>
      <c r="K240" s="57"/>
      <c r="L240" s="57"/>
    </row>
    <row r="241" spans="1:12">
      <c r="A241" s="114">
        <v>255</v>
      </c>
      <c r="B241" s="26"/>
      <c r="C241" s="31" t="s">
        <v>701</v>
      </c>
      <c r="D241" s="116" t="s">
        <v>665</v>
      </c>
      <c r="E241" s="31" t="s">
        <v>574</v>
      </c>
      <c r="F241" s="31" t="s">
        <v>16</v>
      </c>
      <c r="G241" s="31" t="s">
        <v>17</v>
      </c>
      <c r="H241" s="31" t="s">
        <v>666</v>
      </c>
      <c r="I241" s="132" t="s">
        <v>702</v>
      </c>
      <c r="J241" s="57" t="str">
        <f t="shared" si="4"/>
        <v>HZ_LZWYL</v>
      </c>
      <c r="K241" s="57"/>
      <c r="L241" s="57"/>
    </row>
    <row r="242" spans="1:12">
      <c r="A242" s="114">
        <v>256</v>
      </c>
      <c r="B242" s="26" t="s">
        <v>703</v>
      </c>
      <c r="C242" s="115" t="s">
        <v>704</v>
      </c>
      <c r="D242" s="116" t="s">
        <v>14</v>
      </c>
      <c r="E242" s="31" t="s">
        <v>705</v>
      </c>
      <c r="F242" s="117" t="s">
        <v>16</v>
      </c>
      <c r="G242" s="117" t="s">
        <v>17</v>
      </c>
      <c r="H242" s="117" t="s">
        <v>18</v>
      </c>
      <c r="I242" s="122" t="s">
        <v>706</v>
      </c>
      <c r="J242" s="57" t="str">
        <f t="shared" si="4"/>
        <v>YQ_DUST_SCZ</v>
      </c>
      <c r="K242" s="121"/>
      <c r="L242" s="121"/>
    </row>
    <row r="243" spans="1:12">
      <c r="A243" s="114">
        <v>257</v>
      </c>
      <c r="B243" s="26"/>
      <c r="C243" s="115" t="s">
        <v>707</v>
      </c>
      <c r="D243" s="116" t="s">
        <v>14</v>
      </c>
      <c r="E243" s="31" t="s">
        <v>705</v>
      </c>
      <c r="F243" s="117" t="s">
        <v>16</v>
      </c>
      <c r="G243" s="117" t="s">
        <v>17</v>
      </c>
      <c r="H243" s="117" t="s">
        <v>18</v>
      </c>
      <c r="I243" s="122" t="s">
        <v>708</v>
      </c>
      <c r="J243" s="57" t="str">
        <f t="shared" si="4"/>
        <v>YQ_HCL_SCZ</v>
      </c>
      <c r="K243" s="121"/>
      <c r="L243" s="121"/>
    </row>
    <row r="244" spans="1:12">
      <c r="A244" s="114">
        <v>258</v>
      </c>
      <c r="B244" s="26"/>
      <c r="C244" s="115" t="s">
        <v>709</v>
      </c>
      <c r="D244" s="116" t="s">
        <v>14</v>
      </c>
      <c r="E244" s="31" t="s">
        <v>705</v>
      </c>
      <c r="F244" s="117" t="s">
        <v>16</v>
      </c>
      <c r="G244" s="117" t="s">
        <v>17</v>
      </c>
      <c r="H244" s="117" t="s">
        <v>18</v>
      </c>
      <c r="I244" s="122" t="s">
        <v>710</v>
      </c>
      <c r="J244" s="57" t="str">
        <f t="shared" si="4"/>
        <v>YQ_SO2_SCZ</v>
      </c>
      <c r="K244" s="121"/>
      <c r="L244" s="121"/>
    </row>
    <row r="245" spans="1:12">
      <c r="A245" s="114">
        <v>259</v>
      </c>
      <c r="B245" s="26"/>
      <c r="C245" s="115" t="s">
        <v>711</v>
      </c>
      <c r="D245" s="116" t="s">
        <v>14</v>
      </c>
      <c r="E245" s="31" t="s">
        <v>705</v>
      </c>
      <c r="F245" s="117" t="s">
        <v>16</v>
      </c>
      <c r="G245" s="117" t="s">
        <v>17</v>
      </c>
      <c r="H245" s="117" t="s">
        <v>18</v>
      </c>
      <c r="I245" s="122" t="s">
        <v>712</v>
      </c>
      <c r="J245" s="57" t="str">
        <f t="shared" si="4"/>
        <v>YQ_NOX_SCZ</v>
      </c>
      <c r="K245" s="121"/>
      <c r="L245" s="121"/>
    </row>
    <row r="246" spans="1:12">
      <c r="A246" s="114">
        <v>260</v>
      </c>
      <c r="B246" s="26"/>
      <c r="C246" s="115" t="s">
        <v>713</v>
      </c>
      <c r="D246" s="116" t="s">
        <v>14</v>
      </c>
      <c r="E246" s="31" t="s">
        <v>705</v>
      </c>
      <c r="F246" s="117" t="s">
        <v>16</v>
      </c>
      <c r="G246" s="117" t="s">
        <v>17</v>
      </c>
      <c r="H246" s="117" t="s">
        <v>18</v>
      </c>
      <c r="I246" s="122" t="s">
        <v>714</v>
      </c>
      <c r="J246" s="57" t="str">
        <f t="shared" si="4"/>
        <v>YQ_CO_SCZ</v>
      </c>
      <c r="K246" s="121"/>
      <c r="L246" s="121"/>
    </row>
    <row r="247" spans="1:12">
      <c r="A247" s="114">
        <v>261</v>
      </c>
      <c r="B247" s="26"/>
      <c r="C247" s="31" t="s">
        <v>715</v>
      </c>
      <c r="D247" s="116" t="s">
        <v>14</v>
      </c>
      <c r="E247" s="31" t="s">
        <v>705</v>
      </c>
      <c r="F247" s="31" t="s">
        <v>16</v>
      </c>
      <c r="G247" s="31" t="s">
        <v>17</v>
      </c>
      <c r="H247" s="31" t="s">
        <v>18</v>
      </c>
      <c r="I247" s="132" t="s">
        <v>716</v>
      </c>
      <c r="J247" s="57" t="str">
        <f t="shared" si="4"/>
        <v>YQ_DUST_ZSZ</v>
      </c>
      <c r="K247" s="121" t="s">
        <v>717</v>
      </c>
      <c r="L247" s="121" t="s">
        <v>718</v>
      </c>
    </row>
    <row r="248" spans="1:12">
      <c r="A248" s="114">
        <v>262</v>
      </c>
      <c r="B248" s="26"/>
      <c r="C248" s="31" t="s">
        <v>719</v>
      </c>
      <c r="D248" s="116" t="s">
        <v>14</v>
      </c>
      <c r="E248" s="31" t="s">
        <v>705</v>
      </c>
      <c r="F248" s="31" t="s">
        <v>16</v>
      </c>
      <c r="G248" s="31" t="s">
        <v>17</v>
      </c>
      <c r="H248" s="31" t="s">
        <v>18</v>
      </c>
      <c r="I248" s="132" t="s">
        <v>720</v>
      </c>
      <c r="J248" s="57" t="str">
        <f t="shared" si="4"/>
        <v>YQ_HCL_ZSZ</v>
      </c>
      <c r="K248" s="121" t="s">
        <v>721</v>
      </c>
      <c r="L248" s="121" t="s">
        <v>722</v>
      </c>
    </row>
    <row r="249" spans="1:12">
      <c r="A249" s="114">
        <v>263</v>
      </c>
      <c r="B249" s="26"/>
      <c r="C249" s="31" t="s">
        <v>723</v>
      </c>
      <c r="D249" s="116" t="s">
        <v>14</v>
      </c>
      <c r="E249" s="31" t="s">
        <v>705</v>
      </c>
      <c r="F249" s="31" t="s">
        <v>16</v>
      </c>
      <c r="G249" s="31" t="s">
        <v>17</v>
      </c>
      <c r="H249" s="31" t="s">
        <v>18</v>
      </c>
      <c r="I249" s="132" t="s">
        <v>724</v>
      </c>
      <c r="J249" s="57" t="str">
        <f t="shared" si="4"/>
        <v>YQ_SO2_ZSZ</v>
      </c>
      <c r="K249" s="121" t="s">
        <v>725</v>
      </c>
      <c r="L249" s="121" t="s">
        <v>726</v>
      </c>
    </row>
    <row r="250" spans="1:12">
      <c r="A250" s="114">
        <v>264</v>
      </c>
      <c r="B250" s="26"/>
      <c r="C250" s="31" t="s">
        <v>727</v>
      </c>
      <c r="D250" s="116" t="s">
        <v>14</v>
      </c>
      <c r="E250" s="31" t="s">
        <v>705</v>
      </c>
      <c r="F250" s="31" t="s">
        <v>16</v>
      </c>
      <c r="G250" s="31" t="s">
        <v>17</v>
      </c>
      <c r="H250" s="31" t="s">
        <v>18</v>
      </c>
      <c r="I250" s="132" t="s">
        <v>728</v>
      </c>
      <c r="J250" s="57" t="str">
        <f t="shared" si="4"/>
        <v>YQ_NOX_ZSZ</v>
      </c>
      <c r="K250" s="121" t="s">
        <v>729</v>
      </c>
      <c r="L250" s="121" t="s">
        <v>730</v>
      </c>
    </row>
    <row r="251" spans="1:12">
      <c r="A251" s="114">
        <v>265</v>
      </c>
      <c r="B251" s="26"/>
      <c r="C251" s="31" t="s">
        <v>731</v>
      </c>
      <c r="D251" s="116" t="s">
        <v>14</v>
      </c>
      <c r="E251" s="31" t="s">
        <v>705</v>
      </c>
      <c r="F251" s="31" t="s">
        <v>16</v>
      </c>
      <c r="G251" s="31" t="s">
        <v>17</v>
      </c>
      <c r="H251" s="31" t="s">
        <v>18</v>
      </c>
      <c r="I251" s="132" t="s">
        <v>732</v>
      </c>
      <c r="J251" s="57" t="str">
        <f t="shared" si="4"/>
        <v>YQ_CO_ZSZ</v>
      </c>
      <c r="K251" s="121" t="s">
        <v>733</v>
      </c>
      <c r="L251" s="121" t="s">
        <v>734</v>
      </c>
    </row>
    <row r="252" spans="1:12">
      <c r="A252" s="114">
        <v>266</v>
      </c>
      <c r="B252" s="26"/>
      <c r="C252" s="31" t="s">
        <v>735</v>
      </c>
      <c r="D252" s="116" t="s">
        <v>14</v>
      </c>
      <c r="E252" s="118" t="s">
        <v>270</v>
      </c>
      <c r="F252" s="31" t="s">
        <v>16</v>
      </c>
      <c r="G252" s="31" t="s">
        <v>17</v>
      </c>
      <c r="H252" s="31" t="s">
        <v>18</v>
      </c>
      <c r="I252" s="132" t="s">
        <v>736</v>
      </c>
      <c r="J252" s="57" t="str">
        <f t="shared" si="4"/>
        <v>YQ_YL</v>
      </c>
      <c r="K252" s="121" t="s">
        <v>737</v>
      </c>
      <c r="L252" s="121" t="s">
        <v>738</v>
      </c>
    </row>
    <row r="253" spans="1:12">
      <c r="A253" s="114">
        <v>267</v>
      </c>
      <c r="B253" s="26"/>
      <c r="C253" s="115" t="s">
        <v>739</v>
      </c>
      <c r="D253" s="116" t="s">
        <v>14</v>
      </c>
      <c r="E253" s="31" t="s">
        <v>85</v>
      </c>
      <c r="F253" s="117" t="s">
        <v>16</v>
      </c>
      <c r="G253" s="117" t="s">
        <v>17</v>
      </c>
      <c r="H253" s="117" t="s">
        <v>18</v>
      </c>
      <c r="I253" s="122" t="s">
        <v>740</v>
      </c>
      <c r="J253" s="57" t="str">
        <f t="shared" si="4"/>
        <v>YQ_YQYL</v>
      </c>
      <c r="K253" s="121" t="s">
        <v>741</v>
      </c>
      <c r="L253" s="121" t="s">
        <v>742</v>
      </c>
    </row>
    <row r="254" spans="1:12">
      <c r="A254" s="114">
        <v>268</v>
      </c>
      <c r="B254" s="26"/>
      <c r="C254" s="115" t="s">
        <v>743</v>
      </c>
      <c r="D254" s="116" t="s">
        <v>14</v>
      </c>
      <c r="E254" s="31" t="s">
        <v>289</v>
      </c>
      <c r="F254" s="117" t="s">
        <v>16</v>
      </c>
      <c r="G254" s="117" t="s">
        <v>17</v>
      </c>
      <c r="H254" s="117" t="s">
        <v>18</v>
      </c>
      <c r="I254" s="122" t="s">
        <v>744</v>
      </c>
      <c r="J254" s="57" t="str">
        <f t="shared" si="4"/>
        <v>YQ_YQSD</v>
      </c>
      <c r="K254" s="121" t="s">
        <v>745</v>
      </c>
      <c r="L254" s="121" t="s">
        <v>746</v>
      </c>
    </row>
    <row r="255" spans="1:12">
      <c r="A255" s="114">
        <v>269</v>
      </c>
      <c r="B255" s="26"/>
      <c r="C255" s="115" t="s">
        <v>747</v>
      </c>
      <c r="D255" s="116" t="s">
        <v>14</v>
      </c>
      <c r="E255" s="31" t="s">
        <v>15</v>
      </c>
      <c r="F255" s="117" t="s">
        <v>16</v>
      </c>
      <c r="G255" s="117" t="s">
        <v>17</v>
      </c>
      <c r="H255" s="117" t="s">
        <v>18</v>
      </c>
      <c r="I255" s="122" t="s">
        <v>748</v>
      </c>
      <c r="J255" s="57" t="str">
        <f t="shared" si="4"/>
        <v>YQ_YQWD</v>
      </c>
      <c r="K255" s="121" t="s">
        <v>749</v>
      </c>
      <c r="L255" s="121" t="s">
        <v>750</v>
      </c>
    </row>
    <row r="256" spans="1:12">
      <c r="A256" s="114">
        <v>270</v>
      </c>
      <c r="B256" s="26"/>
      <c r="C256" s="115" t="s">
        <v>751</v>
      </c>
      <c r="D256" s="116" t="s">
        <v>14</v>
      </c>
      <c r="E256" s="31" t="s">
        <v>82</v>
      </c>
      <c r="F256" s="117" t="s">
        <v>16</v>
      </c>
      <c r="G256" s="117" t="s">
        <v>17</v>
      </c>
      <c r="H256" s="117" t="s">
        <v>18</v>
      </c>
      <c r="I256" s="122" t="s">
        <v>752</v>
      </c>
      <c r="J256" s="57" t="str">
        <f t="shared" si="4"/>
        <v>YQ_YQLL_BS</v>
      </c>
      <c r="K256" s="57"/>
      <c r="L256" s="57"/>
    </row>
    <row r="257" spans="1:12">
      <c r="A257" s="114">
        <v>271</v>
      </c>
      <c r="B257" s="26"/>
      <c r="C257" s="115" t="s">
        <v>753</v>
      </c>
      <c r="D257" s="116" t="s">
        <v>14</v>
      </c>
      <c r="E257" s="31" t="s">
        <v>82</v>
      </c>
      <c r="F257" s="117" t="s">
        <v>16</v>
      </c>
      <c r="G257" s="117" t="s">
        <v>17</v>
      </c>
      <c r="H257" s="117" t="s">
        <v>18</v>
      </c>
      <c r="I257" s="122" t="s">
        <v>754</v>
      </c>
      <c r="J257" s="57" t="str">
        <f t="shared" si="4"/>
        <v>YQ_YQLL_BZ</v>
      </c>
      <c r="K257" s="121" t="s">
        <v>755</v>
      </c>
      <c r="L257" s="121" t="s">
        <v>756</v>
      </c>
    </row>
    <row r="258" spans="1:12">
      <c r="A258" s="114">
        <v>272</v>
      </c>
      <c r="B258" s="26"/>
      <c r="C258" s="115" t="s">
        <v>757</v>
      </c>
      <c r="D258" s="116" t="s">
        <v>14</v>
      </c>
      <c r="E258" s="31" t="s">
        <v>705</v>
      </c>
      <c r="F258" s="117" t="s">
        <v>16</v>
      </c>
      <c r="G258" s="117" t="s">
        <v>17</v>
      </c>
      <c r="H258" s="117" t="s">
        <v>18</v>
      </c>
      <c r="I258" s="122" t="s">
        <v>758</v>
      </c>
      <c r="J258" s="57" t="str">
        <f t="shared" si="4"/>
        <v>YQ_DUST_HAVG</v>
      </c>
      <c r="K258" s="121" t="s">
        <v>759</v>
      </c>
      <c r="L258" s="121" t="s">
        <v>760</v>
      </c>
    </row>
    <row r="259" spans="1:12">
      <c r="A259" s="114">
        <v>273</v>
      </c>
      <c r="B259" s="26"/>
      <c r="C259" s="115" t="s">
        <v>761</v>
      </c>
      <c r="D259" s="116" t="s">
        <v>14</v>
      </c>
      <c r="E259" s="31" t="s">
        <v>705</v>
      </c>
      <c r="F259" s="117" t="s">
        <v>16</v>
      </c>
      <c r="G259" s="117" t="s">
        <v>17</v>
      </c>
      <c r="H259" s="117" t="s">
        <v>18</v>
      </c>
      <c r="I259" s="122" t="s">
        <v>762</v>
      </c>
      <c r="J259" s="57" t="str">
        <f t="shared" si="4"/>
        <v>YQ_DUST_DAVG</v>
      </c>
      <c r="K259" s="121" t="s">
        <v>763</v>
      </c>
      <c r="L259" s="121" t="s">
        <v>764</v>
      </c>
    </row>
    <row r="260" spans="1:12">
      <c r="A260" s="114">
        <v>274</v>
      </c>
      <c r="B260" s="26"/>
      <c r="C260" s="115" t="s">
        <v>765</v>
      </c>
      <c r="D260" s="116" t="s">
        <v>14</v>
      </c>
      <c r="E260" s="31" t="s">
        <v>705</v>
      </c>
      <c r="F260" s="117" t="s">
        <v>16</v>
      </c>
      <c r="G260" s="117" t="s">
        <v>17</v>
      </c>
      <c r="H260" s="117" t="s">
        <v>18</v>
      </c>
      <c r="I260" s="117" t="s">
        <v>766</v>
      </c>
      <c r="J260" s="57" t="str">
        <f t="shared" si="4"/>
        <v>YQ_HCL_HAVG</v>
      </c>
      <c r="K260" s="121" t="s">
        <v>767</v>
      </c>
      <c r="L260" s="121" t="s">
        <v>768</v>
      </c>
    </row>
    <row r="261" spans="1:12">
      <c r="A261" s="114">
        <v>275</v>
      </c>
      <c r="B261" s="26"/>
      <c r="C261" s="115" t="s">
        <v>769</v>
      </c>
      <c r="D261" s="116" t="s">
        <v>14</v>
      </c>
      <c r="E261" s="31" t="s">
        <v>705</v>
      </c>
      <c r="F261" s="117" t="s">
        <v>16</v>
      </c>
      <c r="G261" s="117" t="s">
        <v>17</v>
      </c>
      <c r="H261" s="117" t="s">
        <v>18</v>
      </c>
      <c r="I261" s="117" t="s">
        <v>770</v>
      </c>
      <c r="J261" s="57" t="str">
        <f t="shared" si="4"/>
        <v>YQ_HCL_DAVG</v>
      </c>
      <c r="K261" s="121" t="s">
        <v>771</v>
      </c>
      <c r="L261" s="121" t="s">
        <v>772</v>
      </c>
    </row>
    <row r="262" spans="1:12">
      <c r="A262" s="114">
        <v>276</v>
      </c>
      <c r="B262" s="26"/>
      <c r="C262" s="115" t="s">
        <v>773</v>
      </c>
      <c r="D262" s="116" t="s">
        <v>14</v>
      </c>
      <c r="E262" s="31" t="s">
        <v>705</v>
      </c>
      <c r="F262" s="117" t="s">
        <v>16</v>
      </c>
      <c r="G262" s="117" t="s">
        <v>17</v>
      </c>
      <c r="H262" s="117" t="s">
        <v>18</v>
      </c>
      <c r="I262" s="117" t="s">
        <v>774</v>
      </c>
      <c r="J262" s="57" t="str">
        <f t="shared" si="4"/>
        <v>YQ_NOX_HAVG</v>
      </c>
      <c r="K262" s="121" t="s">
        <v>775</v>
      </c>
      <c r="L262" s="121" t="s">
        <v>776</v>
      </c>
    </row>
    <row r="263" spans="1:12">
      <c r="A263" s="114">
        <v>277</v>
      </c>
      <c r="B263" s="26"/>
      <c r="C263" s="115" t="s">
        <v>777</v>
      </c>
      <c r="D263" s="116" t="s">
        <v>14</v>
      </c>
      <c r="E263" s="31" t="s">
        <v>705</v>
      </c>
      <c r="F263" s="117" t="s">
        <v>16</v>
      </c>
      <c r="G263" s="117" t="s">
        <v>17</v>
      </c>
      <c r="H263" s="117" t="s">
        <v>18</v>
      </c>
      <c r="I263" s="117" t="s">
        <v>778</v>
      </c>
      <c r="J263" s="57" t="str">
        <f t="shared" si="4"/>
        <v>YQ_NOX_DAVG</v>
      </c>
      <c r="K263" s="121" t="s">
        <v>779</v>
      </c>
      <c r="L263" s="121" t="s">
        <v>780</v>
      </c>
    </row>
    <row r="264" spans="1:12">
      <c r="A264" s="114">
        <v>278</v>
      </c>
      <c r="B264" s="26"/>
      <c r="C264" s="115" t="s">
        <v>781</v>
      </c>
      <c r="D264" s="116" t="s">
        <v>14</v>
      </c>
      <c r="E264" s="31" t="s">
        <v>705</v>
      </c>
      <c r="F264" s="117" t="s">
        <v>16</v>
      </c>
      <c r="G264" s="117" t="s">
        <v>17</v>
      </c>
      <c r="H264" s="117" t="s">
        <v>18</v>
      </c>
      <c r="I264" s="117" t="s">
        <v>782</v>
      </c>
      <c r="J264" s="57" t="str">
        <f t="shared" si="4"/>
        <v>YQ_CO_HAVG</v>
      </c>
      <c r="K264" s="121" t="s">
        <v>783</v>
      </c>
      <c r="L264" s="121" t="s">
        <v>784</v>
      </c>
    </row>
    <row r="265" spans="1:12">
      <c r="A265" s="114">
        <v>279</v>
      </c>
      <c r="B265" s="26"/>
      <c r="C265" s="115" t="s">
        <v>785</v>
      </c>
      <c r="D265" s="116" t="s">
        <v>14</v>
      </c>
      <c r="E265" s="31" t="s">
        <v>705</v>
      </c>
      <c r="F265" s="117" t="s">
        <v>16</v>
      </c>
      <c r="G265" s="117" t="s">
        <v>17</v>
      </c>
      <c r="H265" s="117" t="s">
        <v>18</v>
      </c>
      <c r="I265" s="117" t="s">
        <v>786</v>
      </c>
      <c r="J265" s="57" t="str">
        <f t="shared" ref="J265:J328" si="5">I265</f>
        <v>YQ_CO_DAVG</v>
      </c>
      <c r="K265" s="121" t="s">
        <v>787</v>
      </c>
      <c r="L265" s="121" t="s">
        <v>788</v>
      </c>
    </row>
    <row r="266" spans="1:12">
      <c r="A266" s="114">
        <v>280</v>
      </c>
      <c r="B266" s="26"/>
      <c r="C266" s="115" t="s">
        <v>789</v>
      </c>
      <c r="D266" s="116" t="s">
        <v>14</v>
      </c>
      <c r="E266" s="31" t="s">
        <v>705</v>
      </c>
      <c r="F266" s="117" t="s">
        <v>16</v>
      </c>
      <c r="G266" s="117" t="s">
        <v>17</v>
      </c>
      <c r="H266" s="117" t="s">
        <v>18</v>
      </c>
      <c r="I266" s="117" t="s">
        <v>790</v>
      </c>
      <c r="J266" s="57" t="str">
        <f t="shared" si="5"/>
        <v>YQ_SO2_HAVG</v>
      </c>
      <c r="K266" s="121" t="s">
        <v>791</v>
      </c>
      <c r="L266" s="121" t="s">
        <v>792</v>
      </c>
    </row>
    <row r="267" spans="1:12">
      <c r="A267" s="114">
        <v>281</v>
      </c>
      <c r="B267" s="26"/>
      <c r="C267" s="115" t="s">
        <v>793</v>
      </c>
      <c r="D267" s="116" t="s">
        <v>14</v>
      </c>
      <c r="E267" s="31" t="s">
        <v>705</v>
      </c>
      <c r="F267" s="117" t="s">
        <v>16</v>
      </c>
      <c r="G267" s="117" t="s">
        <v>17</v>
      </c>
      <c r="H267" s="117" t="s">
        <v>18</v>
      </c>
      <c r="I267" s="117" t="s">
        <v>794</v>
      </c>
      <c r="J267" s="57" t="str">
        <f t="shared" si="5"/>
        <v>YQ_SO2_DAVG</v>
      </c>
      <c r="K267" s="121" t="s">
        <v>795</v>
      </c>
      <c r="L267" s="121" t="s">
        <v>796</v>
      </c>
    </row>
    <row r="268" spans="1:12">
      <c r="A268" s="114">
        <v>282</v>
      </c>
      <c r="B268" s="26" t="s">
        <v>797</v>
      </c>
      <c r="C268" s="31" t="s">
        <v>798</v>
      </c>
      <c r="D268" s="116" t="s">
        <v>14</v>
      </c>
      <c r="E268" s="31" t="s">
        <v>799</v>
      </c>
      <c r="F268" s="117" t="s">
        <v>16</v>
      </c>
      <c r="G268" s="117" t="s">
        <v>17</v>
      </c>
      <c r="H268" s="117" t="s">
        <v>18</v>
      </c>
      <c r="I268" s="117" t="s">
        <v>800</v>
      </c>
      <c r="J268" s="57" t="str">
        <f t="shared" si="5"/>
        <v>HC_HXTGLL</v>
      </c>
      <c r="K268" s="57"/>
      <c r="L268" s="57"/>
    </row>
    <row r="269" spans="1:12">
      <c r="A269" s="114">
        <v>283</v>
      </c>
      <c r="B269" s="26"/>
      <c r="C269" s="118" t="s">
        <v>801</v>
      </c>
      <c r="D269" s="119" t="s">
        <v>14</v>
      </c>
      <c r="E269" s="118" t="s">
        <v>802</v>
      </c>
      <c r="F269" s="118" t="s">
        <v>16</v>
      </c>
      <c r="G269" s="118" t="s">
        <v>17</v>
      </c>
      <c r="H269" s="118" t="s">
        <v>18</v>
      </c>
      <c r="I269" s="118" t="s">
        <v>803</v>
      </c>
      <c r="J269" s="57" t="str">
        <f t="shared" si="5"/>
        <v>HC_HXTGLL_SUM</v>
      </c>
      <c r="K269" s="121" t="s">
        <v>804</v>
      </c>
      <c r="L269" s="121" t="s">
        <v>805</v>
      </c>
    </row>
    <row r="270" spans="1:12">
      <c r="A270" s="114">
        <v>284</v>
      </c>
      <c r="B270" s="26"/>
      <c r="C270" s="118" t="s">
        <v>806</v>
      </c>
      <c r="D270" s="119" t="s">
        <v>665</v>
      </c>
      <c r="E270" s="118" t="s">
        <v>799</v>
      </c>
      <c r="F270" s="118" t="s">
        <v>16</v>
      </c>
      <c r="G270" s="118" t="s">
        <v>17</v>
      </c>
      <c r="H270" s="118" t="s">
        <v>18</v>
      </c>
      <c r="I270" s="118" t="s">
        <v>807</v>
      </c>
      <c r="J270" s="57" t="str">
        <f t="shared" si="5"/>
        <v>HC_HTXBYXGLL</v>
      </c>
      <c r="K270" s="57"/>
      <c r="L270" s="57"/>
    </row>
    <row r="271" spans="1:12">
      <c r="A271" s="114">
        <v>285</v>
      </c>
      <c r="B271" s="26"/>
      <c r="C271" s="118" t="s">
        <v>808</v>
      </c>
      <c r="D271" s="119" t="s">
        <v>665</v>
      </c>
      <c r="E271" s="118" t="s">
        <v>799</v>
      </c>
      <c r="F271" s="118" t="s">
        <v>16</v>
      </c>
      <c r="G271" s="118" t="s">
        <v>17</v>
      </c>
      <c r="H271" s="118" t="s">
        <v>18</v>
      </c>
      <c r="I271" s="118" t="s">
        <v>809</v>
      </c>
      <c r="J271" s="57" t="str">
        <f t="shared" si="5"/>
        <v>HC_HXTGYX_HAVG</v>
      </c>
      <c r="K271" s="57"/>
      <c r="L271" s="57"/>
    </row>
    <row r="272" spans="1:12">
      <c r="A272" s="114">
        <v>286</v>
      </c>
      <c r="B272" s="26"/>
      <c r="C272" s="118" t="s">
        <v>810</v>
      </c>
      <c r="D272" s="119" t="s">
        <v>665</v>
      </c>
      <c r="E272" s="118" t="s">
        <v>802</v>
      </c>
      <c r="F272" s="118" t="s">
        <v>16</v>
      </c>
      <c r="G272" s="118" t="s">
        <v>17</v>
      </c>
      <c r="H272" s="118" t="s">
        <v>18</v>
      </c>
      <c r="I272" s="118" t="s">
        <v>811</v>
      </c>
      <c r="J272" s="57" t="str">
        <f t="shared" si="5"/>
        <v>HC_HTXBYXGLL_SUM</v>
      </c>
      <c r="K272" s="57"/>
      <c r="L272" s="57"/>
    </row>
    <row r="273" spans="1:12">
      <c r="A273" s="114">
        <v>287</v>
      </c>
      <c r="B273" s="26"/>
      <c r="C273" s="31" t="s">
        <v>812</v>
      </c>
      <c r="D273" s="116" t="s">
        <v>14</v>
      </c>
      <c r="E273" s="31" t="s">
        <v>799</v>
      </c>
      <c r="F273" s="117" t="s">
        <v>16</v>
      </c>
      <c r="G273" s="117" t="s">
        <v>17</v>
      </c>
      <c r="H273" s="117" t="s">
        <v>18</v>
      </c>
      <c r="I273" s="117" t="s">
        <v>813</v>
      </c>
      <c r="J273" s="57" t="str">
        <f t="shared" si="5"/>
        <v>HC_XSHGLL</v>
      </c>
      <c r="K273" s="57"/>
      <c r="L273" s="57"/>
    </row>
    <row r="274" spans="1:12">
      <c r="A274" s="114">
        <v>288</v>
      </c>
      <c r="B274" s="26"/>
      <c r="C274" s="118" t="s">
        <v>814</v>
      </c>
      <c r="D274" s="119" t="s">
        <v>665</v>
      </c>
      <c r="E274" s="118" t="s">
        <v>799</v>
      </c>
      <c r="F274" s="118" t="s">
        <v>16</v>
      </c>
      <c r="G274" s="118" t="s">
        <v>17</v>
      </c>
      <c r="H274" s="118" t="s">
        <v>18</v>
      </c>
      <c r="I274" s="118" t="s">
        <v>815</v>
      </c>
      <c r="J274" s="57" t="str">
        <f t="shared" si="5"/>
        <v>HC_XSHBYXGLL</v>
      </c>
      <c r="K274" s="57"/>
      <c r="L274" s="57"/>
    </row>
    <row r="275" spans="1:12">
      <c r="A275" s="114">
        <v>289</v>
      </c>
      <c r="B275" s="26"/>
      <c r="C275" s="118" t="s">
        <v>816</v>
      </c>
      <c r="D275" s="119" t="s">
        <v>14</v>
      </c>
      <c r="E275" s="118" t="s">
        <v>342</v>
      </c>
      <c r="F275" s="118" t="s">
        <v>16</v>
      </c>
      <c r="G275" s="118" t="s">
        <v>17</v>
      </c>
      <c r="H275" s="118" t="s">
        <v>18</v>
      </c>
      <c r="I275" s="118" t="s">
        <v>817</v>
      </c>
      <c r="J275" s="57" t="str">
        <f t="shared" si="5"/>
        <v>HC_SHJGLL</v>
      </c>
      <c r="K275" s="57"/>
      <c r="L275" s="57"/>
    </row>
    <row r="276" spans="1:12">
      <c r="A276" s="114">
        <v>290</v>
      </c>
      <c r="B276" s="26"/>
      <c r="C276" s="118" t="s">
        <v>818</v>
      </c>
      <c r="D276" s="119" t="s">
        <v>14</v>
      </c>
      <c r="E276" s="118" t="s">
        <v>799</v>
      </c>
      <c r="F276" s="118" t="s">
        <v>16</v>
      </c>
      <c r="G276" s="118" t="s">
        <v>17</v>
      </c>
      <c r="H276" s="118" t="s">
        <v>18</v>
      </c>
      <c r="I276" s="118" t="s">
        <v>819</v>
      </c>
      <c r="J276" s="57" t="str">
        <f t="shared" si="5"/>
        <v>HC_SHFGLL</v>
      </c>
      <c r="K276" s="57"/>
      <c r="L276" s="57"/>
    </row>
    <row r="277" spans="1:12">
      <c r="A277" s="114">
        <v>291</v>
      </c>
      <c r="B277" s="26"/>
      <c r="C277" s="118" t="s">
        <v>820</v>
      </c>
      <c r="D277" s="119" t="s">
        <v>14</v>
      </c>
      <c r="E277" s="118" t="s">
        <v>802</v>
      </c>
      <c r="F277" s="118" t="s">
        <v>16</v>
      </c>
      <c r="G277" s="118" t="s">
        <v>17</v>
      </c>
      <c r="H277" s="118" t="s">
        <v>18</v>
      </c>
      <c r="I277" s="118" t="s">
        <v>821</v>
      </c>
      <c r="J277" s="57" t="str">
        <f t="shared" si="5"/>
        <v>HC_SHFGLL_SUM</v>
      </c>
      <c r="K277" s="57"/>
      <c r="L277" s="57"/>
    </row>
    <row r="278" spans="1:12">
      <c r="A278" s="114">
        <v>292</v>
      </c>
      <c r="B278" s="26"/>
      <c r="C278" s="118" t="s">
        <v>822</v>
      </c>
      <c r="D278" s="119" t="s">
        <v>14</v>
      </c>
      <c r="E278" s="118" t="s">
        <v>799</v>
      </c>
      <c r="F278" s="118" t="s">
        <v>16</v>
      </c>
      <c r="G278" s="118" t="s">
        <v>17</v>
      </c>
      <c r="H278" s="118" t="s">
        <v>18</v>
      </c>
      <c r="I278" s="118" t="s">
        <v>823</v>
      </c>
      <c r="J278" s="57" t="str">
        <f t="shared" si="5"/>
        <v>HC_ASGLL</v>
      </c>
      <c r="K278" s="57"/>
      <c r="L278" s="57"/>
    </row>
    <row r="279" spans="1:12">
      <c r="A279" s="114">
        <v>293</v>
      </c>
      <c r="B279" s="26"/>
      <c r="C279" s="118" t="s">
        <v>824</v>
      </c>
      <c r="D279" s="119" t="s">
        <v>14</v>
      </c>
      <c r="E279" s="118" t="s">
        <v>802</v>
      </c>
      <c r="F279" s="118" t="s">
        <v>16</v>
      </c>
      <c r="G279" s="118" t="s">
        <v>17</v>
      </c>
      <c r="H279" s="118" t="s">
        <v>18</v>
      </c>
      <c r="I279" s="118" t="s">
        <v>825</v>
      </c>
      <c r="J279" s="57" t="str">
        <f t="shared" si="5"/>
        <v>HC_ASGLL_SUM</v>
      </c>
      <c r="K279" s="57"/>
      <c r="L279" s="57"/>
    </row>
    <row r="280" spans="1:12">
      <c r="A280" s="114">
        <v>294</v>
      </c>
      <c r="B280" s="26"/>
      <c r="C280" s="118" t="s">
        <v>826</v>
      </c>
      <c r="D280" s="119" t="s">
        <v>14</v>
      </c>
      <c r="E280" s="118" t="s">
        <v>799</v>
      </c>
      <c r="F280" s="118" t="s">
        <v>16</v>
      </c>
      <c r="G280" s="118" t="s">
        <v>17</v>
      </c>
      <c r="H280" s="118" t="s">
        <v>18</v>
      </c>
      <c r="I280" s="118" t="s">
        <v>827</v>
      </c>
      <c r="J280" s="57" t="str">
        <f t="shared" si="5"/>
        <v>HC_NSGLL</v>
      </c>
      <c r="K280" s="57"/>
      <c r="L280" s="57"/>
    </row>
    <row r="281" spans="1:12">
      <c r="A281" s="114">
        <v>295</v>
      </c>
      <c r="B281" s="26"/>
      <c r="C281" s="118" t="s">
        <v>828</v>
      </c>
      <c r="D281" s="119" t="s">
        <v>14</v>
      </c>
      <c r="E281" s="118" t="s">
        <v>799</v>
      </c>
      <c r="F281" s="118" t="s">
        <v>16</v>
      </c>
      <c r="G281" s="118" t="s">
        <v>17</v>
      </c>
      <c r="H281" s="118" t="s">
        <v>18</v>
      </c>
      <c r="I281" s="118" t="s">
        <v>829</v>
      </c>
      <c r="J281" s="57" t="str">
        <f t="shared" si="5"/>
        <v>HC_SNGLL</v>
      </c>
      <c r="K281" s="57"/>
      <c r="L281" s="57"/>
    </row>
    <row r="282" spans="1:12">
      <c r="A282" s="114">
        <v>296</v>
      </c>
      <c r="B282" s="26"/>
      <c r="C282" s="118" t="s">
        <v>830</v>
      </c>
      <c r="D282" s="119" t="s">
        <v>14</v>
      </c>
      <c r="E282" s="118" t="s">
        <v>802</v>
      </c>
      <c r="F282" s="118" t="s">
        <v>16</v>
      </c>
      <c r="G282" s="118" t="s">
        <v>17</v>
      </c>
      <c r="H282" s="118" t="s">
        <v>18</v>
      </c>
      <c r="I282" s="118" t="s">
        <v>831</v>
      </c>
      <c r="J282" s="57" t="str">
        <f t="shared" si="5"/>
        <v>HC_SNGLL_SUM</v>
      </c>
      <c r="K282" s="57"/>
      <c r="L282" s="57"/>
    </row>
    <row r="283" spans="1:12">
      <c r="A283" s="114">
        <v>297</v>
      </c>
      <c r="B283" s="26"/>
      <c r="C283" s="31" t="s">
        <v>832</v>
      </c>
      <c r="D283" s="131" t="s">
        <v>665</v>
      </c>
      <c r="E283" s="117" t="s">
        <v>574</v>
      </c>
      <c r="F283" s="117" t="s">
        <v>16</v>
      </c>
      <c r="G283" s="117" t="s">
        <v>17</v>
      </c>
      <c r="H283" s="117" t="s">
        <v>18</v>
      </c>
      <c r="I283" s="117" t="s">
        <v>833</v>
      </c>
      <c r="J283" s="57" t="str">
        <f t="shared" si="5"/>
        <v>HC_RYSYL</v>
      </c>
      <c r="K283" s="57"/>
      <c r="L283" s="57"/>
    </row>
    <row r="284" spans="1:12">
      <c r="A284" s="114">
        <v>298</v>
      </c>
      <c r="B284" s="26"/>
      <c r="C284" s="115" t="s">
        <v>834</v>
      </c>
      <c r="D284" s="131" t="s">
        <v>665</v>
      </c>
      <c r="E284" s="117" t="s">
        <v>574</v>
      </c>
      <c r="F284" s="117" t="s">
        <v>16</v>
      </c>
      <c r="G284" s="117" t="s">
        <v>17</v>
      </c>
      <c r="H284" s="117" t="s">
        <v>666</v>
      </c>
      <c r="I284" s="117" t="s">
        <v>835</v>
      </c>
      <c r="J284" s="57" t="str">
        <f t="shared" si="5"/>
        <v>HC_HXTGJL</v>
      </c>
      <c r="K284" s="57"/>
      <c r="L284" s="57"/>
    </row>
    <row r="285" spans="1:12">
      <c r="A285" s="114">
        <v>299</v>
      </c>
      <c r="B285" s="26"/>
      <c r="C285" s="115" t="s">
        <v>836</v>
      </c>
      <c r="D285" s="131" t="s">
        <v>665</v>
      </c>
      <c r="E285" s="117" t="s">
        <v>574</v>
      </c>
      <c r="F285" s="117" t="s">
        <v>16</v>
      </c>
      <c r="G285" s="117" t="s">
        <v>17</v>
      </c>
      <c r="H285" s="117" t="s">
        <v>666</v>
      </c>
      <c r="I285" s="117" t="s">
        <v>837</v>
      </c>
      <c r="J285" s="57" t="str">
        <f t="shared" si="5"/>
        <v>HC_XSHGJL</v>
      </c>
      <c r="K285" s="57"/>
      <c r="L285" s="57"/>
    </row>
    <row r="286" spans="1:12">
      <c r="A286" s="114">
        <v>300</v>
      </c>
      <c r="B286" s="26"/>
      <c r="C286" s="115" t="s">
        <v>838</v>
      </c>
      <c r="D286" s="131" t="s">
        <v>665</v>
      </c>
      <c r="E286" s="117" t="s">
        <v>574</v>
      </c>
      <c r="F286" s="117" t="s">
        <v>16</v>
      </c>
      <c r="G286" s="117" t="s">
        <v>17</v>
      </c>
      <c r="H286" s="117" t="s">
        <v>666</v>
      </c>
      <c r="I286" s="117" t="s">
        <v>839</v>
      </c>
      <c r="J286" s="57" t="str">
        <f t="shared" si="5"/>
        <v>HC_AHJGJL</v>
      </c>
      <c r="K286" s="57"/>
      <c r="L286" s="57"/>
    </row>
    <row r="287" spans="1:12">
      <c r="A287" s="114">
        <v>301</v>
      </c>
      <c r="B287" s="26"/>
      <c r="C287" s="115" t="s">
        <v>840</v>
      </c>
      <c r="D287" s="131" t="s">
        <v>665</v>
      </c>
      <c r="E287" s="117" t="s">
        <v>574</v>
      </c>
      <c r="F287" s="117" t="s">
        <v>16</v>
      </c>
      <c r="G287" s="117" t="s">
        <v>17</v>
      </c>
      <c r="H287" s="117" t="s">
        <v>666</v>
      </c>
      <c r="I287" s="117" t="s">
        <v>841</v>
      </c>
      <c r="J287" s="57" t="str">
        <f t="shared" si="5"/>
        <v>HC_RYGJL</v>
      </c>
      <c r="K287" s="57"/>
      <c r="L287" s="57"/>
    </row>
    <row r="288" spans="1:12">
      <c r="A288" s="114">
        <v>302</v>
      </c>
      <c r="B288" s="26"/>
      <c r="C288" s="115" t="s">
        <v>842</v>
      </c>
      <c r="D288" s="131" t="s">
        <v>665</v>
      </c>
      <c r="E288" s="117" t="s">
        <v>574</v>
      </c>
      <c r="F288" s="117" t="s">
        <v>16</v>
      </c>
      <c r="G288" s="117" t="s">
        <v>17</v>
      </c>
      <c r="H288" s="117" t="s">
        <v>666</v>
      </c>
      <c r="I288" s="117" t="s">
        <v>843</v>
      </c>
      <c r="J288" s="57" t="str">
        <f t="shared" si="5"/>
        <v>HC_SNGJL</v>
      </c>
      <c r="K288" s="57"/>
      <c r="L288" s="57"/>
    </row>
    <row r="289" spans="1:12">
      <c r="A289" s="114">
        <v>303</v>
      </c>
      <c r="B289" s="26"/>
      <c r="C289" s="115" t="s">
        <v>844</v>
      </c>
      <c r="D289" s="131" t="s">
        <v>665</v>
      </c>
      <c r="E289" s="117" t="s">
        <v>574</v>
      </c>
      <c r="F289" s="117" t="s">
        <v>16</v>
      </c>
      <c r="G289" s="117" t="s">
        <v>17</v>
      </c>
      <c r="H289" s="117" t="s">
        <v>666</v>
      </c>
      <c r="I289" s="117" t="s">
        <v>845</v>
      </c>
      <c r="J289" s="57" t="str">
        <f t="shared" si="5"/>
        <v>HC_ASGJL</v>
      </c>
      <c r="K289" s="57"/>
      <c r="L289" s="57"/>
    </row>
    <row r="290" spans="1:12">
      <c r="A290" s="114">
        <v>304</v>
      </c>
      <c r="B290" s="26"/>
      <c r="C290" s="115" t="s">
        <v>846</v>
      </c>
      <c r="D290" s="131" t="s">
        <v>665</v>
      </c>
      <c r="E290" s="117" t="s">
        <v>574</v>
      </c>
      <c r="F290" s="117" t="s">
        <v>16</v>
      </c>
      <c r="G290" s="117" t="s">
        <v>17</v>
      </c>
      <c r="H290" s="117" t="s">
        <v>666</v>
      </c>
      <c r="I290" s="117" t="s">
        <v>847</v>
      </c>
      <c r="J290" s="57" t="str">
        <f t="shared" si="5"/>
        <v>HC_NSGJL</v>
      </c>
      <c r="K290" s="57"/>
      <c r="L290" s="57"/>
    </row>
    <row r="291" spans="1:12">
      <c r="A291" s="114">
        <v>305</v>
      </c>
      <c r="B291" s="26"/>
      <c r="C291" s="115" t="s">
        <v>848</v>
      </c>
      <c r="D291" s="131" t="s">
        <v>665</v>
      </c>
      <c r="E291" s="117" t="s">
        <v>574</v>
      </c>
      <c r="F291" s="117" t="s">
        <v>16</v>
      </c>
      <c r="G291" s="117" t="s">
        <v>17</v>
      </c>
      <c r="H291" s="117" t="s">
        <v>666</v>
      </c>
      <c r="I291" s="117" t="s">
        <v>849</v>
      </c>
      <c r="J291" s="57" t="str">
        <f t="shared" si="5"/>
        <v>HC_YJGJL</v>
      </c>
      <c r="K291" s="57"/>
      <c r="L291" s="57"/>
    </row>
    <row r="292" spans="1:12">
      <c r="A292" s="114">
        <v>306</v>
      </c>
      <c r="B292" s="26" t="s">
        <v>850</v>
      </c>
      <c r="C292" s="115" t="s">
        <v>851</v>
      </c>
      <c r="D292" s="116" t="s">
        <v>665</v>
      </c>
      <c r="E292" s="117" t="s">
        <v>852</v>
      </c>
      <c r="F292" s="117" t="s">
        <v>16</v>
      </c>
      <c r="G292" s="117" t="s">
        <v>17</v>
      </c>
      <c r="H292" s="117" t="s">
        <v>18</v>
      </c>
      <c r="I292" s="117" t="s">
        <v>853</v>
      </c>
      <c r="J292" s="57" t="str">
        <f t="shared" si="5"/>
        <v>SLY_SLYCYW_L</v>
      </c>
      <c r="K292" s="57"/>
      <c r="L292" s="57"/>
    </row>
    <row r="293" spans="1:12">
      <c r="A293" s="114">
        <v>307</v>
      </c>
      <c r="B293" s="26"/>
      <c r="C293" s="115" t="s">
        <v>854</v>
      </c>
      <c r="D293" s="116" t="s">
        <v>665</v>
      </c>
      <c r="E293" s="117" t="s">
        <v>852</v>
      </c>
      <c r="F293" s="117" t="s">
        <v>16</v>
      </c>
      <c r="G293" s="117" t="s">
        <v>17</v>
      </c>
      <c r="H293" s="117" t="s">
        <v>18</v>
      </c>
      <c r="I293" s="117" t="s">
        <v>855</v>
      </c>
      <c r="J293" s="57" t="str">
        <f t="shared" si="5"/>
        <v>SLY_SLYCYW_R</v>
      </c>
      <c r="K293" s="57"/>
      <c r="L293" s="57"/>
    </row>
    <row r="294" spans="1:12">
      <c r="A294" s="114">
        <v>308</v>
      </c>
      <c r="B294" s="26"/>
      <c r="C294" s="115" t="s">
        <v>856</v>
      </c>
      <c r="D294" s="116" t="s">
        <v>665</v>
      </c>
      <c r="E294" s="117" t="s">
        <v>852</v>
      </c>
      <c r="F294" s="117" t="s">
        <v>16</v>
      </c>
      <c r="G294" s="117" t="s">
        <v>17</v>
      </c>
      <c r="H294" s="117" t="s">
        <v>18</v>
      </c>
      <c r="I294" s="117" t="s">
        <v>857</v>
      </c>
      <c r="J294" s="57" t="str">
        <f t="shared" si="5"/>
        <v>SLY_SLYBCKMGLL</v>
      </c>
      <c r="K294" s="57"/>
      <c r="L294" s="57"/>
    </row>
    <row r="295" spans="1:12">
      <c r="A295" s="114">
        <v>309</v>
      </c>
      <c r="B295" s="26"/>
      <c r="C295" s="115" t="s">
        <v>858</v>
      </c>
      <c r="D295" s="116" t="s">
        <v>665</v>
      </c>
      <c r="E295" s="117" t="s">
        <v>852</v>
      </c>
      <c r="F295" s="117" t="s">
        <v>16</v>
      </c>
      <c r="G295" s="117" t="s">
        <v>17</v>
      </c>
      <c r="H295" s="117" t="s">
        <v>18</v>
      </c>
      <c r="I295" s="117" t="s">
        <v>859</v>
      </c>
      <c r="J295" s="57" t="str">
        <f t="shared" si="5"/>
        <v>SLY_CODCR</v>
      </c>
      <c r="K295" s="57"/>
      <c r="L295" s="57"/>
    </row>
    <row r="296" spans="1:12">
      <c r="A296" s="114">
        <v>310</v>
      </c>
      <c r="B296" s="26"/>
      <c r="C296" s="115" t="s">
        <v>860</v>
      </c>
      <c r="D296" s="116" t="s">
        <v>665</v>
      </c>
      <c r="E296" s="117" t="s">
        <v>574</v>
      </c>
      <c r="F296" s="117" t="s">
        <v>16</v>
      </c>
      <c r="G296" s="117" t="s">
        <v>17</v>
      </c>
      <c r="H296" s="117" t="s">
        <v>18</v>
      </c>
      <c r="I296" s="117" t="s">
        <v>861</v>
      </c>
      <c r="J296" s="57" t="str">
        <f t="shared" si="5"/>
        <v>SLY_PH</v>
      </c>
      <c r="K296" s="57"/>
      <c r="L296" s="57"/>
    </row>
    <row r="297" spans="1:12">
      <c r="A297" s="114">
        <v>311</v>
      </c>
      <c r="B297" s="26"/>
      <c r="C297" s="115" t="s">
        <v>862</v>
      </c>
      <c r="D297" s="116" t="s">
        <v>665</v>
      </c>
      <c r="E297" s="117" t="s">
        <v>574</v>
      </c>
      <c r="F297" s="117" t="s">
        <v>16</v>
      </c>
      <c r="G297" s="117" t="s">
        <v>17</v>
      </c>
      <c r="H297" s="117" t="s">
        <v>18</v>
      </c>
      <c r="I297" s="117" t="s">
        <v>863</v>
      </c>
      <c r="J297" s="57" t="str">
        <f t="shared" si="5"/>
        <v>SLY_NH3N</v>
      </c>
      <c r="K297" s="57"/>
      <c r="L297" s="57"/>
    </row>
    <row r="298" spans="1:12">
      <c r="A298" s="114">
        <v>312</v>
      </c>
      <c r="B298" s="26"/>
      <c r="C298" s="115" t="s">
        <v>864</v>
      </c>
      <c r="D298" s="116" t="s">
        <v>665</v>
      </c>
      <c r="E298" s="117" t="s">
        <v>574</v>
      </c>
      <c r="F298" s="117" t="s">
        <v>16</v>
      </c>
      <c r="G298" s="117" t="s">
        <v>17</v>
      </c>
      <c r="H298" s="117" t="s">
        <v>18</v>
      </c>
      <c r="I298" s="117" t="s">
        <v>865</v>
      </c>
      <c r="J298" s="57" t="str">
        <f t="shared" si="5"/>
        <v>SLY_ZL</v>
      </c>
      <c r="K298" s="57"/>
      <c r="L298" s="57"/>
    </row>
    <row r="299" spans="1:12">
      <c r="A299" s="114">
        <v>313</v>
      </c>
      <c r="B299" s="26"/>
      <c r="C299" s="115" t="s">
        <v>866</v>
      </c>
      <c r="D299" s="116" t="s">
        <v>665</v>
      </c>
      <c r="E299" s="117" t="s">
        <v>574</v>
      </c>
      <c r="F299" s="117" t="s">
        <v>16</v>
      </c>
      <c r="G299" s="117" t="s">
        <v>17</v>
      </c>
      <c r="H299" s="117" t="s">
        <v>18</v>
      </c>
      <c r="I299" s="117" t="s">
        <v>867</v>
      </c>
      <c r="J299" s="57" t="str">
        <f t="shared" si="5"/>
        <v>SLY_SLYCSL</v>
      </c>
      <c r="K299" s="57"/>
      <c r="L299" s="57"/>
    </row>
    <row r="300" spans="1:12">
      <c r="A300" s="114">
        <v>314</v>
      </c>
      <c r="B300" s="26"/>
      <c r="C300" s="115" t="s">
        <v>868</v>
      </c>
      <c r="D300" s="116" t="s">
        <v>665</v>
      </c>
      <c r="E300" s="117" t="s">
        <v>574</v>
      </c>
      <c r="F300" s="117" t="s">
        <v>16</v>
      </c>
      <c r="G300" s="117" t="s">
        <v>17</v>
      </c>
      <c r="H300" s="117" t="s">
        <v>18</v>
      </c>
      <c r="I300" s="117" t="s">
        <v>869</v>
      </c>
      <c r="J300" s="57" t="str">
        <f t="shared" si="5"/>
        <v>SLY_SLYCLL</v>
      </c>
      <c r="K300" s="57"/>
      <c r="L300" s="57"/>
    </row>
    <row r="301" spans="1:12">
      <c r="A301" s="114">
        <v>315</v>
      </c>
      <c r="B301" s="26"/>
      <c r="C301" s="115" t="s">
        <v>870</v>
      </c>
      <c r="D301" s="116" t="s">
        <v>665</v>
      </c>
      <c r="E301" s="117" t="s">
        <v>574</v>
      </c>
      <c r="F301" s="117" t="s">
        <v>16</v>
      </c>
      <c r="G301" s="117" t="s">
        <v>17</v>
      </c>
      <c r="H301" s="117" t="s">
        <v>18</v>
      </c>
      <c r="I301" s="117" t="s">
        <v>871</v>
      </c>
      <c r="J301" s="57" t="str">
        <f t="shared" si="5"/>
        <v>SLY_CSHYL</v>
      </c>
      <c r="K301" s="57"/>
      <c r="L301" s="57"/>
    </row>
    <row r="302" spans="1:12">
      <c r="A302" s="114">
        <v>316</v>
      </c>
      <c r="B302" s="26"/>
      <c r="C302" s="115" t="s">
        <v>872</v>
      </c>
      <c r="D302" s="116" t="s">
        <v>665</v>
      </c>
      <c r="E302" s="117" t="s">
        <v>574</v>
      </c>
      <c r="F302" s="117" t="s">
        <v>16</v>
      </c>
      <c r="G302" s="117" t="s">
        <v>17</v>
      </c>
      <c r="H302" s="117" t="s">
        <v>18</v>
      </c>
      <c r="I302" s="117" t="s">
        <v>873</v>
      </c>
      <c r="J302" s="57" t="str">
        <f t="shared" si="5"/>
        <v>SLY_WNCSL</v>
      </c>
      <c r="K302" s="57"/>
      <c r="L302" s="57"/>
    </row>
    <row r="303" spans="1:12">
      <c r="A303" s="114">
        <v>317</v>
      </c>
      <c r="B303" s="26"/>
      <c r="C303" s="115" t="s">
        <v>874</v>
      </c>
      <c r="D303" s="116" t="s">
        <v>665</v>
      </c>
      <c r="E303" s="117" t="s">
        <v>574</v>
      </c>
      <c r="F303" s="117" t="s">
        <v>16</v>
      </c>
      <c r="G303" s="117" t="s">
        <v>17</v>
      </c>
      <c r="H303" s="117" t="s">
        <v>18</v>
      </c>
      <c r="I303" s="117" t="s">
        <v>875</v>
      </c>
      <c r="J303" s="57" t="str">
        <f t="shared" si="5"/>
        <v>SLY_NSCSL</v>
      </c>
      <c r="K303" s="57"/>
      <c r="L303" s="57"/>
    </row>
    <row r="304" spans="1:12">
      <c r="A304" s="114">
        <v>318</v>
      </c>
      <c r="B304" s="26"/>
      <c r="C304" s="115" t="s">
        <v>876</v>
      </c>
      <c r="D304" s="116" t="s">
        <v>665</v>
      </c>
      <c r="E304" s="117" t="s">
        <v>574</v>
      </c>
      <c r="F304" s="117" t="s">
        <v>16</v>
      </c>
      <c r="G304" s="117" t="s">
        <v>17</v>
      </c>
      <c r="H304" s="117" t="s">
        <v>18</v>
      </c>
      <c r="I304" s="117" t="s">
        <v>877</v>
      </c>
      <c r="J304" s="57" t="str">
        <f t="shared" si="5"/>
        <v>SLY_NSCLL</v>
      </c>
      <c r="K304" s="57"/>
      <c r="L304" s="57"/>
    </row>
    <row r="305" spans="1:12">
      <c r="A305" s="114">
        <v>319</v>
      </c>
      <c r="B305" s="26"/>
      <c r="C305" s="115" t="s">
        <v>878</v>
      </c>
      <c r="D305" s="116" t="s">
        <v>665</v>
      </c>
      <c r="E305" s="117" t="s">
        <v>879</v>
      </c>
      <c r="F305" s="117" t="s">
        <v>16</v>
      </c>
      <c r="G305" s="117" t="s">
        <v>17</v>
      </c>
      <c r="H305" s="117" t="s">
        <v>18</v>
      </c>
      <c r="I305" s="117" t="s">
        <v>880</v>
      </c>
      <c r="J305" s="57" t="str">
        <f t="shared" si="5"/>
        <v>SLY_QYHYCLL</v>
      </c>
      <c r="K305" s="57"/>
      <c r="L305" s="57"/>
    </row>
    <row r="306" spans="1:12">
      <c r="A306" s="114">
        <v>320</v>
      </c>
      <c r="B306" s="26"/>
      <c r="C306" s="115" t="s">
        <v>881</v>
      </c>
      <c r="D306" s="116" t="s">
        <v>665</v>
      </c>
      <c r="E306" s="117" t="s">
        <v>882</v>
      </c>
      <c r="F306" s="117" t="s">
        <v>16</v>
      </c>
      <c r="G306" s="117" t="s">
        <v>17</v>
      </c>
      <c r="H306" s="117" t="s">
        <v>18</v>
      </c>
      <c r="I306" s="117" t="s">
        <v>883</v>
      </c>
      <c r="J306" s="57" t="str">
        <f t="shared" si="5"/>
        <v>SLY_QYHYCYW</v>
      </c>
      <c r="K306" s="57"/>
      <c r="L306" s="57"/>
    </row>
    <row r="307" spans="1:12">
      <c r="A307" s="114">
        <v>321</v>
      </c>
      <c r="B307" s="26"/>
      <c r="C307" s="115" t="s">
        <v>884</v>
      </c>
      <c r="D307" s="116" t="s">
        <v>665</v>
      </c>
      <c r="E307" s="117" t="s">
        <v>879</v>
      </c>
      <c r="F307" s="117" t="s">
        <v>16</v>
      </c>
      <c r="G307" s="117" t="s">
        <v>17</v>
      </c>
      <c r="H307" s="117" t="s">
        <v>18</v>
      </c>
      <c r="I307" s="117" t="s">
        <v>885</v>
      </c>
      <c r="J307" s="57" t="str">
        <f t="shared" si="5"/>
        <v>SLY_NYCLL</v>
      </c>
      <c r="K307" s="57"/>
      <c r="L307" s="57"/>
    </row>
    <row r="308" spans="1:12">
      <c r="A308" s="114">
        <v>322</v>
      </c>
      <c r="B308" s="26"/>
      <c r="C308" s="115" t="s">
        <v>886</v>
      </c>
      <c r="D308" s="116" t="s">
        <v>665</v>
      </c>
      <c r="E308" s="117" t="s">
        <v>882</v>
      </c>
      <c r="F308" s="117" t="s">
        <v>16</v>
      </c>
      <c r="G308" s="117" t="s">
        <v>17</v>
      </c>
      <c r="H308" s="117" t="s">
        <v>18</v>
      </c>
      <c r="I308" s="117" t="s">
        <v>887</v>
      </c>
      <c r="J308" s="57" t="str">
        <f t="shared" si="5"/>
        <v>SLY_NSCYW</v>
      </c>
      <c r="K308" s="57"/>
      <c r="L308" s="57"/>
    </row>
    <row r="309" spans="1:12">
      <c r="A309" s="114">
        <v>323</v>
      </c>
      <c r="B309" s="26"/>
      <c r="C309" s="115" t="s">
        <v>888</v>
      </c>
      <c r="D309" s="116" t="s">
        <v>665</v>
      </c>
      <c r="E309" s="31" t="s">
        <v>15</v>
      </c>
      <c r="F309" s="117" t="s">
        <v>16</v>
      </c>
      <c r="G309" s="117" t="s">
        <v>17</v>
      </c>
      <c r="H309" s="117" t="s">
        <v>18</v>
      </c>
      <c r="I309" s="117" t="s">
        <v>889</v>
      </c>
      <c r="J309" s="57" t="str">
        <f t="shared" si="5"/>
        <v>SLY_YYJSWD</v>
      </c>
      <c r="K309" s="57"/>
      <c r="L309" s="57"/>
    </row>
    <row r="310" spans="1:12">
      <c r="A310" s="114">
        <v>324</v>
      </c>
      <c r="B310" s="26"/>
      <c r="C310" s="115" t="s">
        <v>890</v>
      </c>
      <c r="D310" s="116" t="s">
        <v>665</v>
      </c>
      <c r="E310" s="117" t="s">
        <v>879</v>
      </c>
      <c r="F310" s="117" t="s">
        <v>16</v>
      </c>
      <c r="G310" s="117" t="s">
        <v>17</v>
      </c>
      <c r="H310" s="117" t="s">
        <v>18</v>
      </c>
      <c r="I310" s="117" t="s">
        <v>891</v>
      </c>
      <c r="J310" s="57" t="str">
        <f t="shared" si="5"/>
        <v>SLY_YYJSLL</v>
      </c>
      <c r="K310" s="57"/>
      <c r="L310" s="57"/>
    </row>
    <row r="311" spans="1:12">
      <c r="A311" s="114">
        <v>325</v>
      </c>
      <c r="B311" s="26"/>
      <c r="C311" s="115" t="s">
        <v>892</v>
      </c>
      <c r="D311" s="116" t="s">
        <v>665</v>
      </c>
      <c r="E311" s="117"/>
      <c r="F311" s="117" t="s">
        <v>16</v>
      </c>
      <c r="G311" s="117" t="s">
        <v>17</v>
      </c>
      <c r="H311" s="117" t="s">
        <v>18</v>
      </c>
      <c r="I311" s="117" t="s">
        <v>893</v>
      </c>
      <c r="J311" s="57" t="str">
        <f t="shared" si="5"/>
        <v>SLY_YYCSPH</v>
      </c>
      <c r="K311" s="57"/>
      <c r="L311" s="57"/>
    </row>
    <row r="312" spans="1:12">
      <c r="A312" s="114">
        <v>326</v>
      </c>
      <c r="B312" s="26"/>
      <c r="C312" s="115" t="s">
        <v>81</v>
      </c>
      <c r="D312" s="116" t="s">
        <v>665</v>
      </c>
      <c r="E312" s="117" t="s">
        <v>879</v>
      </c>
      <c r="F312" s="117" t="s">
        <v>16</v>
      </c>
      <c r="G312" s="117" t="s">
        <v>17</v>
      </c>
      <c r="H312" s="117" t="s">
        <v>18</v>
      </c>
      <c r="I312" s="117" t="s">
        <v>894</v>
      </c>
      <c r="J312" s="57" t="str">
        <f t="shared" si="5"/>
        <v>SLY_ZQLL</v>
      </c>
      <c r="K312" s="57"/>
      <c r="L312" s="57"/>
    </row>
    <row r="313" spans="1:12">
      <c r="A313" s="114">
        <v>327</v>
      </c>
      <c r="B313" s="26"/>
      <c r="C313" s="115" t="s">
        <v>895</v>
      </c>
      <c r="D313" s="116" t="s">
        <v>665</v>
      </c>
      <c r="E313" s="117" t="s">
        <v>675</v>
      </c>
      <c r="F313" s="117" t="s">
        <v>16</v>
      </c>
      <c r="G313" s="117" t="s">
        <v>17</v>
      </c>
      <c r="H313" s="117" t="s">
        <v>18</v>
      </c>
      <c r="I313" s="117" t="s">
        <v>896</v>
      </c>
      <c r="J313" s="57" t="str">
        <f t="shared" si="5"/>
        <v>SLY_YYGYL</v>
      </c>
      <c r="K313" s="57"/>
      <c r="L313" s="57"/>
    </row>
    <row r="314" spans="1:12">
      <c r="A314" s="114">
        <v>328</v>
      </c>
      <c r="B314" s="26"/>
      <c r="C314" s="115" t="s">
        <v>897</v>
      </c>
      <c r="D314" s="116" t="s">
        <v>665</v>
      </c>
      <c r="E314" s="117" t="s">
        <v>102</v>
      </c>
      <c r="F314" s="117" t="s">
        <v>16</v>
      </c>
      <c r="G314" s="117" t="s">
        <v>17</v>
      </c>
      <c r="H314" s="117" t="s">
        <v>18</v>
      </c>
      <c r="I314" s="117" t="s">
        <v>898</v>
      </c>
      <c r="J314" s="57" t="str">
        <f t="shared" si="5"/>
        <v>SLY_XHCJSLL</v>
      </c>
      <c r="K314" s="57"/>
      <c r="L314" s="57"/>
    </row>
    <row r="315" spans="1:12">
      <c r="A315" s="114">
        <v>329</v>
      </c>
      <c r="B315" s="26"/>
      <c r="C315" s="115" t="s">
        <v>899</v>
      </c>
      <c r="D315" s="116" t="s">
        <v>665</v>
      </c>
      <c r="E315" s="117" t="s">
        <v>79</v>
      </c>
      <c r="F315" s="117" t="s">
        <v>16</v>
      </c>
      <c r="G315" s="117" t="s">
        <v>17</v>
      </c>
      <c r="H315" s="117" t="s">
        <v>18</v>
      </c>
      <c r="I315" s="117" t="s">
        <v>900</v>
      </c>
      <c r="J315" s="57" t="str">
        <f t="shared" si="5"/>
        <v>SLY_XHCWD</v>
      </c>
      <c r="K315" s="57"/>
      <c r="L315" s="57"/>
    </row>
    <row r="316" spans="1:12">
      <c r="A316" s="114">
        <v>330</v>
      </c>
      <c r="B316" s="26"/>
      <c r="C316" s="115" t="s">
        <v>901</v>
      </c>
      <c r="D316" s="116" t="s">
        <v>665</v>
      </c>
      <c r="E316" s="117" t="s">
        <v>79</v>
      </c>
      <c r="F316" s="117" t="s">
        <v>16</v>
      </c>
      <c r="G316" s="117" t="s">
        <v>17</v>
      </c>
      <c r="H316" s="117" t="s">
        <v>18</v>
      </c>
      <c r="I316" s="117" t="s">
        <v>902</v>
      </c>
      <c r="J316" s="57" t="str">
        <f t="shared" si="5"/>
        <v>SLY_XHCDO</v>
      </c>
      <c r="K316" s="57"/>
      <c r="L316" s="57"/>
    </row>
    <row r="317" spans="1:12">
      <c r="A317" s="114">
        <v>331</v>
      </c>
      <c r="B317" s="26"/>
      <c r="C317" s="115" t="s">
        <v>903</v>
      </c>
      <c r="D317" s="116" t="s">
        <v>665</v>
      </c>
      <c r="E317" s="117" t="s">
        <v>685</v>
      </c>
      <c r="F317" s="117" t="s">
        <v>16</v>
      </c>
      <c r="G317" s="117" t="s">
        <v>17</v>
      </c>
      <c r="H317" s="117" t="s">
        <v>18</v>
      </c>
      <c r="I317" s="117" t="s">
        <v>904</v>
      </c>
      <c r="J317" s="57" t="str">
        <f t="shared" si="5"/>
        <v>SLY_SLYZYDL</v>
      </c>
      <c r="K317" s="57"/>
      <c r="L317" s="57"/>
    </row>
    <row r="318" spans="1:12">
      <c r="A318" s="114">
        <v>332</v>
      </c>
      <c r="B318" s="26" t="s">
        <v>905</v>
      </c>
      <c r="C318" s="115" t="s">
        <v>906</v>
      </c>
      <c r="D318" s="116" t="s">
        <v>665</v>
      </c>
      <c r="E318" s="117" t="s">
        <v>907</v>
      </c>
      <c r="F318" s="117" t="s">
        <v>16</v>
      </c>
      <c r="G318" s="117" t="s">
        <v>17</v>
      </c>
      <c r="H318" s="117" t="s">
        <v>18</v>
      </c>
      <c r="I318" s="117" t="s">
        <v>908</v>
      </c>
      <c r="J318" s="57" t="str">
        <f t="shared" si="5"/>
        <v>HSJ_ZHCYW</v>
      </c>
      <c r="K318" s="57"/>
      <c r="L318" s="57"/>
    </row>
    <row r="319" spans="1:12">
      <c r="A319" s="114">
        <v>333</v>
      </c>
      <c r="B319" s="26"/>
      <c r="C319" s="115" t="s">
        <v>909</v>
      </c>
      <c r="D319" s="116" t="s">
        <v>665</v>
      </c>
      <c r="E319" s="117" t="s">
        <v>907</v>
      </c>
      <c r="F319" s="117" t="s">
        <v>16</v>
      </c>
      <c r="G319" s="117" t="s">
        <v>17</v>
      </c>
      <c r="H319" s="117" t="s">
        <v>18</v>
      </c>
      <c r="I319" s="117" t="s">
        <v>910</v>
      </c>
      <c r="J319" s="57" t="str">
        <f t="shared" si="5"/>
        <v>HSJ_DBFSZJWCLL</v>
      </c>
      <c r="K319" s="57"/>
      <c r="L319" s="57"/>
    </row>
    <row r="320" spans="1:12">
      <c r="A320" s="114">
        <v>334</v>
      </c>
      <c r="B320" s="26"/>
      <c r="C320" s="115" t="s">
        <v>911</v>
      </c>
      <c r="D320" s="116" t="s">
        <v>665</v>
      </c>
      <c r="E320" s="117" t="s">
        <v>79</v>
      </c>
      <c r="F320" s="117" t="s">
        <v>16</v>
      </c>
      <c r="G320" s="117" t="s">
        <v>17</v>
      </c>
      <c r="H320" s="117" t="s">
        <v>18</v>
      </c>
      <c r="I320" s="117" t="s">
        <v>912</v>
      </c>
      <c r="J320" s="57" t="str">
        <f t="shared" si="5"/>
        <v>HSJ_CYSZGLL</v>
      </c>
      <c r="K320" s="57"/>
      <c r="L320" s="57"/>
    </row>
    <row r="321" spans="1:12">
      <c r="A321" s="114">
        <v>335</v>
      </c>
      <c r="B321" s="26"/>
      <c r="C321" s="118" t="s">
        <v>913</v>
      </c>
      <c r="D321" s="119" t="s">
        <v>665</v>
      </c>
      <c r="E321" s="118" t="s">
        <v>79</v>
      </c>
      <c r="F321" s="118" t="s">
        <v>16</v>
      </c>
      <c r="G321" s="118" t="s">
        <v>17</v>
      </c>
      <c r="H321" s="118" t="s">
        <v>18</v>
      </c>
      <c r="I321" s="133" t="s">
        <v>914</v>
      </c>
      <c r="J321" s="57" t="str">
        <f t="shared" si="5"/>
        <v>HSJ_ZABLL</v>
      </c>
      <c r="K321" s="57"/>
      <c r="L321" s="57"/>
    </row>
    <row r="322" spans="1:12">
      <c r="A322" s="114">
        <v>336</v>
      </c>
      <c r="B322" s="26"/>
      <c r="C322" s="118" t="s">
        <v>915</v>
      </c>
      <c r="D322" s="119" t="s">
        <v>665</v>
      </c>
      <c r="E322" s="118" t="s">
        <v>882</v>
      </c>
      <c r="F322" s="118" t="s">
        <v>16</v>
      </c>
      <c r="G322" s="118" t="s">
        <v>17</v>
      </c>
      <c r="H322" s="118" t="s">
        <v>18</v>
      </c>
      <c r="I322" s="118" t="s">
        <v>916</v>
      </c>
      <c r="J322" s="57" t="str">
        <f t="shared" si="5"/>
        <v>HSJ_CYSZGPH</v>
      </c>
      <c r="K322" s="57"/>
      <c r="L322" s="57"/>
    </row>
    <row r="323" spans="1:12">
      <c r="A323" s="114">
        <v>337</v>
      </c>
      <c r="B323" s="26"/>
      <c r="C323" s="118" t="s">
        <v>917</v>
      </c>
      <c r="D323" s="119" t="s">
        <v>665</v>
      </c>
      <c r="E323" s="118" t="s">
        <v>102</v>
      </c>
      <c r="F323" s="118" t="s">
        <v>16</v>
      </c>
      <c r="G323" s="118" t="s">
        <v>17</v>
      </c>
      <c r="H323" s="118" t="s">
        <v>18</v>
      </c>
      <c r="I323" s="118" t="s">
        <v>918</v>
      </c>
      <c r="J323" s="57" t="str">
        <f t="shared" si="5"/>
        <v>HSJ_FSTJSZGLL</v>
      </c>
      <c r="K323" s="121" t="s">
        <v>919</v>
      </c>
      <c r="L323" s="121" t="s">
        <v>920</v>
      </c>
    </row>
    <row r="324" spans="1:12">
      <c r="A324" s="114">
        <v>338</v>
      </c>
      <c r="B324" s="26"/>
      <c r="C324" s="118" t="s">
        <v>921</v>
      </c>
      <c r="D324" s="119" t="s">
        <v>665</v>
      </c>
      <c r="E324" s="118" t="s">
        <v>102</v>
      </c>
      <c r="F324" s="118" t="s">
        <v>16</v>
      </c>
      <c r="G324" s="118" t="s">
        <v>17</v>
      </c>
      <c r="H324" s="118" t="s">
        <v>18</v>
      </c>
      <c r="I324" s="118" t="s">
        <v>922</v>
      </c>
      <c r="J324" s="57" t="str">
        <f t="shared" si="5"/>
        <v>HSJ_FSTCSZGLL</v>
      </c>
      <c r="K324" s="121" t="s">
        <v>923</v>
      </c>
      <c r="L324" s="121" t="s">
        <v>924</v>
      </c>
    </row>
    <row r="325" spans="1:12">
      <c r="A325" s="114">
        <v>339</v>
      </c>
      <c r="B325" s="26"/>
      <c r="C325" s="118" t="s">
        <v>925</v>
      </c>
      <c r="D325" s="119" t="s">
        <v>665</v>
      </c>
      <c r="E325" s="118" t="s">
        <v>102</v>
      </c>
      <c r="F325" s="118" t="s">
        <v>16</v>
      </c>
      <c r="G325" s="118" t="s">
        <v>17</v>
      </c>
      <c r="H325" s="118" t="s">
        <v>18</v>
      </c>
      <c r="I325" s="118" t="s">
        <v>926</v>
      </c>
      <c r="J325" s="57" t="str">
        <f t="shared" si="5"/>
        <v>HSJ_FSTNSLL</v>
      </c>
      <c r="K325" s="57"/>
      <c r="L325" s="57"/>
    </row>
    <row r="326" spans="1:12">
      <c r="A326" s="114">
        <v>340</v>
      </c>
      <c r="B326" s="26"/>
      <c r="C326" s="118" t="s">
        <v>927</v>
      </c>
      <c r="D326" s="119" t="s">
        <v>665</v>
      </c>
      <c r="E326" s="118" t="s">
        <v>102</v>
      </c>
      <c r="F326" s="118" t="s">
        <v>16</v>
      </c>
      <c r="G326" s="118" t="s">
        <v>17</v>
      </c>
      <c r="H326" s="118" t="s">
        <v>18</v>
      </c>
      <c r="I326" s="118" t="s">
        <v>928</v>
      </c>
      <c r="J326" s="57" t="str">
        <f t="shared" si="5"/>
        <v>HSJ_XSSXYW</v>
      </c>
      <c r="K326" s="57"/>
      <c r="L326" s="57"/>
    </row>
    <row r="327" spans="1:12">
      <c r="A327" s="114">
        <v>341</v>
      </c>
      <c r="B327" s="26"/>
      <c r="C327" s="118" t="s">
        <v>929</v>
      </c>
      <c r="D327" s="119" t="s">
        <v>665</v>
      </c>
      <c r="E327" s="118" t="s">
        <v>79</v>
      </c>
      <c r="F327" s="118" t="s">
        <v>16</v>
      </c>
      <c r="G327" s="118" t="s">
        <v>17</v>
      </c>
      <c r="H327" s="118" t="s">
        <v>18</v>
      </c>
      <c r="I327" s="118" t="s">
        <v>930</v>
      </c>
      <c r="J327" s="57" t="str">
        <f t="shared" si="5"/>
        <v>HSJ_QSCYW</v>
      </c>
      <c r="K327" s="57"/>
      <c r="L327" s="57"/>
    </row>
    <row r="328" spans="1:12">
      <c r="A328" s="114">
        <v>342</v>
      </c>
      <c r="B328" s="26"/>
      <c r="C328" s="118" t="s">
        <v>931</v>
      </c>
      <c r="D328" s="119" t="s">
        <v>665</v>
      </c>
      <c r="E328" s="118" t="s">
        <v>102</v>
      </c>
      <c r="F328" s="118" t="s">
        <v>16</v>
      </c>
      <c r="G328" s="118" t="s">
        <v>17</v>
      </c>
      <c r="H328" s="118" t="s">
        <v>18</v>
      </c>
      <c r="I328" s="118" t="s">
        <v>932</v>
      </c>
      <c r="J328" s="57" t="str">
        <f t="shared" si="5"/>
        <v>HSJ_SWYSCYW</v>
      </c>
      <c r="K328" s="57"/>
      <c r="L328" s="57"/>
    </row>
    <row r="329" spans="1:12">
      <c r="A329" s="114">
        <v>343</v>
      </c>
      <c r="B329" s="26"/>
      <c r="C329" s="118" t="s">
        <v>933</v>
      </c>
      <c r="D329" s="119" t="s">
        <v>665</v>
      </c>
      <c r="E329" s="118" t="s">
        <v>79</v>
      </c>
      <c r="F329" s="118" t="s">
        <v>16</v>
      </c>
      <c r="G329" s="118" t="s">
        <v>17</v>
      </c>
      <c r="H329" s="118" t="s">
        <v>18</v>
      </c>
      <c r="I329" s="118" t="s">
        <v>934</v>
      </c>
      <c r="J329" s="57" t="str">
        <f t="shared" ref="J329:J336" si="6">I329</f>
        <v>HSJ_FXSBCKLL</v>
      </c>
      <c r="K329" s="57"/>
      <c r="L329" s="57"/>
    </row>
    <row r="330" spans="1:12">
      <c r="A330" s="114">
        <v>344</v>
      </c>
      <c r="B330" s="26"/>
      <c r="C330" s="118" t="s">
        <v>935</v>
      </c>
      <c r="D330" s="119" t="s">
        <v>665</v>
      </c>
      <c r="E330" s="118" t="s">
        <v>882</v>
      </c>
      <c r="F330" s="118" t="s">
        <v>16</v>
      </c>
      <c r="G330" s="118" t="s">
        <v>17</v>
      </c>
      <c r="H330" s="118" t="s">
        <v>18</v>
      </c>
      <c r="I330" s="118" t="s">
        <v>936</v>
      </c>
      <c r="J330" s="57" t="str">
        <f t="shared" si="6"/>
        <v>HSJ_ZSCYW</v>
      </c>
      <c r="K330" s="57"/>
      <c r="L330" s="57"/>
    </row>
    <row r="331" spans="1:12">
      <c r="A331" s="114">
        <v>345</v>
      </c>
      <c r="B331" s="26"/>
      <c r="C331" s="118" t="s">
        <v>937</v>
      </c>
      <c r="D331" s="119" t="s">
        <v>938</v>
      </c>
      <c r="E331" s="118" t="s">
        <v>882</v>
      </c>
      <c r="F331" s="118" t="s">
        <v>16</v>
      </c>
      <c r="G331" s="118" t="s">
        <v>17</v>
      </c>
      <c r="H331" s="118" t="s">
        <v>18</v>
      </c>
      <c r="I331" s="118" t="s">
        <v>939</v>
      </c>
      <c r="J331" s="57" t="str">
        <f t="shared" si="6"/>
        <v>HSJ_CYSXYW</v>
      </c>
      <c r="K331" s="121" t="s">
        <v>940</v>
      </c>
      <c r="L331" s="121" t="s">
        <v>941</v>
      </c>
    </row>
    <row r="332" spans="1:12">
      <c r="A332" s="114">
        <v>346</v>
      </c>
      <c r="B332" s="26"/>
      <c r="C332" s="118" t="s">
        <v>942</v>
      </c>
      <c r="D332" s="119" t="s">
        <v>665</v>
      </c>
      <c r="E332" s="118" t="s">
        <v>882</v>
      </c>
      <c r="F332" s="118" t="s">
        <v>16</v>
      </c>
      <c r="G332" s="118" t="s">
        <v>17</v>
      </c>
      <c r="H332" s="118" t="s">
        <v>18</v>
      </c>
      <c r="I332" s="118" t="s">
        <v>943</v>
      </c>
      <c r="J332" s="57" t="str">
        <f t="shared" si="6"/>
        <v>HSJ_LQTJSCYW</v>
      </c>
      <c r="K332" s="57"/>
      <c r="L332" s="57"/>
    </row>
    <row r="333" spans="1:12">
      <c r="A333" s="114">
        <v>347</v>
      </c>
      <c r="B333" s="26"/>
      <c r="C333" s="118" t="s">
        <v>944</v>
      </c>
      <c r="D333" s="119" t="s">
        <v>665</v>
      </c>
      <c r="E333" s="118" t="s">
        <v>345</v>
      </c>
      <c r="F333" s="118" t="s">
        <v>16</v>
      </c>
      <c r="G333" s="118" t="s">
        <v>17</v>
      </c>
      <c r="H333" s="118" t="s">
        <v>18</v>
      </c>
      <c r="I333" s="118" t="s">
        <v>945</v>
      </c>
      <c r="J333" s="57" t="str">
        <f t="shared" si="6"/>
        <v>HSJ_FSZXBCKMGPH</v>
      </c>
      <c r="K333" s="57"/>
      <c r="L333" s="57"/>
    </row>
    <row r="334" spans="1:12">
      <c r="A334" s="114">
        <v>348</v>
      </c>
      <c r="B334" s="26"/>
      <c r="C334" s="118" t="s">
        <v>946</v>
      </c>
      <c r="D334" s="119" t="s">
        <v>665</v>
      </c>
      <c r="E334" s="118" t="s">
        <v>574</v>
      </c>
      <c r="F334" s="118" t="s">
        <v>16</v>
      </c>
      <c r="G334" s="118" t="s">
        <v>17</v>
      </c>
      <c r="H334" s="118" t="s">
        <v>18</v>
      </c>
      <c r="I334" s="118" t="s">
        <v>947</v>
      </c>
      <c r="J334" s="57" t="str">
        <f t="shared" si="6"/>
        <v>HSJ_CYSHL</v>
      </c>
      <c r="K334" s="57"/>
      <c r="L334" s="57"/>
    </row>
    <row r="335" spans="1:12">
      <c r="A335" s="114">
        <v>349</v>
      </c>
      <c r="B335" s="26"/>
      <c r="C335" s="118" t="s">
        <v>948</v>
      </c>
      <c r="D335" s="119" t="s">
        <v>665</v>
      </c>
      <c r="E335" s="118" t="s">
        <v>685</v>
      </c>
      <c r="F335" s="118" t="s">
        <v>16</v>
      </c>
      <c r="G335" s="118" t="s">
        <v>17</v>
      </c>
      <c r="H335" s="118" t="s">
        <v>18</v>
      </c>
      <c r="I335" s="118" t="s">
        <v>949</v>
      </c>
      <c r="J335" s="57" t="str">
        <f t="shared" si="6"/>
        <v>HSJ_YDL</v>
      </c>
      <c r="K335" s="57"/>
      <c r="L335" s="57"/>
    </row>
    <row r="336" spans="1:12">
      <c r="A336" s="114">
        <v>350</v>
      </c>
      <c r="B336" s="26"/>
      <c r="C336" s="118" t="s">
        <v>950</v>
      </c>
      <c r="D336" s="119" t="s">
        <v>938</v>
      </c>
      <c r="E336" s="118" t="s">
        <v>882</v>
      </c>
      <c r="F336" s="118" t="s">
        <v>16</v>
      </c>
      <c r="G336" s="118" t="s">
        <v>17</v>
      </c>
      <c r="H336" s="118" t="s">
        <v>18</v>
      </c>
      <c r="I336" s="118" t="s">
        <v>951</v>
      </c>
      <c r="J336" s="57" t="str">
        <f t="shared" si="6"/>
        <v>HSJ_NSXYW</v>
      </c>
      <c r="K336" s="121" t="s">
        <v>952</v>
      </c>
      <c r="L336" s="121" t="s">
        <v>950</v>
      </c>
    </row>
  </sheetData>
  <autoFilter ref="A2:L336">
    <extLst/>
  </autoFilter>
  <mergeCells count="19">
    <mergeCell ref="A1:A2"/>
    <mergeCell ref="B1:B2"/>
    <mergeCell ref="B3:B199"/>
    <mergeCell ref="B200:B226"/>
    <mergeCell ref="B227:B229"/>
    <mergeCell ref="B230:B233"/>
    <mergeCell ref="B234:B236"/>
    <mergeCell ref="B237:B241"/>
    <mergeCell ref="B242:B267"/>
    <mergeCell ref="B268:B291"/>
    <mergeCell ref="B292:B317"/>
    <mergeCell ref="B318:B336"/>
    <mergeCell ref="C1:C2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33"/>
  <sheetViews>
    <sheetView workbookViewId="0">
      <selection activeCell="D36" sqref="D36"/>
    </sheetView>
  </sheetViews>
  <sheetFormatPr defaultColWidth="9" defaultRowHeight="14.25"/>
  <cols>
    <col min="1" max="1" width="8.88333333333333" style="12"/>
    <col min="3" max="3" width="44.25" customWidth="1"/>
    <col min="9" max="9" width="34.75" customWidth="1"/>
    <col min="10" max="10" width="17.5" customWidth="1"/>
    <col min="11" max="11" width="26.1333333333333" customWidth="1"/>
  </cols>
  <sheetData>
    <row r="1" ht="21.6" customHeight="1" spans="1:11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953</v>
      </c>
      <c r="K1" s="3" t="s">
        <v>954</v>
      </c>
    </row>
    <row r="2" ht="18.6" customHeight="1" spans="1:11">
      <c r="A2" s="1"/>
      <c r="B2" s="1"/>
      <c r="C2" s="1"/>
      <c r="D2" s="3"/>
      <c r="E2" s="1"/>
      <c r="F2" s="3"/>
      <c r="G2" s="3"/>
      <c r="H2" s="3"/>
      <c r="I2" s="3"/>
      <c r="J2" s="3"/>
      <c r="K2" s="3"/>
    </row>
    <row r="3" spans="1:10">
      <c r="A3" s="5">
        <v>1</v>
      </c>
      <c r="B3" s="6" t="s">
        <v>12</v>
      </c>
      <c r="C3" s="7" t="s">
        <v>13</v>
      </c>
      <c r="D3" s="7" t="s">
        <v>14</v>
      </c>
      <c r="E3" s="7" t="s">
        <v>15</v>
      </c>
      <c r="F3" s="7" t="s">
        <v>16</v>
      </c>
      <c r="G3" s="7" t="s">
        <v>17</v>
      </c>
      <c r="H3" s="7" t="s">
        <v>18</v>
      </c>
      <c r="I3" s="7" t="s">
        <v>19</v>
      </c>
      <c r="J3" s="13"/>
    </row>
    <row r="4" spans="1:10">
      <c r="A4" s="5">
        <v>2</v>
      </c>
      <c r="B4" s="9"/>
      <c r="C4" s="7" t="s">
        <v>22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23</v>
      </c>
      <c r="J4" s="13"/>
    </row>
    <row r="5" spans="1:10">
      <c r="A5" s="5">
        <v>3</v>
      </c>
      <c r="B5" s="9"/>
      <c r="C5" s="7" t="s">
        <v>26</v>
      </c>
      <c r="D5" s="7" t="s">
        <v>14</v>
      </c>
      <c r="E5" s="7" t="s">
        <v>15</v>
      </c>
      <c r="F5" s="7" t="s">
        <v>16</v>
      </c>
      <c r="G5" s="7" t="s">
        <v>17</v>
      </c>
      <c r="H5" s="7" t="s">
        <v>18</v>
      </c>
      <c r="I5" s="7" t="s">
        <v>27</v>
      </c>
      <c r="J5" s="13"/>
    </row>
    <row r="6" spans="1:10">
      <c r="A6" s="5">
        <v>4</v>
      </c>
      <c r="B6" s="9"/>
      <c r="C6" s="7" t="s">
        <v>30</v>
      </c>
      <c r="D6" s="7" t="s">
        <v>14</v>
      </c>
      <c r="E6" s="7" t="s">
        <v>15</v>
      </c>
      <c r="F6" s="7" t="s">
        <v>16</v>
      </c>
      <c r="G6" s="7" t="s">
        <v>17</v>
      </c>
      <c r="H6" s="7" t="s">
        <v>18</v>
      </c>
      <c r="I6" s="7" t="s">
        <v>31</v>
      </c>
      <c r="J6" s="13"/>
    </row>
    <row r="7" spans="1:10">
      <c r="A7" s="5">
        <v>5</v>
      </c>
      <c r="B7" s="9"/>
      <c r="C7" s="7" t="s">
        <v>34</v>
      </c>
      <c r="D7" s="7" t="s">
        <v>14</v>
      </c>
      <c r="E7" s="7" t="s">
        <v>15</v>
      </c>
      <c r="F7" s="7" t="s">
        <v>16</v>
      </c>
      <c r="G7" s="7" t="s">
        <v>17</v>
      </c>
      <c r="H7" s="7" t="s">
        <v>18</v>
      </c>
      <c r="I7" s="7" t="s">
        <v>35</v>
      </c>
      <c r="J7" s="13"/>
    </row>
    <row r="8" spans="1:10">
      <c r="A8" s="5">
        <v>6</v>
      </c>
      <c r="B8" s="9"/>
      <c r="C8" s="7" t="s">
        <v>38</v>
      </c>
      <c r="D8" s="7" t="s">
        <v>14</v>
      </c>
      <c r="E8" s="7" t="s">
        <v>15</v>
      </c>
      <c r="F8" s="7" t="s">
        <v>16</v>
      </c>
      <c r="G8" s="7" t="s">
        <v>17</v>
      </c>
      <c r="H8" s="7" t="s">
        <v>18</v>
      </c>
      <c r="I8" s="7" t="s">
        <v>39</v>
      </c>
      <c r="J8" s="13"/>
    </row>
    <row r="9" spans="1:11">
      <c r="A9" s="5">
        <v>7</v>
      </c>
      <c r="B9" s="9"/>
      <c r="C9" s="7" t="s">
        <v>42</v>
      </c>
      <c r="D9" s="7" t="s">
        <v>14</v>
      </c>
      <c r="E9" s="7" t="s">
        <v>15</v>
      </c>
      <c r="F9" s="7" t="s">
        <v>16</v>
      </c>
      <c r="G9" s="7" t="s">
        <v>17</v>
      </c>
      <c r="H9" s="7" t="s">
        <v>18</v>
      </c>
      <c r="I9" s="7" t="s">
        <v>43</v>
      </c>
      <c r="J9" s="13"/>
      <c r="K9" s="14"/>
    </row>
    <row r="10" spans="1:11">
      <c r="A10" s="5">
        <v>8</v>
      </c>
      <c r="B10" s="9"/>
      <c r="C10" s="7" t="s">
        <v>46</v>
      </c>
      <c r="D10" s="7" t="s">
        <v>14</v>
      </c>
      <c r="E10" s="7" t="s">
        <v>15</v>
      </c>
      <c r="F10" s="7" t="s">
        <v>16</v>
      </c>
      <c r="G10" s="7" t="s">
        <v>17</v>
      </c>
      <c r="H10" s="7" t="s">
        <v>18</v>
      </c>
      <c r="I10" s="7" t="s">
        <v>47</v>
      </c>
      <c r="J10" s="13"/>
      <c r="K10" s="14"/>
    </row>
    <row r="11" spans="1:11">
      <c r="A11" s="5">
        <v>9</v>
      </c>
      <c r="B11" s="9"/>
      <c r="C11" s="7" t="s">
        <v>50</v>
      </c>
      <c r="D11" s="7" t="s">
        <v>14</v>
      </c>
      <c r="E11" s="7" t="s">
        <v>15</v>
      </c>
      <c r="F11" s="7" t="s">
        <v>16</v>
      </c>
      <c r="G11" s="7" t="s">
        <v>17</v>
      </c>
      <c r="H11" s="7" t="s">
        <v>18</v>
      </c>
      <c r="I11" s="7" t="s">
        <v>51</v>
      </c>
      <c r="J11" s="13"/>
      <c r="K11" s="14"/>
    </row>
    <row r="12" spans="1:11">
      <c r="A12" s="5">
        <v>10</v>
      </c>
      <c r="B12" s="9"/>
      <c r="C12" s="7" t="s">
        <v>54</v>
      </c>
      <c r="D12" s="7" t="s">
        <v>14</v>
      </c>
      <c r="E12" s="7" t="s">
        <v>15</v>
      </c>
      <c r="F12" s="7" t="s">
        <v>16</v>
      </c>
      <c r="G12" s="7" t="s">
        <v>17</v>
      </c>
      <c r="H12" s="7" t="s">
        <v>18</v>
      </c>
      <c r="I12" s="7" t="s">
        <v>55</v>
      </c>
      <c r="J12" s="15"/>
      <c r="K12" s="16"/>
    </row>
    <row r="13" spans="1:9">
      <c r="A13" s="5">
        <v>11</v>
      </c>
      <c r="B13" s="9"/>
      <c r="C13" s="7" t="s">
        <v>76</v>
      </c>
      <c r="D13" s="7" t="s">
        <v>14</v>
      </c>
      <c r="E13" s="7" t="s">
        <v>15</v>
      </c>
      <c r="F13" s="7" t="s">
        <v>16</v>
      </c>
      <c r="G13" s="7" t="s">
        <v>17</v>
      </c>
      <c r="H13" s="7" t="s">
        <v>18</v>
      </c>
      <c r="I13" s="7" t="s">
        <v>77</v>
      </c>
    </row>
    <row r="14" spans="1:9">
      <c r="A14" s="5">
        <v>12</v>
      </c>
      <c r="B14" s="9"/>
      <c r="C14" s="7" t="s">
        <v>955</v>
      </c>
      <c r="D14" s="7" t="s">
        <v>14</v>
      </c>
      <c r="E14" s="7" t="s">
        <v>82</v>
      </c>
      <c r="F14" s="7" t="s">
        <v>16</v>
      </c>
      <c r="G14" s="7" t="s">
        <v>17</v>
      </c>
      <c r="H14" s="7" t="s">
        <v>18</v>
      </c>
      <c r="I14" s="7" t="s">
        <v>956</v>
      </c>
    </row>
    <row r="15" spans="1:11">
      <c r="A15" s="5">
        <v>13</v>
      </c>
      <c r="B15" s="9"/>
      <c r="C15" s="7" t="s">
        <v>957</v>
      </c>
      <c r="D15" s="7" t="s">
        <v>14</v>
      </c>
      <c r="E15" s="7" t="s">
        <v>85</v>
      </c>
      <c r="F15" s="7" t="s">
        <v>16</v>
      </c>
      <c r="G15" s="7" t="s">
        <v>17</v>
      </c>
      <c r="H15" s="7" t="s">
        <v>18</v>
      </c>
      <c r="I15" s="7" t="s">
        <v>958</v>
      </c>
      <c r="J15" s="13"/>
      <c r="K15" s="14"/>
    </row>
    <row r="16" spans="1:9">
      <c r="A16" s="5">
        <v>14</v>
      </c>
      <c r="B16" s="9"/>
      <c r="C16" s="7" t="s">
        <v>84</v>
      </c>
      <c r="D16" s="7" t="s">
        <v>14</v>
      </c>
      <c r="E16" s="7" t="s">
        <v>85</v>
      </c>
      <c r="F16" s="7" t="s">
        <v>16</v>
      </c>
      <c r="G16" s="7" t="s">
        <v>17</v>
      </c>
      <c r="H16" s="7" t="s">
        <v>18</v>
      </c>
      <c r="I16" s="7" t="s">
        <v>86</v>
      </c>
    </row>
    <row r="17" spans="1:9">
      <c r="A17" s="5">
        <v>15</v>
      </c>
      <c r="B17" s="9"/>
      <c r="C17" s="7" t="s">
        <v>89</v>
      </c>
      <c r="D17" s="7" t="s">
        <v>14</v>
      </c>
      <c r="E17" s="7" t="s">
        <v>85</v>
      </c>
      <c r="F17" s="7" t="s">
        <v>16</v>
      </c>
      <c r="G17" s="7" t="s">
        <v>17</v>
      </c>
      <c r="H17" s="7" t="s">
        <v>18</v>
      </c>
      <c r="I17" s="7" t="s">
        <v>90</v>
      </c>
    </row>
    <row r="18" spans="1:11">
      <c r="A18" s="5">
        <v>16</v>
      </c>
      <c r="B18" s="9"/>
      <c r="C18" s="7" t="s">
        <v>93</v>
      </c>
      <c r="D18" s="7" t="s">
        <v>14</v>
      </c>
      <c r="E18" s="7" t="s">
        <v>85</v>
      </c>
      <c r="F18" s="7" t="s">
        <v>16</v>
      </c>
      <c r="G18" s="7" t="s">
        <v>17</v>
      </c>
      <c r="H18" s="7" t="s">
        <v>18</v>
      </c>
      <c r="I18" s="7" t="s">
        <v>94</v>
      </c>
      <c r="J18" s="15"/>
      <c r="K18" s="16"/>
    </row>
    <row r="19" spans="1:9">
      <c r="A19" s="5">
        <v>17</v>
      </c>
      <c r="B19" s="9"/>
      <c r="C19" s="7" t="s">
        <v>97</v>
      </c>
      <c r="D19" s="7" t="s">
        <v>14</v>
      </c>
      <c r="E19" s="7" t="s">
        <v>85</v>
      </c>
      <c r="F19" s="7" t="s">
        <v>16</v>
      </c>
      <c r="G19" s="7" t="s">
        <v>17</v>
      </c>
      <c r="H19" s="7" t="s">
        <v>18</v>
      </c>
      <c r="I19" s="7" t="s">
        <v>98</v>
      </c>
    </row>
    <row r="20" spans="1:9">
      <c r="A20" s="5">
        <v>18</v>
      </c>
      <c r="B20" s="9"/>
      <c r="C20" s="7" t="s">
        <v>959</v>
      </c>
      <c r="D20" s="7" t="s">
        <v>14</v>
      </c>
      <c r="E20" s="7" t="s">
        <v>85</v>
      </c>
      <c r="F20" s="7" t="s">
        <v>960</v>
      </c>
      <c r="G20" s="7" t="s">
        <v>17</v>
      </c>
      <c r="H20" s="7" t="s">
        <v>18</v>
      </c>
      <c r="I20" s="7" t="s">
        <v>961</v>
      </c>
    </row>
    <row r="21" spans="1:9">
      <c r="A21" s="5">
        <v>19</v>
      </c>
      <c r="B21" s="9"/>
      <c r="C21" s="7" t="s">
        <v>962</v>
      </c>
      <c r="D21" s="7" t="s">
        <v>14</v>
      </c>
      <c r="E21" s="7" t="s">
        <v>85</v>
      </c>
      <c r="F21" s="7" t="s">
        <v>960</v>
      </c>
      <c r="G21" s="7" t="s">
        <v>17</v>
      </c>
      <c r="H21" s="7" t="s">
        <v>18</v>
      </c>
      <c r="I21" s="7" t="s">
        <v>963</v>
      </c>
    </row>
    <row r="22" spans="1:9">
      <c r="A22" s="5">
        <v>20</v>
      </c>
      <c r="B22" s="9"/>
      <c r="C22" s="7" t="s">
        <v>964</v>
      </c>
      <c r="D22" s="7" t="s">
        <v>14</v>
      </c>
      <c r="E22" s="7" t="s">
        <v>965</v>
      </c>
      <c r="F22" s="7" t="s">
        <v>16</v>
      </c>
      <c r="G22" s="7" t="s">
        <v>17</v>
      </c>
      <c r="H22" s="7" t="s">
        <v>18</v>
      </c>
      <c r="I22" s="7" t="s">
        <v>966</v>
      </c>
    </row>
    <row r="23" spans="1:11">
      <c r="A23" s="5">
        <v>21</v>
      </c>
      <c r="B23" s="9"/>
      <c r="C23" s="7" t="s">
        <v>967</v>
      </c>
      <c r="D23" s="7" t="s">
        <v>14</v>
      </c>
      <c r="E23" s="7" t="s">
        <v>342</v>
      </c>
      <c r="F23" s="7" t="s">
        <v>16</v>
      </c>
      <c r="G23" s="7" t="s">
        <v>17</v>
      </c>
      <c r="H23" s="7" t="s">
        <v>18</v>
      </c>
      <c r="I23" s="7" t="s">
        <v>968</v>
      </c>
      <c r="J23" s="13"/>
      <c r="K23" s="14"/>
    </row>
    <row r="24" spans="1:11">
      <c r="A24" s="5">
        <v>22</v>
      </c>
      <c r="B24" s="9"/>
      <c r="C24" s="7" t="s">
        <v>969</v>
      </c>
      <c r="D24" s="7" t="s">
        <v>14</v>
      </c>
      <c r="E24" s="7" t="s">
        <v>119</v>
      </c>
      <c r="F24" s="7" t="s">
        <v>16</v>
      </c>
      <c r="G24" s="7" t="s">
        <v>17</v>
      </c>
      <c r="H24" s="7" t="s">
        <v>18</v>
      </c>
      <c r="I24" s="7" t="s">
        <v>970</v>
      </c>
      <c r="J24" s="13"/>
      <c r="K24" s="14"/>
    </row>
    <row r="25" s="20" customFormat="1" spans="1:11">
      <c r="A25" s="10">
        <v>23</v>
      </c>
      <c r="B25" s="9"/>
      <c r="C25" s="11" t="s">
        <v>101</v>
      </c>
      <c r="D25" s="11" t="s">
        <v>14</v>
      </c>
      <c r="E25" s="11" t="s">
        <v>102</v>
      </c>
      <c r="F25" s="11" t="s">
        <v>16</v>
      </c>
      <c r="G25" s="11" t="s">
        <v>17</v>
      </c>
      <c r="H25" s="11" t="s">
        <v>18</v>
      </c>
      <c r="I25" s="11" t="s">
        <v>103</v>
      </c>
      <c r="J25" s="17"/>
      <c r="K25" s="18"/>
    </row>
    <row r="26" s="20" customFormat="1" spans="1:11">
      <c r="A26" s="10">
        <v>24</v>
      </c>
      <c r="B26" s="9"/>
      <c r="C26" s="11" t="s">
        <v>106</v>
      </c>
      <c r="D26" s="11" t="s">
        <v>14</v>
      </c>
      <c r="E26" s="11" t="s">
        <v>102</v>
      </c>
      <c r="F26" s="11" t="s">
        <v>16</v>
      </c>
      <c r="G26" s="11" t="s">
        <v>17</v>
      </c>
      <c r="H26" s="11" t="s">
        <v>18</v>
      </c>
      <c r="I26" s="11" t="s">
        <v>107</v>
      </c>
      <c r="J26" s="17"/>
      <c r="K26" s="18"/>
    </row>
    <row r="27" spans="1:9">
      <c r="A27" s="5">
        <v>25</v>
      </c>
      <c r="B27" s="9"/>
      <c r="C27" s="7" t="s">
        <v>110</v>
      </c>
      <c r="D27" s="7" t="s">
        <v>14</v>
      </c>
      <c r="E27" s="7" t="s">
        <v>102</v>
      </c>
      <c r="F27" s="7" t="s">
        <v>16</v>
      </c>
      <c r="G27" s="7" t="s">
        <v>17</v>
      </c>
      <c r="H27" s="7" t="s">
        <v>18</v>
      </c>
      <c r="I27" s="7" t="s">
        <v>111</v>
      </c>
    </row>
    <row r="28" spans="1:9">
      <c r="A28" s="5">
        <v>26</v>
      </c>
      <c r="B28" s="9"/>
      <c r="C28" s="7" t="s">
        <v>114</v>
      </c>
      <c r="D28" s="7" t="s">
        <v>14</v>
      </c>
      <c r="E28" s="7" t="s">
        <v>102</v>
      </c>
      <c r="F28" s="7" t="s">
        <v>16</v>
      </c>
      <c r="G28" s="7" t="s">
        <v>17</v>
      </c>
      <c r="H28" s="7" t="s">
        <v>18</v>
      </c>
      <c r="I28" s="7" t="s">
        <v>115</v>
      </c>
    </row>
    <row r="29" spans="1:11">
      <c r="A29" s="5">
        <v>27</v>
      </c>
      <c r="B29" s="9"/>
      <c r="C29" s="7" t="s">
        <v>118</v>
      </c>
      <c r="D29" s="7" t="s">
        <v>14</v>
      </c>
      <c r="E29" s="7" t="s">
        <v>119</v>
      </c>
      <c r="F29" s="7" t="s">
        <v>16</v>
      </c>
      <c r="G29" s="7" t="s">
        <v>17</v>
      </c>
      <c r="H29" s="7" t="s">
        <v>18</v>
      </c>
      <c r="I29" s="7" t="s">
        <v>120</v>
      </c>
      <c r="J29" s="13"/>
      <c r="K29" s="14"/>
    </row>
    <row r="30" spans="1:11">
      <c r="A30" s="5">
        <v>28</v>
      </c>
      <c r="B30" s="9"/>
      <c r="C30" s="7" t="s">
        <v>123</v>
      </c>
      <c r="D30" s="7" t="s">
        <v>14</v>
      </c>
      <c r="E30" s="7" t="s">
        <v>15</v>
      </c>
      <c r="F30" s="7" t="s">
        <v>16</v>
      </c>
      <c r="G30" s="7" t="s">
        <v>17</v>
      </c>
      <c r="H30" s="7" t="s">
        <v>18</v>
      </c>
      <c r="I30" s="7" t="s">
        <v>124</v>
      </c>
      <c r="J30" s="13"/>
      <c r="K30" s="19"/>
    </row>
    <row r="31" spans="1:11">
      <c r="A31" s="5">
        <v>29</v>
      </c>
      <c r="B31" s="9"/>
      <c r="C31" s="7" t="s">
        <v>127</v>
      </c>
      <c r="D31" s="7" t="s">
        <v>14</v>
      </c>
      <c r="E31" s="7" t="s">
        <v>15</v>
      </c>
      <c r="F31" s="7" t="s">
        <v>16</v>
      </c>
      <c r="G31" s="7" t="s">
        <v>17</v>
      </c>
      <c r="H31" s="7" t="s">
        <v>18</v>
      </c>
      <c r="I31" s="7" t="s">
        <v>128</v>
      </c>
      <c r="J31" s="13"/>
      <c r="K31" s="19"/>
    </row>
    <row r="32" spans="1:11">
      <c r="A32" s="5">
        <v>30</v>
      </c>
      <c r="B32" s="9"/>
      <c r="C32" s="7" t="s">
        <v>131</v>
      </c>
      <c r="D32" s="7" t="s">
        <v>14</v>
      </c>
      <c r="E32" s="7" t="s">
        <v>15</v>
      </c>
      <c r="F32" s="7" t="s">
        <v>16</v>
      </c>
      <c r="G32" s="7" t="s">
        <v>17</v>
      </c>
      <c r="H32" s="7" t="s">
        <v>18</v>
      </c>
      <c r="I32" s="7" t="s">
        <v>132</v>
      </c>
      <c r="J32" s="13"/>
      <c r="K32" s="19"/>
    </row>
    <row r="33" spans="1:11">
      <c r="A33" s="5">
        <v>31</v>
      </c>
      <c r="B33" s="9"/>
      <c r="C33" s="7" t="s">
        <v>133</v>
      </c>
      <c r="D33" s="7" t="s">
        <v>14</v>
      </c>
      <c r="E33" s="7" t="s">
        <v>15</v>
      </c>
      <c r="F33" s="7" t="s">
        <v>16</v>
      </c>
      <c r="G33" s="7" t="s">
        <v>17</v>
      </c>
      <c r="H33" s="7" t="s">
        <v>18</v>
      </c>
      <c r="I33" s="7" t="s">
        <v>134</v>
      </c>
      <c r="J33" s="13"/>
      <c r="K33" s="19"/>
    </row>
    <row r="34" spans="1:11">
      <c r="A34" s="5">
        <v>32</v>
      </c>
      <c r="B34" s="9"/>
      <c r="C34" s="7" t="s">
        <v>135</v>
      </c>
      <c r="D34" s="7" t="s">
        <v>14</v>
      </c>
      <c r="E34" s="7" t="s">
        <v>15</v>
      </c>
      <c r="F34" s="7" t="s">
        <v>16</v>
      </c>
      <c r="G34" s="7" t="s">
        <v>17</v>
      </c>
      <c r="H34" s="7" t="s">
        <v>18</v>
      </c>
      <c r="I34" s="7" t="s">
        <v>136</v>
      </c>
      <c r="J34" s="13"/>
      <c r="K34" s="19"/>
    </row>
    <row r="35" spans="1:11">
      <c r="A35" s="5">
        <v>33</v>
      </c>
      <c r="B35" s="9"/>
      <c r="C35" s="7" t="s">
        <v>139</v>
      </c>
      <c r="D35" s="7" t="s">
        <v>14</v>
      </c>
      <c r="E35" s="7" t="s">
        <v>15</v>
      </c>
      <c r="F35" s="7" t="s">
        <v>16</v>
      </c>
      <c r="G35" s="7" t="s">
        <v>17</v>
      </c>
      <c r="H35" s="7" t="s">
        <v>18</v>
      </c>
      <c r="I35" s="7" t="s">
        <v>140</v>
      </c>
      <c r="J35" s="13"/>
      <c r="K35" s="19"/>
    </row>
    <row r="36" spans="1:9">
      <c r="A36" s="5">
        <v>34</v>
      </c>
      <c r="B36" s="9"/>
      <c r="C36" s="7" t="s">
        <v>143</v>
      </c>
      <c r="D36" s="7" t="s">
        <v>14</v>
      </c>
      <c r="E36" s="7" t="s">
        <v>15</v>
      </c>
      <c r="F36" s="7" t="s">
        <v>16</v>
      </c>
      <c r="G36" s="7" t="s">
        <v>17</v>
      </c>
      <c r="H36" s="7" t="s">
        <v>18</v>
      </c>
      <c r="I36" s="7" t="s">
        <v>144</v>
      </c>
    </row>
    <row r="37" spans="1:9">
      <c r="A37" s="5">
        <v>35</v>
      </c>
      <c r="B37" s="9"/>
      <c r="C37" s="7" t="s">
        <v>147</v>
      </c>
      <c r="D37" s="7" t="s">
        <v>14</v>
      </c>
      <c r="E37" s="7" t="s">
        <v>148</v>
      </c>
      <c r="F37" s="7" t="s">
        <v>16</v>
      </c>
      <c r="G37" s="7" t="s">
        <v>17</v>
      </c>
      <c r="H37" s="7" t="s">
        <v>18</v>
      </c>
      <c r="I37" s="7" t="s">
        <v>149</v>
      </c>
    </row>
    <row r="38" spans="1:9">
      <c r="A38" s="5">
        <v>36</v>
      </c>
      <c r="B38" s="9"/>
      <c r="C38" s="7" t="s">
        <v>152</v>
      </c>
      <c r="D38" s="7" t="s">
        <v>14</v>
      </c>
      <c r="E38" s="7" t="s">
        <v>79</v>
      </c>
      <c r="F38" s="7" t="s">
        <v>16</v>
      </c>
      <c r="G38" s="7" t="s">
        <v>17</v>
      </c>
      <c r="H38" s="7" t="s">
        <v>18</v>
      </c>
      <c r="I38" s="7" t="s">
        <v>153</v>
      </c>
    </row>
    <row r="39" spans="1:11">
      <c r="A39" s="5">
        <v>37</v>
      </c>
      <c r="B39" s="9"/>
      <c r="C39" s="7" t="s">
        <v>156</v>
      </c>
      <c r="D39" s="7" t="s">
        <v>14</v>
      </c>
      <c r="E39" s="7" t="s">
        <v>79</v>
      </c>
      <c r="F39" s="7" t="s">
        <v>16</v>
      </c>
      <c r="G39" s="7" t="s">
        <v>17</v>
      </c>
      <c r="H39" s="7" t="s">
        <v>18</v>
      </c>
      <c r="I39" s="7" t="s">
        <v>157</v>
      </c>
      <c r="J39" s="15"/>
      <c r="K39" s="16"/>
    </row>
    <row r="40" spans="1:9">
      <c r="A40" s="5">
        <v>38</v>
      </c>
      <c r="B40" s="9"/>
      <c r="C40" s="7" t="s">
        <v>158</v>
      </c>
      <c r="D40" s="7" t="s">
        <v>14</v>
      </c>
      <c r="E40" s="7"/>
      <c r="F40" s="7" t="s">
        <v>16</v>
      </c>
      <c r="G40" s="7" t="s">
        <v>17</v>
      </c>
      <c r="H40" s="7" t="s">
        <v>18</v>
      </c>
      <c r="I40" s="7" t="s">
        <v>159</v>
      </c>
    </row>
    <row r="41" spans="1:9">
      <c r="A41" s="5">
        <v>39</v>
      </c>
      <c r="B41" s="9"/>
      <c r="C41" s="7" t="s">
        <v>162</v>
      </c>
      <c r="D41" s="7" t="s">
        <v>14</v>
      </c>
      <c r="E41" s="7" t="s">
        <v>15</v>
      </c>
      <c r="F41" s="7" t="s">
        <v>16</v>
      </c>
      <c r="G41" s="7" t="s">
        <v>17</v>
      </c>
      <c r="H41" s="7" t="s">
        <v>18</v>
      </c>
      <c r="I41" s="7" t="s">
        <v>163</v>
      </c>
    </row>
    <row r="42" spans="1:9">
      <c r="A42" s="5">
        <v>40</v>
      </c>
      <c r="B42" s="9"/>
      <c r="C42" s="7" t="s">
        <v>166</v>
      </c>
      <c r="D42" s="7" t="s">
        <v>14</v>
      </c>
      <c r="E42" s="7" t="s">
        <v>15</v>
      </c>
      <c r="F42" s="7" t="s">
        <v>16</v>
      </c>
      <c r="G42" s="7" t="s">
        <v>17</v>
      </c>
      <c r="H42" s="7" t="s">
        <v>18</v>
      </c>
      <c r="I42" s="7" t="s">
        <v>167</v>
      </c>
    </row>
    <row r="43" spans="1:9">
      <c r="A43" s="5">
        <v>41</v>
      </c>
      <c r="B43" s="9"/>
      <c r="C43" s="7" t="s">
        <v>170</v>
      </c>
      <c r="D43" s="7" t="s">
        <v>14</v>
      </c>
      <c r="E43" s="7" t="s">
        <v>15</v>
      </c>
      <c r="F43" s="7" t="s">
        <v>16</v>
      </c>
      <c r="G43" s="7" t="s">
        <v>17</v>
      </c>
      <c r="H43" s="7" t="s">
        <v>18</v>
      </c>
      <c r="I43" s="7" t="s">
        <v>171</v>
      </c>
    </row>
    <row r="44" spans="1:9">
      <c r="A44" s="5">
        <v>42</v>
      </c>
      <c r="B44" s="9"/>
      <c r="C44" s="7" t="s">
        <v>174</v>
      </c>
      <c r="D44" s="7" t="s">
        <v>14</v>
      </c>
      <c r="E44" s="7" t="s">
        <v>15</v>
      </c>
      <c r="F44" s="7" t="s">
        <v>16</v>
      </c>
      <c r="G44" s="7" t="s">
        <v>17</v>
      </c>
      <c r="H44" s="7" t="s">
        <v>18</v>
      </c>
      <c r="I44" s="7" t="s">
        <v>175</v>
      </c>
    </row>
    <row r="45" s="20" customFormat="1" spans="1:9">
      <c r="A45" s="10">
        <v>43</v>
      </c>
      <c r="B45" s="9"/>
      <c r="C45" s="11" t="s">
        <v>178</v>
      </c>
      <c r="D45" s="11" t="s">
        <v>14</v>
      </c>
      <c r="E45" s="11" t="s">
        <v>15</v>
      </c>
      <c r="F45" s="11" t="s">
        <v>16</v>
      </c>
      <c r="G45" s="11" t="s">
        <v>17</v>
      </c>
      <c r="H45" s="11" t="s">
        <v>18</v>
      </c>
      <c r="I45" s="11" t="s">
        <v>179</v>
      </c>
    </row>
    <row r="46" spans="1:9">
      <c r="A46" s="5">
        <v>44</v>
      </c>
      <c r="B46" s="9"/>
      <c r="C46" s="7" t="s">
        <v>182</v>
      </c>
      <c r="D46" s="7" t="s">
        <v>14</v>
      </c>
      <c r="E46" s="7" t="s">
        <v>15</v>
      </c>
      <c r="F46" s="7" t="s">
        <v>16</v>
      </c>
      <c r="G46" s="7" t="s">
        <v>17</v>
      </c>
      <c r="H46" s="7" t="s">
        <v>18</v>
      </c>
      <c r="I46" s="7" t="s">
        <v>183</v>
      </c>
    </row>
    <row r="47" spans="1:9">
      <c r="A47" s="5">
        <v>45</v>
      </c>
      <c r="B47" s="9"/>
      <c r="C47" s="7" t="s">
        <v>186</v>
      </c>
      <c r="D47" s="7" t="s">
        <v>14</v>
      </c>
      <c r="E47" s="7" t="s">
        <v>15</v>
      </c>
      <c r="F47" s="7" t="s">
        <v>16</v>
      </c>
      <c r="G47" s="7" t="s">
        <v>17</v>
      </c>
      <c r="H47" s="7" t="s">
        <v>18</v>
      </c>
      <c r="I47" s="7" t="s">
        <v>187</v>
      </c>
    </row>
    <row r="48" spans="1:9">
      <c r="A48" s="5">
        <v>46</v>
      </c>
      <c r="B48" s="9"/>
      <c r="C48" s="7" t="s">
        <v>190</v>
      </c>
      <c r="D48" s="7" t="s">
        <v>14</v>
      </c>
      <c r="E48" s="7" t="s">
        <v>85</v>
      </c>
      <c r="F48" s="7" t="s">
        <v>16</v>
      </c>
      <c r="G48" s="7" t="s">
        <v>17</v>
      </c>
      <c r="H48" s="7" t="s">
        <v>18</v>
      </c>
      <c r="I48" s="7" t="s">
        <v>191</v>
      </c>
    </row>
    <row r="49" spans="1:9">
      <c r="A49" s="5">
        <v>47</v>
      </c>
      <c r="B49" s="9"/>
      <c r="C49" s="7" t="s">
        <v>194</v>
      </c>
      <c r="D49" s="7" t="s">
        <v>14</v>
      </c>
      <c r="E49" s="7" t="s">
        <v>85</v>
      </c>
      <c r="F49" s="7" t="s">
        <v>16</v>
      </c>
      <c r="G49" s="7" t="s">
        <v>17</v>
      </c>
      <c r="H49" s="7" t="s">
        <v>18</v>
      </c>
      <c r="I49" s="7" t="s">
        <v>195</v>
      </c>
    </row>
    <row r="50" spans="1:9">
      <c r="A50" s="5">
        <v>48</v>
      </c>
      <c r="B50" s="9"/>
      <c r="C50" s="7" t="s">
        <v>206</v>
      </c>
      <c r="D50" s="7" t="s">
        <v>14</v>
      </c>
      <c r="E50" s="7" t="s">
        <v>15</v>
      </c>
      <c r="F50" s="7" t="s">
        <v>16</v>
      </c>
      <c r="G50" s="7" t="s">
        <v>17</v>
      </c>
      <c r="H50" s="7" t="s">
        <v>18</v>
      </c>
      <c r="I50" s="7" t="s">
        <v>207</v>
      </c>
    </row>
    <row r="51" spans="1:9">
      <c r="A51" s="5">
        <v>49</v>
      </c>
      <c r="B51" s="9"/>
      <c r="C51" s="7" t="s">
        <v>210</v>
      </c>
      <c r="D51" s="7" t="s">
        <v>14</v>
      </c>
      <c r="E51" s="7" t="s">
        <v>15</v>
      </c>
      <c r="F51" s="7" t="s">
        <v>16</v>
      </c>
      <c r="G51" s="7" t="s">
        <v>17</v>
      </c>
      <c r="H51" s="7" t="s">
        <v>18</v>
      </c>
      <c r="I51" s="7" t="s">
        <v>211</v>
      </c>
    </row>
    <row r="52" spans="1:9">
      <c r="A52" s="5">
        <v>50</v>
      </c>
      <c r="B52" s="9"/>
      <c r="C52" s="7" t="s">
        <v>214</v>
      </c>
      <c r="D52" s="7" t="s">
        <v>14</v>
      </c>
      <c r="E52" s="7" t="s">
        <v>85</v>
      </c>
      <c r="F52" s="7" t="s">
        <v>16</v>
      </c>
      <c r="G52" s="7" t="s">
        <v>17</v>
      </c>
      <c r="H52" s="7" t="s">
        <v>18</v>
      </c>
      <c r="I52" s="7" t="s">
        <v>215</v>
      </c>
    </row>
    <row r="53" spans="1:9">
      <c r="A53" s="5">
        <v>51</v>
      </c>
      <c r="B53" s="9"/>
      <c r="C53" s="7" t="s">
        <v>218</v>
      </c>
      <c r="D53" s="7" t="s">
        <v>14</v>
      </c>
      <c r="E53" s="7" t="s">
        <v>85</v>
      </c>
      <c r="F53" s="7" t="s">
        <v>16</v>
      </c>
      <c r="G53" s="7" t="s">
        <v>17</v>
      </c>
      <c r="H53" s="7" t="s">
        <v>18</v>
      </c>
      <c r="I53" s="7" t="s">
        <v>219</v>
      </c>
    </row>
    <row r="54" spans="1:9">
      <c r="A54" s="5">
        <v>52</v>
      </c>
      <c r="B54" s="9"/>
      <c r="C54" s="7" t="s">
        <v>971</v>
      </c>
      <c r="D54" s="7" t="s">
        <v>14</v>
      </c>
      <c r="E54" s="7" t="s">
        <v>15</v>
      </c>
      <c r="F54" s="7" t="s">
        <v>16</v>
      </c>
      <c r="G54" s="7" t="s">
        <v>17</v>
      </c>
      <c r="H54" s="7" t="s">
        <v>18</v>
      </c>
      <c r="I54" s="7" t="s">
        <v>223</v>
      </c>
    </row>
    <row r="55" spans="1:9">
      <c r="A55" s="5">
        <v>53</v>
      </c>
      <c r="B55" s="9"/>
      <c r="C55" s="7" t="s">
        <v>972</v>
      </c>
      <c r="D55" s="7" t="s">
        <v>14</v>
      </c>
      <c r="E55" s="7" t="s">
        <v>15</v>
      </c>
      <c r="F55" s="7" t="s">
        <v>16</v>
      </c>
      <c r="G55" s="7" t="s">
        <v>17</v>
      </c>
      <c r="H55" s="7" t="s">
        <v>18</v>
      </c>
      <c r="I55" s="7" t="s">
        <v>227</v>
      </c>
    </row>
    <row r="56" spans="1:9">
      <c r="A56" s="5">
        <v>54</v>
      </c>
      <c r="B56" s="9"/>
      <c r="C56" s="7" t="s">
        <v>230</v>
      </c>
      <c r="D56" s="7" t="s">
        <v>14</v>
      </c>
      <c r="E56" s="7" t="s">
        <v>85</v>
      </c>
      <c r="F56" s="7" t="s">
        <v>16</v>
      </c>
      <c r="G56" s="7" t="s">
        <v>17</v>
      </c>
      <c r="H56" s="7" t="s">
        <v>18</v>
      </c>
      <c r="I56" s="7" t="s">
        <v>231</v>
      </c>
    </row>
    <row r="57" spans="1:9">
      <c r="A57" s="5">
        <v>55</v>
      </c>
      <c r="B57" s="9"/>
      <c r="C57" s="7" t="s">
        <v>234</v>
      </c>
      <c r="D57" s="7" t="s">
        <v>14</v>
      </c>
      <c r="E57" s="7" t="s">
        <v>85</v>
      </c>
      <c r="F57" s="7" t="s">
        <v>16</v>
      </c>
      <c r="G57" s="7" t="s">
        <v>17</v>
      </c>
      <c r="H57" s="7" t="s">
        <v>18</v>
      </c>
      <c r="I57" s="7" t="s">
        <v>235</v>
      </c>
    </row>
    <row r="58" spans="1:9">
      <c r="A58" s="5">
        <v>56</v>
      </c>
      <c r="B58" s="9"/>
      <c r="C58" s="7" t="s">
        <v>238</v>
      </c>
      <c r="D58" s="7" t="s">
        <v>14</v>
      </c>
      <c r="E58" s="7" t="s">
        <v>15</v>
      </c>
      <c r="F58" s="7" t="s">
        <v>16</v>
      </c>
      <c r="G58" s="7" t="s">
        <v>17</v>
      </c>
      <c r="H58" s="7" t="s">
        <v>18</v>
      </c>
      <c r="I58" s="7" t="s">
        <v>239</v>
      </c>
    </row>
    <row r="59" spans="1:9">
      <c r="A59" s="5">
        <v>57</v>
      </c>
      <c r="B59" s="9"/>
      <c r="C59" s="7" t="s">
        <v>242</v>
      </c>
      <c r="D59" s="7" t="s">
        <v>14</v>
      </c>
      <c r="E59" s="7" t="s">
        <v>15</v>
      </c>
      <c r="F59" s="7" t="s">
        <v>16</v>
      </c>
      <c r="G59" s="7" t="s">
        <v>17</v>
      </c>
      <c r="H59" s="7" t="s">
        <v>18</v>
      </c>
      <c r="I59" s="7" t="s">
        <v>243</v>
      </c>
    </row>
    <row r="60" spans="1:9">
      <c r="A60" s="5">
        <v>58</v>
      </c>
      <c r="B60" s="9"/>
      <c r="C60" s="7" t="s">
        <v>246</v>
      </c>
      <c r="D60" s="7" t="s">
        <v>14</v>
      </c>
      <c r="E60" s="7" t="s">
        <v>85</v>
      </c>
      <c r="F60" s="7" t="s">
        <v>16</v>
      </c>
      <c r="G60" s="7" t="s">
        <v>17</v>
      </c>
      <c r="H60" s="7" t="s">
        <v>18</v>
      </c>
      <c r="I60" s="7" t="s">
        <v>247</v>
      </c>
    </row>
    <row r="61" spans="1:9">
      <c r="A61" s="5">
        <v>59</v>
      </c>
      <c r="B61" s="9"/>
      <c r="C61" s="7" t="s">
        <v>250</v>
      </c>
      <c r="D61" s="7" t="s">
        <v>14</v>
      </c>
      <c r="E61" s="7" t="s">
        <v>85</v>
      </c>
      <c r="F61" s="7" t="s">
        <v>16</v>
      </c>
      <c r="G61" s="7" t="s">
        <v>17</v>
      </c>
      <c r="H61" s="7" t="s">
        <v>18</v>
      </c>
      <c r="I61" s="7" t="s">
        <v>251</v>
      </c>
    </row>
    <row r="62" spans="1:11">
      <c r="A62" s="5">
        <v>60</v>
      </c>
      <c r="B62" s="9"/>
      <c r="C62" s="7" t="s">
        <v>254</v>
      </c>
      <c r="D62" s="7" t="s">
        <v>14</v>
      </c>
      <c r="E62" s="7" t="s">
        <v>15</v>
      </c>
      <c r="F62" s="7" t="s">
        <v>16</v>
      </c>
      <c r="G62" s="7" t="s">
        <v>17</v>
      </c>
      <c r="H62" s="7" t="s">
        <v>18</v>
      </c>
      <c r="I62" s="7" t="s">
        <v>255</v>
      </c>
      <c r="J62" s="13"/>
      <c r="K62" s="19"/>
    </row>
    <row r="63" spans="1:11">
      <c r="A63" s="5">
        <v>61</v>
      </c>
      <c r="B63" s="9"/>
      <c r="C63" s="7" t="s">
        <v>256</v>
      </c>
      <c r="D63" s="7" t="s">
        <v>14</v>
      </c>
      <c r="E63" s="7" t="s">
        <v>15</v>
      </c>
      <c r="F63" s="7" t="s">
        <v>16</v>
      </c>
      <c r="G63" s="7" t="s">
        <v>17</v>
      </c>
      <c r="H63" s="7" t="s">
        <v>18</v>
      </c>
      <c r="I63" s="7" t="s">
        <v>257</v>
      </c>
      <c r="J63" s="13"/>
      <c r="K63" s="19"/>
    </row>
    <row r="64" spans="1:11">
      <c r="A64" s="5">
        <v>62</v>
      </c>
      <c r="B64" s="9"/>
      <c r="C64" s="7" t="s">
        <v>258</v>
      </c>
      <c r="D64" s="7" t="s">
        <v>14</v>
      </c>
      <c r="E64" s="7" t="s">
        <v>85</v>
      </c>
      <c r="F64" s="7" t="s">
        <v>16</v>
      </c>
      <c r="G64" s="7" t="s">
        <v>17</v>
      </c>
      <c r="H64" s="7" t="s">
        <v>18</v>
      </c>
      <c r="I64" s="7" t="s">
        <v>259</v>
      </c>
      <c r="J64" s="19"/>
      <c r="K64" s="19"/>
    </row>
    <row r="65" spans="1:11">
      <c r="A65" s="5">
        <v>63</v>
      </c>
      <c r="B65" s="9"/>
      <c r="C65" s="7" t="s">
        <v>260</v>
      </c>
      <c r="D65" s="7" t="s">
        <v>14</v>
      </c>
      <c r="E65" s="7" t="s">
        <v>85</v>
      </c>
      <c r="F65" s="7" t="s">
        <v>16</v>
      </c>
      <c r="G65" s="7" t="s">
        <v>17</v>
      </c>
      <c r="H65" s="7" t="s">
        <v>18</v>
      </c>
      <c r="I65" s="7" t="s">
        <v>261</v>
      </c>
      <c r="J65" s="19"/>
      <c r="K65" s="19"/>
    </row>
    <row r="66" spans="1:11">
      <c r="A66" s="5">
        <v>64</v>
      </c>
      <c r="B66" s="9"/>
      <c r="C66" s="7" t="s">
        <v>262</v>
      </c>
      <c r="D66" s="7" t="s">
        <v>14</v>
      </c>
      <c r="E66" s="7" t="s">
        <v>15</v>
      </c>
      <c r="F66" s="7" t="s">
        <v>16</v>
      </c>
      <c r="G66" s="7" t="s">
        <v>17</v>
      </c>
      <c r="H66" s="7" t="s">
        <v>18</v>
      </c>
      <c r="I66" s="7" t="s">
        <v>263</v>
      </c>
      <c r="J66" s="19"/>
      <c r="K66" s="19"/>
    </row>
    <row r="67" spans="1:11">
      <c r="A67" s="5">
        <v>65</v>
      </c>
      <c r="B67" s="9"/>
      <c r="C67" s="7" t="s">
        <v>264</v>
      </c>
      <c r="D67" s="7" t="s">
        <v>14</v>
      </c>
      <c r="E67" s="7" t="s">
        <v>15</v>
      </c>
      <c r="F67" s="7" t="s">
        <v>16</v>
      </c>
      <c r="G67" s="7" t="s">
        <v>17</v>
      </c>
      <c r="H67" s="7" t="s">
        <v>18</v>
      </c>
      <c r="I67" s="7" t="s">
        <v>265</v>
      </c>
      <c r="J67" s="19"/>
      <c r="K67" s="19"/>
    </row>
    <row r="68" spans="1:11">
      <c r="A68" s="5">
        <v>66</v>
      </c>
      <c r="B68" s="9"/>
      <c r="C68" s="7" t="s">
        <v>266</v>
      </c>
      <c r="D68" s="7" t="s">
        <v>14</v>
      </c>
      <c r="E68" s="7" t="s">
        <v>85</v>
      </c>
      <c r="F68" s="7" t="s">
        <v>16</v>
      </c>
      <c r="G68" s="7" t="s">
        <v>17</v>
      </c>
      <c r="H68" s="7" t="s">
        <v>18</v>
      </c>
      <c r="I68" s="7" t="s">
        <v>267</v>
      </c>
      <c r="J68" s="19"/>
      <c r="K68" s="19"/>
    </row>
    <row r="69" spans="1:11">
      <c r="A69" s="5">
        <v>67</v>
      </c>
      <c r="B69" s="9"/>
      <c r="C69" s="7" t="s">
        <v>266</v>
      </c>
      <c r="D69" s="7" t="s">
        <v>14</v>
      </c>
      <c r="E69" s="7" t="s">
        <v>85</v>
      </c>
      <c r="F69" s="7" t="s">
        <v>16</v>
      </c>
      <c r="G69" s="7" t="s">
        <v>17</v>
      </c>
      <c r="H69" s="7" t="s">
        <v>18</v>
      </c>
      <c r="I69" s="7" t="s">
        <v>268</v>
      </c>
      <c r="J69" s="19"/>
      <c r="K69" s="19"/>
    </row>
    <row r="70" spans="1:9">
      <c r="A70" s="5">
        <v>68</v>
      </c>
      <c r="B70" s="9"/>
      <c r="C70" s="7" t="s">
        <v>274</v>
      </c>
      <c r="D70" s="7" t="s">
        <v>14</v>
      </c>
      <c r="E70" s="7" t="s">
        <v>270</v>
      </c>
      <c r="F70" s="7" t="s">
        <v>16</v>
      </c>
      <c r="G70" s="7" t="s">
        <v>17</v>
      </c>
      <c r="H70" s="7" t="s">
        <v>18</v>
      </c>
      <c r="I70" s="7" t="s">
        <v>275</v>
      </c>
    </row>
    <row r="71" spans="1:9">
      <c r="A71" s="5">
        <v>69</v>
      </c>
      <c r="B71" s="9"/>
      <c r="C71" s="7" t="s">
        <v>278</v>
      </c>
      <c r="D71" s="7" t="s">
        <v>14</v>
      </c>
      <c r="E71" s="7" t="s">
        <v>270</v>
      </c>
      <c r="F71" s="7" t="s">
        <v>16</v>
      </c>
      <c r="G71" s="7" t="s">
        <v>17</v>
      </c>
      <c r="H71" s="7" t="s">
        <v>18</v>
      </c>
      <c r="I71" s="7" t="s">
        <v>279</v>
      </c>
    </row>
    <row r="72" spans="1:9">
      <c r="A72" s="5">
        <v>70</v>
      </c>
      <c r="B72" s="9"/>
      <c r="C72" s="7" t="s">
        <v>973</v>
      </c>
      <c r="D72" s="7" t="s">
        <v>14</v>
      </c>
      <c r="E72" s="7" t="s">
        <v>15</v>
      </c>
      <c r="F72" s="7" t="s">
        <v>16</v>
      </c>
      <c r="G72" s="7" t="s">
        <v>17</v>
      </c>
      <c r="H72" s="7" t="s">
        <v>18</v>
      </c>
      <c r="I72" s="7" t="s">
        <v>306</v>
      </c>
    </row>
    <row r="73" spans="1:9">
      <c r="A73" s="5">
        <v>71</v>
      </c>
      <c r="B73" s="9"/>
      <c r="C73" s="7" t="s">
        <v>974</v>
      </c>
      <c r="D73" s="7" t="s">
        <v>14</v>
      </c>
      <c r="E73" s="7" t="s">
        <v>15</v>
      </c>
      <c r="F73" s="7" t="s">
        <v>16</v>
      </c>
      <c r="G73" s="7" t="s">
        <v>17</v>
      </c>
      <c r="H73" s="7" t="s">
        <v>18</v>
      </c>
      <c r="I73" s="7" t="s">
        <v>308</v>
      </c>
    </row>
    <row r="74" spans="1:9">
      <c r="A74" s="5">
        <v>72</v>
      </c>
      <c r="B74" s="9"/>
      <c r="C74" s="7" t="s">
        <v>975</v>
      </c>
      <c r="D74" s="7" t="s">
        <v>14</v>
      </c>
      <c r="E74" s="7" t="s">
        <v>85</v>
      </c>
      <c r="F74" s="7" t="s">
        <v>16</v>
      </c>
      <c r="G74" s="7" t="s">
        <v>17</v>
      </c>
      <c r="H74" s="7" t="s">
        <v>18</v>
      </c>
      <c r="I74" s="7" t="s">
        <v>976</v>
      </c>
    </row>
    <row r="75" spans="1:9">
      <c r="A75" s="5">
        <v>73</v>
      </c>
      <c r="B75" s="9"/>
      <c r="C75" s="7" t="s">
        <v>977</v>
      </c>
      <c r="D75" s="7" t="s">
        <v>14</v>
      </c>
      <c r="E75" s="7" t="s">
        <v>85</v>
      </c>
      <c r="F75" s="7" t="s">
        <v>16</v>
      </c>
      <c r="G75" s="7" t="s">
        <v>17</v>
      </c>
      <c r="H75" s="7" t="s">
        <v>18</v>
      </c>
      <c r="I75" s="7" t="s">
        <v>978</v>
      </c>
    </row>
    <row r="76" spans="1:9">
      <c r="A76" s="5">
        <v>74</v>
      </c>
      <c r="B76" s="9"/>
      <c r="C76" s="7" t="s">
        <v>309</v>
      </c>
      <c r="D76" s="7" t="s">
        <v>14</v>
      </c>
      <c r="E76" s="7" t="s">
        <v>15</v>
      </c>
      <c r="F76" s="7" t="s">
        <v>16</v>
      </c>
      <c r="G76" s="7" t="s">
        <v>17</v>
      </c>
      <c r="H76" s="7" t="s">
        <v>18</v>
      </c>
      <c r="I76" s="7" t="s">
        <v>310</v>
      </c>
    </row>
    <row r="77" spans="1:11">
      <c r="A77" s="5">
        <v>75</v>
      </c>
      <c r="B77" s="9"/>
      <c r="C77" s="7" t="s">
        <v>315</v>
      </c>
      <c r="D77" s="7" t="s">
        <v>14</v>
      </c>
      <c r="E77" s="7" t="s">
        <v>85</v>
      </c>
      <c r="F77" s="7" t="s">
        <v>16</v>
      </c>
      <c r="G77" s="7" t="s">
        <v>17</v>
      </c>
      <c r="H77" s="7" t="s">
        <v>18</v>
      </c>
      <c r="I77" s="7" t="s">
        <v>316</v>
      </c>
      <c r="J77" s="13"/>
      <c r="K77" s="14"/>
    </row>
    <row r="78" spans="1:11">
      <c r="A78" s="5">
        <v>76</v>
      </c>
      <c r="B78" s="9"/>
      <c r="C78" s="7" t="s">
        <v>979</v>
      </c>
      <c r="D78" s="7" t="s">
        <v>14</v>
      </c>
      <c r="E78" s="7" t="s">
        <v>965</v>
      </c>
      <c r="F78" s="7" t="s">
        <v>16</v>
      </c>
      <c r="G78" s="7" t="s">
        <v>17</v>
      </c>
      <c r="H78" s="7" t="s">
        <v>18</v>
      </c>
      <c r="I78" s="7" t="s">
        <v>980</v>
      </c>
      <c r="J78" s="13"/>
      <c r="K78" s="14"/>
    </row>
    <row r="79" spans="1:9">
      <c r="A79" s="5">
        <v>77</v>
      </c>
      <c r="B79" s="9"/>
      <c r="C79" s="7" t="s">
        <v>981</v>
      </c>
      <c r="D79" s="7" t="s">
        <v>14</v>
      </c>
      <c r="E79" s="7" t="s">
        <v>965</v>
      </c>
      <c r="F79" s="7" t="s">
        <v>16</v>
      </c>
      <c r="G79" s="7" t="s">
        <v>17</v>
      </c>
      <c r="H79" s="7" t="s">
        <v>18</v>
      </c>
      <c r="I79" s="7" t="s">
        <v>982</v>
      </c>
    </row>
    <row r="80" spans="1:9">
      <c r="A80" s="5">
        <v>78</v>
      </c>
      <c r="B80" s="9"/>
      <c r="C80" s="7" t="s">
        <v>983</v>
      </c>
      <c r="D80" s="7" t="s">
        <v>14</v>
      </c>
      <c r="E80" s="7" t="s">
        <v>984</v>
      </c>
      <c r="F80" s="7" t="s">
        <v>16</v>
      </c>
      <c r="G80" s="7" t="s">
        <v>17</v>
      </c>
      <c r="H80" s="7" t="s">
        <v>18</v>
      </c>
      <c r="I80" s="7" t="s">
        <v>985</v>
      </c>
    </row>
    <row r="81" spans="1:11">
      <c r="A81" s="5">
        <v>79</v>
      </c>
      <c r="B81" s="9"/>
      <c r="C81" s="7" t="s">
        <v>986</v>
      </c>
      <c r="D81" s="7" t="s">
        <v>14</v>
      </c>
      <c r="E81" s="7" t="s">
        <v>600</v>
      </c>
      <c r="F81" s="7" t="s">
        <v>16</v>
      </c>
      <c r="G81" s="7" t="s">
        <v>17</v>
      </c>
      <c r="H81" s="7" t="s">
        <v>18</v>
      </c>
      <c r="I81" s="7" t="s">
        <v>987</v>
      </c>
      <c r="J81" s="13"/>
      <c r="K81" s="14"/>
    </row>
    <row r="82" spans="1:9">
      <c r="A82" s="5">
        <v>80</v>
      </c>
      <c r="B82" s="9"/>
      <c r="C82" s="7" t="s">
        <v>988</v>
      </c>
      <c r="D82" s="7" t="s">
        <v>14</v>
      </c>
      <c r="E82" s="7" t="s">
        <v>965</v>
      </c>
      <c r="F82" s="7" t="s">
        <v>16</v>
      </c>
      <c r="G82" s="7" t="s">
        <v>17</v>
      </c>
      <c r="H82" s="7" t="s">
        <v>18</v>
      </c>
      <c r="I82" s="7" t="s">
        <v>989</v>
      </c>
    </row>
    <row r="83" spans="1:9">
      <c r="A83" s="5">
        <v>81</v>
      </c>
      <c r="B83" s="9"/>
      <c r="C83" s="7" t="s">
        <v>990</v>
      </c>
      <c r="D83" s="7" t="s">
        <v>14</v>
      </c>
      <c r="E83" s="7" t="s">
        <v>342</v>
      </c>
      <c r="F83" s="7" t="s">
        <v>16</v>
      </c>
      <c r="G83" s="7" t="s">
        <v>17</v>
      </c>
      <c r="H83" s="7" t="s">
        <v>18</v>
      </c>
      <c r="I83" s="7" t="s">
        <v>991</v>
      </c>
    </row>
    <row r="84" spans="1:9">
      <c r="A84" s="5">
        <v>82</v>
      </c>
      <c r="B84" s="9"/>
      <c r="C84" s="7" t="s">
        <v>992</v>
      </c>
      <c r="D84" s="7" t="s">
        <v>14</v>
      </c>
      <c r="E84" s="7" t="s">
        <v>993</v>
      </c>
      <c r="F84" s="7" t="s">
        <v>16</v>
      </c>
      <c r="G84" s="7" t="s">
        <v>17</v>
      </c>
      <c r="H84" s="7" t="s">
        <v>18</v>
      </c>
      <c r="I84" s="7" t="s">
        <v>994</v>
      </c>
    </row>
    <row r="85" spans="1:9">
      <c r="A85" s="5">
        <v>83</v>
      </c>
      <c r="B85" s="9"/>
      <c r="C85" s="7" t="s">
        <v>995</v>
      </c>
      <c r="D85" s="7" t="s">
        <v>14</v>
      </c>
      <c r="E85" s="7" t="s">
        <v>996</v>
      </c>
      <c r="F85" s="7" t="s">
        <v>16</v>
      </c>
      <c r="G85" s="7" t="s">
        <v>17</v>
      </c>
      <c r="H85" s="7" t="s">
        <v>18</v>
      </c>
      <c r="I85" s="7" t="s">
        <v>997</v>
      </c>
    </row>
    <row r="86" s="20" customFormat="1" spans="1:11">
      <c r="A86" s="10">
        <v>84</v>
      </c>
      <c r="B86" s="9"/>
      <c r="C86" s="11" t="s">
        <v>998</v>
      </c>
      <c r="D86" s="11" t="s">
        <v>14</v>
      </c>
      <c r="E86" s="11" t="s">
        <v>999</v>
      </c>
      <c r="F86" s="11" t="s">
        <v>16</v>
      </c>
      <c r="G86" s="11" t="s">
        <v>17</v>
      </c>
      <c r="H86" s="11" t="s">
        <v>18</v>
      </c>
      <c r="I86" s="11" t="s">
        <v>1000</v>
      </c>
      <c r="J86" s="21"/>
      <c r="K86" s="22"/>
    </row>
    <row r="87" s="20" customFormat="1" spans="1:9">
      <c r="A87" s="10">
        <v>85</v>
      </c>
      <c r="B87" s="9"/>
      <c r="C87" s="11" t="s">
        <v>1001</v>
      </c>
      <c r="D87" s="11" t="s">
        <v>14</v>
      </c>
      <c r="E87" s="11" t="s">
        <v>996</v>
      </c>
      <c r="F87" s="11" t="s">
        <v>16</v>
      </c>
      <c r="G87" s="11" t="s">
        <v>17</v>
      </c>
      <c r="H87" s="11" t="s">
        <v>18</v>
      </c>
      <c r="I87" s="11" t="s">
        <v>1002</v>
      </c>
    </row>
    <row r="88" s="20" customFormat="1" spans="1:11">
      <c r="A88" s="10">
        <v>86</v>
      </c>
      <c r="B88" s="9"/>
      <c r="C88" s="11" t="s">
        <v>1003</v>
      </c>
      <c r="D88" s="11" t="s">
        <v>14</v>
      </c>
      <c r="E88" s="11" t="s">
        <v>1004</v>
      </c>
      <c r="F88" s="11" t="s">
        <v>16</v>
      </c>
      <c r="G88" s="11" t="s">
        <v>17</v>
      </c>
      <c r="H88" s="11" t="s">
        <v>18</v>
      </c>
      <c r="I88" s="11" t="s">
        <v>1005</v>
      </c>
      <c r="J88" s="21"/>
      <c r="K88" s="22"/>
    </row>
    <row r="89" spans="1:9">
      <c r="A89" s="5">
        <v>87</v>
      </c>
      <c r="B89" s="9"/>
      <c r="C89" s="7" t="s">
        <v>1006</v>
      </c>
      <c r="D89" s="7" t="s">
        <v>14</v>
      </c>
      <c r="E89" s="7" t="s">
        <v>1004</v>
      </c>
      <c r="F89" s="7" t="s">
        <v>16</v>
      </c>
      <c r="G89" s="7" t="s">
        <v>17</v>
      </c>
      <c r="H89" s="7" t="s">
        <v>18</v>
      </c>
      <c r="I89" s="7" t="s">
        <v>1007</v>
      </c>
    </row>
    <row r="90" s="20" customFormat="1" spans="1:11">
      <c r="A90" s="10">
        <v>88</v>
      </c>
      <c r="B90" s="9"/>
      <c r="C90" s="11" t="s">
        <v>1008</v>
      </c>
      <c r="D90" s="11" t="s">
        <v>14</v>
      </c>
      <c r="E90" s="11" t="s">
        <v>484</v>
      </c>
      <c r="F90" s="11" t="s">
        <v>16</v>
      </c>
      <c r="G90" s="11" t="s">
        <v>17</v>
      </c>
      <c r="H90" s="11" t="s">
        <v>18</v>
      </c>
      <c r="I90" s="11" t="s">
        <v>1009</v>
      </c>
      <c r="J90" s="21"/>
      <c r="K90" s="22"/>
    </row>
    <row r="91" spans="1:9">
      <c r="A91" s="5">
        <v>89</v>
      </c>
      <c r="B91" s="9"/>
      <c r="C91" s="7" t="s">
        <v>1010</v>
      </c>
      <c r="D91" s="7" t="s">
        <v>14</v>
      </c>
      <c r="E91" s="7" t="s">
        <v>996</v>
      </c>
      <c r="F91" s="7" t="s">
        <v>16</v>
      </c>
      <c r="G91" s="7" t="s">
        <v>17</v>
      </c>
      <c r="H91" s="7" t="s">
        <v>18</v>
      </c>
      <c r="I91" s="7" t="s">
        <v>1011</v>
      </c>
    </row>
    <row r="92" spans="1:11">
      <c r="A92" s="5">
        <v>90</v>
      </c>
      <c r="B92" s="9"/>
      <c r="C92" s="7" t="s">
        <v>1012</v>
      </c>
      <c r="D92" s="7" t="s">
        <v>14</v>
      </c>
      <c r="E92" s="7" t="s">
        <v>996</v>
      </c>
      <c r="F92" s="7" t="s">
        <v>16</v>
      </c>
      <c r="G92" s="7" t="s">
        <v>17</v>
      </c>
      <c r="H92" s="7" t="s">
        <v>18</v>
      </c>
      <c r="I92" s="7" t="s">
        <v>1013</v>
      </c>
      <c r="J92" s="13"/>
      <c r="K92" s="14"/>
    </row>
    <row r="93" spans="1:11">
      <c r="A93" s="5">
        <v>91</v>
      </c>
      <c r="B93" s="9"/>
      <c r="C93" s="7" t="s">
        <v>1014</v>
      </c>
      <c r="D93" s="7" t="s">
        <v>14</v>
      </c>
      <c r="E93" s="7" t="s">
        <v>999</v>
      </c>
      <c r="F93" s="7" t="s">
        <v>16</v>
      </c>
      <c r="G93" s="7" t="s">
        <v>17</v>
      </c>
      <c r="H93" s="7" t="s">
        <v>18</v>
      </c>
      <c r="I93" s="7" t="s">
        <v>1015</v>
      </c>
      <c r="J93" s="13"/>
      <c r="K93" s="14"/>
    </row>
    <row r="94" spans="1:9">
      <c r="A94" s="5">
        <v>92</v>
      </c>
      <c r="B94" s="9"/>
      <c r="C94" s="7" t="s">
        <v>1016</v>
      </c>
      <c r="D94" s="7" t="s">
        <v>14</v>
      </c>
      <c r="E94" s="7" t="s">
        <v>15</v>
      </c>
      <c r="F94" s="7" t="s">
        <v>16</v>
      </c>
      <c r="G94" s="7" t="s">
        <v>17</v>
      </c>
      <c r="H94" s="7" t="s">
        <v>18</v>
      </c>
      <c r="I94" s="7" t="s">
        <v>320</v>
      </c>
    </row>
    <row r="95" spans="1:11">
      <c r="A95" s="5">
        <v>93</v>
      </c>
      <c r="B95" s="9"/>
      <c r="C95" s="7" t="s">
        <v>325</v>
      </c>
      <c r="D95" s="7" t="s">
        <v>14</v>
      </c>
      <c r="E95" s="7" t="s">
        <v>15</v>
      </c>
      <c r="F95" s="7" t="s">
        <v>16</v>
      </c>
      <c r="G95" s="7" t="s">
        <v>17</v>
      </c>
      <c r="H95" s="7" t="s">
        <v>18</v>
      </c>
      <c r="I95" s="7" t="s">
        <v>326</v>
      </c>
      <c r="J95" s="15"/>
      <c r="K95" s="16"/>
    </row>
    <row r="96" s="20" customFormat="1" spans="1:11">
      <c r="A96" s="10">
        <v>94</v>
      </c>
      <c r="B96" s="9"/>
      <c r="C96" s="11" t="s">
        <v>333</v>
      </c>
      <c r="D96" s="11" t="s">
        <v>14</v>
      </c>
      <c r="E96" s="11" t="s">
        <v>15</v>
      </c>
      <c r="F96" s="11" t="s">
        <v>16</v>
      </c>
      <c r="G96" s="11" t="s">
        <v>17</v>
      </c>
      <c r="H96" s="11" t="s">
        <v>18</v>
      </c>
      <c r="I96" s="11" t="s">
        <v>334</v>
      </c>
      <c r="J96" s="17"/>
      <c r="K96" s="23"/>
    </row>
    <row r="97" s="20" customFormat="1" spans="1:11">
      <c r="A97" s="10">
        <v>95</v>
      </c>
      <c r="B97" s="9"/>
      <c r="C97" s="11" t="s">
        <v>337</v>
      </c>
      <c r="D97" s="11" t="s">
        <v>14</v>
      </c>
      <c r="E97" s="11" t="s">
        <v>15</v>
      </c>
      <c r="F97" s="11" t="s">
        <v>16</v>
      </c>
      <c r="G97" s="11" t="s">
        <v>17</v>
      </c>
      <c r="H97" s="11" t="s">
        <v>18</v>
      </c>
      <c r="I97" s="11" t="s">
        <v>338</v>
      </c>
      <c r="J97" s="17"/>
      <c r="K97" s="23"/>
    </row>
    <row r="98" s="20" customFormat="1" spans="1:9">
      <c r="A98" s="10">
        <v>96</v>
      </c>
      <c r="B98" s="9"/>
      <c r="C98" s="11" t="s">
        <v>341</v>
      </c>
      <c r="D98" s="11" t="s">
        <v>14</v>
      </c>
      <c r="E98" s="11" t="s">
        <v>342</v>
      </c>
      <c r="F98" s="11" t="s">
        <v>16</v>
      </c>
      <c r="G98" s="11" t="s">
        <v>17</v>
      </c>
      <c r="H98" s="11" t="s">
        <v>18</v>
      </c>
      <c r="I98" s="11" t="s">
        <v>343</v>
      </c>
    </row>
    <row r="99" s="20" customFormat="1" spans="1:10">
      <c r="A99" s="10">
        <v>97</v>
      </c>
      <c r="B99" s="9"/>
      <c r="C99" s="11" t="s">
        <v>1017</v>
      </c>
      <c r="D99" s="11" t="s">
        <v>14</v>
      </c>
      <c r="E99" s="11"/>
      <c r="F99" s="11"/>
      <c r="G99" s="11"/>
      <c r="H99" s="11"/>
      <c r="I99" s="11" t="s">
        <v>1018</v>
      </c>
      <c r="J99" s="21"/>
    </row>
    <row r="100" s="20" customFormat="1" spans="1:9">
      <c r="A100" s="10">
        <v>98</v>
      </c>
      <c r="B100" s="9"/>
      <c r="C100" s="11" t="s">
        <v>349</v>
      </c>
      <c r="D100" s="11" t="s">
        <v>14</v>
      </c>
      <c r="E100" s="11" t="s">
        <v>15</v>
      </c>
      <c r="F100" s="11" t="s">
        <v>16</v>
      </c>
      <c r="G100" s="11" t="s">
        <v>17</v>
      </c>
      <c r="H100" s="11" t="s">
        <v>18</v>
      </c>
      <c r="I100" s="11" t="s">
        <v>350</v>
      </c>
    </row>
    <row r="101" s="20" customFormat="1" spans="1:11">
      <c r="A101" s="10">
        <v>99</v>
      </c>
      <c r="B101" s="9"/>
      <c r="C101" s="11" t="s">
        <v>351</v>
      </c>
      <c r="D101" s="11" t="s">
        <v>14</v>
      </c>
      <c r="E101" s="11" t="s">
        <v>85</v>
      </c>
      <c r="F101" s="11" t="s">
        <v>16</v>
      </c>
      <c r="G101" s="11" t="s">
        <v>17</v>
      </c>
      <c r="H101" s="11" t="s">
        <v>18</v>
      </c>
      <c r="I101" s="11" t="s">
        <v>352</v>
      </c>
      <c r="J101" s="17"/>
      <c r="K101" s="18"/>
    </row>
    <row r="102" s="20" customFormat="1" spans="1:9">
      <c r="A102" s="10">
        <v>100</v>
      </c>
      <c r="B102" s="9"/>
      <c r="C102" s="11" t="s">
        <v>353</v>
      </c>
      <c r="D102" s="11" t="s">
        <v>14</v>
      </c>
      <c r="E102" s="11" t="s">
        <v>85</v>
      </c>
      <c r="F102" s="11" t="s">
        <v>16</v>
      </c>
      <c r="G102" s="11" t="s">
        <v>17</v>
      </c>
      <c r="H102" s="11" t="s">
        <v>18</v>
      </c>
      <c r="I102" s="11" t="s">
        <v>354</v>
      </c>
    </row>
    <row r="103" s="20" customFormat="1" spans="1:9">
      <c r="A103" s="10">
        <v>101</v>
      </c>
      <c r="B103" s="9"/>
      <c r="C103" s="11" t="s">
        <v>355</v>
      </c>
      <c r="D103" s="11" t="s">
        <v>14</v>
      </c>
      <c r="E103" s="11" t="s">
        <v>85</v>
      </c>
      <c r="F103" s="11" t="s">
        <v>16</v>
      </c>
      <c r="G103" s="11" t="s">
        <v>17</v>
      </c>
      <c r="H103" s="11" t="s">
        <v>18</v>
      </c>
      <c r="I103" s="11" t="s">
        <v>356</v>
      </c>
    </row>
    <row r="104" s="20" customFormat="1" spans="1:9">
      <c r="A104" s="10">
        <v>102</v>
      </c>
      <c r="B104" s="9"/>
      <c r="C104" s="11" t="s">
        <v>359</v>
      </c>
      <c r="D104" s="11" t="s">
        <v>14</v>
      </c>
      <c r="E104" s="11" t="s">
        <v>15</v>
      </c>
      <c r="F104" s="11" t="s">
        <v>16</v>
      </c>
      <c r="G104" s="11" t="s">
        <v>17</v>
      </c>
      <c r="H104" s="11" t="s">
        <v>18</v>
      </c>
      <c r="I104" s="11" t="s">
        <v>360</v>
      </c>
    </row>
    <row r="105" s="20" customFormat="1" spans="1:11">
      <c r="A105" s="10">
        <v>103</v>
      </c>
      <c r="B105" s="9"/>
      <c r="C105" s="11" t="s">
        <v>1019</v>
      </c>
      <c r="D105" s="11" t="s">
        <v>14</v>
      </c>
      <c r="E105" s="11" t="s">
        <v>79</v>
      </c>
      <c r="F105" s="11" t="s">
        <v>1020</v>
      </c>
      <c r="G105" s="11" t="s">
        <v>17</v>
      </c>
      <c r="H105" s="11" t="s">
        <v>18</v>
      </c>
      <c r="I105" s="11" t="s">
        <v>1021</v>
      </c>
      <c r="J105" s="21"/>
      <c r="K105" s="22"/>
    </row>
    <row r="106" spans="1:11">
      <c r="A106" s="5">
        <v>104</v>
      </c>
      <c r="B106" s="9"/>
      <c r="C106" s="7" t="s">
        <v>361</v>
      </c>
      <c r="D106" s="7" t="s">
        <v>14</v>
      </c>
      <c r="E106" s="7" t="s">
        <v>85</v>
      </c>
      <c r="F106" s="7" t="s">
        <v>16</v>
      </c>
      <c r="G106" s="7" t="s">
        <v>17</v>
      </c>
      <c r="H106" s="7" t="s">
        <v>18</v>
      </c>
      <c r="I106" s="7" t="s">
        <v>362</v>
      </c>
      <c r="J106" s="15"/>
      <c r="K106" s="16"/>
    </row>
    <row r="107" spans="1:11">
      <c r="A107" s="5">
        <v>105</v>
      </c>
      <c r="B107" s="9"/>
      <c r="C107" s="7" t="s">
        <v>363</v>
      </c>
      <c r="D107" s="7" t="s">
        <v>14</v>
      </c>
      <c r="E107" s="7" t="s">
        <v>85</v>
      </c>
      <c r="F107" s="7" t="s">
        <v>16</v>
      </c>
      <c r="G107" s="7" t="s">
        <v>17</v>
      </c>
      <c r="H107" s="7" t="s">
        <v>18</v>
      </c>
      <c r="I107" s="7" t="s">
        <v>364</v>
      </c>
      <c r="J107" s="15"/>
      <c r="K107" s="16"/>
    </row>
    <row r="108" s="20" customFormat="1" spans="1:11">
      <c r="A108" s="10">
        <v>106</v>
      </c>
      <c r="B108" s="9"/>
      <c r="C108" s="11" t="s">
        <v>1022</v>
      </c>
      <c r="D108" s="11" t="s">
        <v>14</v>
      </c>
      <c r="E108" s="11" t="s">
        <v>996</v>
      </c>
      <c r="F108" s="11" t="s">
        <v>16</v>
      </c>
      <c r="G108" s="11" t="s">
        <v>17</v>
      </c>
      <c r="H108" s="11" t="s">
        <v>18</v>
      </c>
      <c r="I108" s="11" t="s">
        <v>1023</v>
      </c>
      <c r="J108" s="21"/>
      <c r="K108" s="22"/>
    </row>
    <row r="109" s="20" customFormat="1" spans="1:11">
      <c r="A109" s="10">
        <v>107</v>
      </c>
      <c r="B109" s="9"/>
      <c r="C109" s="11" t="s">
        <v>1024</v>
      </c>
      <c r="D109" s="11" t="s">
        <v>14</v>
      </c>
      <c r="E109" s="11" t="s">
        <v>600</v>
      </c>
      <c r="F109" s="11" t="s">
        <v>16</v>
      </c>
      <c r="G109" s="11" t="s">
        <v>17</v>
      </c>
      <c r="H109" s="11" t="s">
        <v>18</v>
      </c>
      <c r="I109" s="11" t="s">
        <v>1025</v>
      </c>
      <c r="J109" s="21"/>
      <c r="K109" s="22"/>
    </row>
    <row r="110" s="20" customFormat="1" spans="1:11">
      <c r="A110" s="10">
        <v>108</v>
      </c>
      <c r="B110" s="9"/>
      <c r="C110" s="11" t="s">
        <v>1026</v>
      </c>
      <c r="D110" s="11" t="s">
        <v>14</v>
      </c>
      <c r="E110" s="11" t="s">
        <v>342</v>
      </c>
      <c r="F110" s="11" t="s">
        <v>16</v>
      </c>
      <c r="G110" s="11" t="s">
        <v>17</v>
      </c>
      <c r="H110" s="11" t="s">
        <v>18</v>
      </c>
      <c r="I110" s="11" t="s">
        <v>1027</v>
      </c>
      <c r="J110" s="21"/>
      <c r="K110" s="22"/>
    </row>
    <row r="111" s="20" customFormat="1" spans="1:11">
      <c r="A111" s="10">
        <v>109</v>
      </c>
      <c r="B111" s="9"/>
      <c r="C111" s="11" t="s">
        <v>365</v>
      </c>
      <c r="D111" s="11" t="s">
        <v>14</v>
      </c>
      <c r="E111" s="11" t="s">
        <v>342</v>
      </c>
      <c r="F111" s="11" t="s">
        <v>16</v>
      </c>
      <c r="G111" s="11" t="s">
        <v>17</v>
      </c>
      <c r="H111" s="11" t="s">
        <v>18</v>
      </c>
      <c r="I111" s="11" t="s">
        <v>366</v>
      </c>
      <c r="J111" s="17"/>
      <c r="K111" s="18"/>
    </row>
    <row r="112" s="20" customFormat="1" spans="1:11">
      <c r="A112" s="10">
        <v>110</v>
      </c>
      <c r="B112" s="9"/>
      <c r="C112" s="11" t="s">
        <v>367</v>
      </c>
      <c r="D112" s="11" t="s">
        <v>14</v>
      </c>
      <c r="E112" s="11" t="s">
        <v>342</v>
      </c>
      <c r="F112" s="11" t="s">
        <v>16</v>
      </c>
      <c r="G112" s="11" t="s">
        <v>17</v>
      </c>
      <c r="H112" s="11" t="s">
        <v>18</v>
      </c>
      <c r="I112" s="11" t="s">
        <v>368</v>
      </c>
      <c r="J112" s="17"/>
      <c r="K112" s="18"/>
    </row>
    <row r="113" s="20" customFormat="1" spans="1:11">
      <c r="A113" s="10">
        <v>111</v>
      </c>
      <c r="B113" s="9"/>
      <c r="C113" s="11" t="s">
        <v>369</v>
      </c>
      <c r="D113" s="11" t="s">
        <v>14</v>
      </c>
      <c r="E113" s="11" t="s">
        <v>342</v>
      </c>
      <c r="F113" s="11" t="s">
        <v>16</v>
      </c>
      <c r="G113" s="11" t="s">
        <v>17</v>
      </c>
      <c r="H113" s="11" t="s">
        <v>18</v>
      </c>
      <c r="I113" s="11" t="s">
        <v>370</v>
      </c>
      <c r="J113" s="17"/>
      <c r="K113" s="18"/>
    </row>
    <row r="114" spans="1:11">
      <c r="A114" s="5">
        <v>112</v>
      </c>
      <c r="B114" s="9"/>
      <c r="C114" s="7" t="s">
        <v>1028</v>
      </c>
      <c r="D114" s="7" t="s">
        <v>14</v>
      </c>
      <c r="E114" s="7" t="s">
        <v>484</v>
      </c>
      <c r="F114" s="7" t="s">
        <v>16</v>
      </c>
      <c r="G114" s="7" t="s">
        <v>17</v>
      </c>
      <c r="H114" s="7" t="s">
        <v>18</v>
      </c>
      <c r="I114" s="7" t="s">
        <v>1029</v>
      </c>
      <c r="J114" s="13"/>
      <c r="K114" s="14"/>
    </row>
    <row r="115" spans="1:11">
      <c r="A115" s="5">
        <v>113</v>
      </c>
      <c r="B115" s="9"/>
      <c r="C115" s="7" t="s">
        <v>1030</v>
      </c>
      <c r="D115" s="7" t="s">
        <v>14</v>
      </c>
      <c r="E115" s="7" t="s">
        <v>289</v>
      </c>
      <c r="F115" s="7" t="s">
        <v>16</v>
      </c>
      <c r="G115" s="7" t="s">
        <v>17</v>
      </c>
      <c r="H115" s="7" t="s">
        <v>18</v>
      </c>
      <c r="I115" s="7" t="s">
        <v>1031</v>
      </c>
      <c r="J115" s="13"/>
      <c r="K115" s="14"/>
    </row>
    <row r="116" s="20" customFormat="1" spans="1:9">
      <c r="A116" s="10">
        <v>114</v>
      </c>
      <c r="B116" s="9"/>
      <c r="C116" s="11" t="s">
        <v>1032</v>
      </c>
      <c r="D116" s="11" t="s">
        <v>14</v>
      </c>
      <c r="E116" s="11" t="s">
        <v>996</v>
      </c>
      <c r="F116" s="11" t="s">
        <v>16</v>
      </c>
      <c r="G116" s="11" t="s">
        <v>17</v>
      </c>
      <c r="H116" s="11" t="s">
        <v>18</v>
      </c>
      <c r="I116" s="11" t="s">
        <v>1033</v>
      </c>
    </row>
    <row r="117" s="20" customFormat="1" spans="1:9">
      <c r="A117" s="10">
        <v>115</v>
      </c>
      <c r="B117" s="9"/>
      <c r="C117" s="11" t="s">
        <v>1034</v>
      </c>
      <c r="D117" s="11" t="s">
        <v>14</v>
      </c>
      <c r="E117" s="11" t="s">
        <v>1035</v>
      </c>
      <c r="F117" s="11" t="s">
        <v>1036</v>
      </c>
      <c r="G117" s="11" t="s">
        <v>17</v>
      </c>
      <c r="H117" s="11" t="s">
        <v>18</v>
      </c>
      <c r="I117" s="11" t="s">
        <v>1037</v>
      </c>
    </row>
    <row r="118" s="20" customFormat="1" spans="1:11">
      <c r="A118" s="10">
        <v>116</v>
      </c>
      <c r="B118" s="9"/>
      <c r="C118" s="11" t="s">
        <v>1038</v>
      </c>
      <c r="D118" s="11" t="s">
        <v>14</v>
      </c>
      <c r="E118" s="11" t="s">
        <v>799</v>
      </c>
      <c r="F118" s="11" t="s">
        <v>1020</v>
      </c>
      <c r="G118" s="11" t="s">
        <v>17</v>
      </c>
      <c r="H118" s="11" t="s">
        <v>18</v>
      </c>
      <c r="I118" s="11" t="s">
        <v>1039</v>
      </c>
      <c r="J118" s="24"/>
      <c r="K118" s="25"/>
    </row>
    <row r="119" s="20" customFormat="1" spans="1:11">
      <c r="A119" s="10">
        <v>117</v>
      </c>
      <c r="B119" s="9"/>
      <c r="C119" s="11" t="s">
        <v>1040</v>
      </c>
      <c r="D119" s="11" t="s">
        <v>14</v>
      </c>
      <c r="E119" s="11" t="s">
        <v>799</v>
      </c>
      <c r="F119" s="11" t="s">
        <v>1020</v>
      </c>
      <c r="G119" s="11" t="s">
        <v>17</v>
      </c>
      <c r="H119" s="11" t="s">
        <v>18</v>
      </c>
      <c r="I119" s="11" t="s">
        <v>1041</v>
      </c>
      <c r="J119" s="24"/>
      <c r="K119" s="25"/>
    </row>
    <row r="120" s="20" customFormat="1" spans="1:11">
      <c r="A120" s="10">
        <v>118</v>
      </c>
      <c r="B120" s="9"/>
      <c r="C120" s="11" t="s">
        <v>1042</v>
      </c>
      <c r="D120" s="11" t="s">
        <v>14</v>
      </c>
      <c r="E120" s="11" t="s">
        <v>15</v>
      </c>
      <c r="F120" s="11" t="s">
        <v>960</v>
      </c>
      <c r="G120" s="11" t="s">
        <v>17</v>
      </c>
      <c r="H120" s="11" t="s">
        <v>18</v>
      </c>
      <c r="I120" s="11" t="s">
        <v>1043</v>
      </c>
      <c r="J120" s="21"/>
      <c r="K120" s="22"/>
    </row>
    <row r="121" s="20" customFormat="1" spans="1:11">
      <c r="A121" s="10">
        <v>119</v>
      </c>
      <c r="B121" s="9"/>
      <c r="C121" s="11" t="s">
        <v>1044</v>
      </c>
      <c r="D121" s="11" t="s">
        <v>14</v>
      </c>
      <c r="E121" s="11" t="s">
        <v>15</v>
      </c>
      <c r="F121" s="11" t="s">
        <v>960</v>
      </c>
      <c r="G121" s="11" t="s">
        <v>17</v>
      </c>
      <c r="H121" s="11" t="s">
        <v>18</v>
      </c>
      <c r="I121" s="11" t="s">
        <v>1045</v>
      </c>
      <c r="J121" s="21"/>
      <c r="K121" s="22"/>
    </row>
    <row r="122" s="20" customFormat="1" spans="1:11">
      <c r="A122" s="10">
        <v>120</v>
      </c>
      <c r="B122" s="9"/>
      <c r="C122" s="11" t="s">
        <v>1046</v>
      </c>
      <c r="D122" s="11" t="s">
        <v>14</v>
      </c>
      <c r="E122" s="11" t="s">
        <v>15</v>
      </c>
      <c r="F122" s="11" t="s">
        <v>960</v>
      </c>
      <c r="G122" s="11" t="s">
        <v>17</v>
      </c>
      <c r="H122" s="11" t="s">
        <v>18</v>
      </c>
      <c r="I122" s="11" t="s">
        <v>1047</v>
      </c>
      <c r="J122" s="21"/>
      <c r="K122" s="22"/>
    </row>
    <row r="123" s="20" customFormat="1" spans="1:11">
      <c r="A123" s="10">
        <v>121</v>
      </c>
      <c r="B123" s="9"/>
      <c r="C123" s="11" t="s">
        <v>1048</v>
      </c>
      <c r="D123" s="11" t="s">
        <v>665</v>
      </c>
      <c r="E123" s="11" t="s">
        <v>574</v>
      </c>
      <c r="F123" s="11" t="s">
        <v>1020</v>
      </c>
      <c r="G123" s="11" t="s">
        <v>17</v>
      </c>
      <c r="H123" s="11" t="s">
        <v>18</v>
      </c>
      <c r="I123" s="11" t="s">
        <v>1049</v>
      </c>
      <c r="J123" s="21"/>
      <c r="K123" s="22"/>
    </row>
    <row r="124" spans="1:9">
      <c r="A124" s="5">
        <v>122</v>
      </c>
      <c r="B124" s="9"/>
      <c r="C124" s="7" t="s">
        <v>385</v>
      </c>
      <c r="D124" s="7" t="s">
        <v>14</v>
      </c>
      <c r="E124" s="7" t="s">
        <v>386</v>
      </c>
      <c r="F124" s="7" t="s">
        <v>16</v>
      </c>
      <c r="G124" s="7" t="s">
        <v>17</v>
      </c>
      <c r="H124" s="7" t="s">
        <v>18</v>
      </c>
      <c r="I124" s="7" t="s">
        <v>387</v>
      </c>
    </row>
    <row r="125" spans="1:9">
      <c r="A125" s="5">
        <v>123</v>
      </c>
      <c r="B125" s="9"/>
      <c r="C125" s="7" t="s">
        <v>388</v>
      </c>
      <c r="D125" s="7" t="s">
        <v>14</v>
      </c>
      <c r="E125" s="7" t="s">
        <v>386</v>
      </c>
      <c r="F125" s="7" t="s">
        <v>16</v>
      </c>
      <c r="G125" s="7" t="s">
        <v>17</v>
      </c>
      <c r="H125" s="7" t="s">
        <v>18</v>
      </c>
      <c r="I125" s="7" t="s">
        <v>389</v>
      </c>
    </row>
    <row r="126" spans="1:9">
      <c r="A126" s="5">
        <v>124</v>
      </c>
      <c r="B126" s="9"/>
      <c r="C126" s="7" t="s">
        <v>390</v>
      </c>
      <c r="D126" s="7" t="s">
        <v>14</v>
      </c>
      <c r="E126" s="7" t="s">
        <v>386</v>
      </c>
      <c r="F126" s="7" t="s">
        <v>16</v>
      </c>
      <c r="G126" s="7" t="s">
        <v>17</v>
      </c>
      <c r="H126" s="7" t="s">
        <v>18</v>
      </c>
      <c r="I126" s="7" t="s">
        <v>391</v>
      </c>
    </row>
    <row r="127" spans="1:9">
      <c r="A127" s="5">
        <v>125</v>
      </c>
      <c r="B127" s="9"/>
      <c r="C127" s="7" t="s">
        <v>392</v>
      </c>
      <c r="D127" s="7" t="s">
        <v>14</v>
      </c>
      <c r="E127" s="7" t="s">
        <v>386</v>
      </c>
      <c r="F127" s="7" t="s">
        <v>16</v>
      </c>
      <c r="G127" s="7" t="s">
        <v>17</v>
      </c>
      <c r="H127" s="7" t="s">
        <v>18</v>
      </c>
      <c r="I127" s="7" t="s">
        <v>393</v>
      </c>
    </row>
    <row r="128" spans="1:9">
      <c r="A128" s="5">
        <v>126</v>
      </c>
      <c r="B128" s="9"/>
      <c r="C128" s="7" t="s">
        <v>394</v>
      </c>
      <c r="D128" s="7" t="s">
        <v>14</v>
      </c>
      <c r="E128" s="7" t="s">
        <v>386</v>
      </c>
      <c r="F128" s="7" t="s">
        <v>16</v>
      </c>
      <c r="G128" s="7" t="s">
        <v>17</v>
      </c>
      <c r="H128" s="7" t="s">
        <v>18</v>
      </c>
      <c r="I128" s="7" t="s">
        <v>395</v>
      </c>
    </row>
    <row r="129" spans="1:9">
      <c r="A129" s="5">
        <v>127</v>
      </c>
      <c r="B129" s="9"/>
      <c r="C129" s="7" t="s">
        <v>396</v>
      </c>
      <c r="D129" s="7" t="s">
        <v>14</v>
      </c>
      <c r="E129" s="7" t="s">
        <v>386</v>
      </c>
      <c r="F129" s="7" t="s">
        <v>16</v>
      </c>
      <c r="G129" s="7" t="s">
        <v>17</v>
      </c>
      <c r="H129" s="7" t="s">
        <v>18</v>
      </c>
      <c r="I129" s="7" t="s">
        <v>397</v>
      </c>
    </row>
    <row r="130" spans="1:9">
      <c r="A130" s="5">
        <v>128</v>
      </c>
      <c r="B130" s="9"/>
      <c r="C130" s="7" t="s">
        <v>398</v>
      </c>
      <c r="D130" s="7" t="s">
        <v>14</v>
      </c>
      <c r="E130" s="7" t="s">
        <v>386</v>
      </c>
      <c r="F130" s="7" t="s">
        <v>16</v>
      </c>
      <c r="G130" s="7" t="s">
        <v>17</v>
      </c>
      <c r="H130" s="7" t="s">
        <v>18</v>
      </c>
      <c r="I130" s="7" t="s">
        <v>399</v>
      </c>
    </row>
    <row r="131" spans="1:9">
      <c r="A131" s="5">
        <v>129</v>
      </c>
      <c r="B131" s="9"/>
      <c r="C131" s="7" t="s">
        <v>400</v>
      </c>
      <c r="D131" s="7" t="s">
        <v>14</v>
      </c>
      <c r="E131" s="7" t="s">
        <v>386</v>
      </c>
      <c r="F131" s="7" t="s">
        <v>16</v>
      </c>
      <c r="G131" s="7" t="s">
        <v>17</v>
      </c>
      <c r="H131" s="7" t="s">
        <v>18</v>
      </c>
      <c r="I131" s="7" t="s">
        <v>401</v>
      </c>
    </row>
    <row r="132" spans="1:9">
      <c r="A132" s="5">
        <v>130</v>
      </c>
      <c r="B132" s="9"/>
      <c r="C132" s="7" t="s">
        <v>402</v>
      </c>
      <c r="D132" s="7" t="s">
        <v>14</v>
      </c>
      <c r="E132" s="7" t="s">
        <v>386</v>
      </c>
      <c r="F132" s="7" t="s">
        <v>16</v>
      </c>
      <c r="G132" s="7" t="s">
        <v>17</v>
      </c>
      <c r="H132" s="7" t="s">
        <v>18</v>
      </c>
      <c r="I132" s="7" t="s">
        <v>403</v>
      </c>
    </row>
    <row r="133" spans="1:9">
      <c r="A133" s="5">
        <v>131</v>
      </c>
      <c r="B133" s="9"/>
      <c r="C133" s="7" t="s">
        <v>404</v>
      </c>
      <c r="D133" s="7" t="s">
        <v>14</v>
      </c>
      <c r="E133" s="7" t="s">
        <v>386</v>
      </c>
      <c r="F133" s="7" t="s">
        <v>16</v>
      </c>
      <c r="G133" s="7" t="s">
        <v>17</v>
      </c>
      <c r="H133" s="7" t="s">
        <v>18</v>
      </c>
      <c r="I133" s="7" t="s">
        <v>405</v>
      </c>
    </row>
    <row r="134" spans="1:9">
      <c r="A134" s="5">
        <v>132</v>
      </c>
      <c r="B134" s="9"/>
      <c r="C134" s="7" t="s">
        <v>406</v>
      </c>
      <c r="D134" s="7" t="s">
        <v>14</v>
      </c>
      <c r="E134" s="7" t="s">
        <v>386</v>
      </c>
      <c r="F134" s="7" t="s">
        <v>16</v>
      </c>
      <c r="G134" s="7" t="s">
        <v>17</v>
      </c>
      <c r="H134" s="7" t="s">
        <v>18</v>
      </c>
      <c r="I134" s="7" t="s">
        <v>407</v>
      </c>
    </row>
    <row r="135" spans="1:9">
      <c r="A135" s="5">
        <v>133</v>
      </c>
      <c r="B135" s="9"/>
      <c r="C135" s="7" t="s">
        <v>408</v>
      </c>
      <c r="D135" s="7" t="s">
        <v>14</v>
      </c>
      <c r="E135" s="7" t="s">
        <v>386</v>
      </c>
      <c r="F135" s="7" t="s">
        <v>16</v>
      </c>
      <c r="G135" s="7" t="s">
        <v>17</v>
      </c>
      <c r="H135" s="7" t="s">
        <v>18</v>
      </c>
      <c r="I135" s="7" t="s">
        <v>409</v>
      </c>
    </row>
    <row r="136" spans="1:11">
      <c r="A136" s="5">
        <v>134</v>
      </c>
      <c r="B136" s="9"/>
      <c r="C136" s="7" t="s">
        <v>410</v>
      </c>
      <c r="D136" s="7" t="s">
        <v>14</v>
      </c>
      <c r="E136" s="7" t="s">
        <v>386</v>
      </c>
      <c r="F136" s="7" t="s">
        <v>16</v>
      </c>
      <c r="G136" s="7" t="s">
        <v>17</v>
      </c>
      <c r="H136" s="7" t="s">
        <v>18</v>
      </c>
      <c r="I136" s="7" t="s">
        <v>411</v>
      </c>
      <c r="J136" s="15"/>
      <c r="K136" s="16"/>
    </row>
    <row r="137" spans="1:11">
      <c r="A137" s="5">
        <v>135</v>
      </c>
      <c r="B137" s="9"/>
      <c r="C137" s="7" t="s">
        <v>412</v>
      </c>
      <c r="D137" s="7" t="s">
        <v>14</v>
      </c>
      <c r="E137" s="7" t="s">
        <v>386</v>
      </c>
      <c r="F137" s="7" t="s">
        <v>16</v>
      </c>
      <c r="G137" s="7" t="s">
        <v>17</v>
      </c>
      <c r="H137" s="7" t="s">
        <v>18</v>
      </c>
      <c r="I137" s="7" t="s">
        <v>413</v>
      </c>
      <c r="J137" s="15"/>
      <c r="K137" s="16"/>
    </row>
    <row r="138" spans="1:11">
      <c r="A138" s="5">
        <v>136</v>
      </c>
      <c r="B138" s="9"/>
      <c r="C138" s="7" t="s">
        <v>414</v>
      </c>
      <c r="D138" s="7" t="s">
        <v>14</v>
      </c>
      <c r="E138" s="7" t="s">
        <v>386</v>
      </c>
      <c r="F138" s="7" t="s">
        <v>16</v>
      </c>
      <c r="G138" s="7" t="s">
        <v>17</v>
      </c>
      <c r="H138" s="7" t="s">
        <v>18</v>
      </c>
      <c r="I138" s="7" t="s">
        <v>415</v>
      </c>
      <c r="J138" s="15"/>
      <c r="K138" s="16"/>
    </row>
    <row r="139" spans="1:11">
      <c r="A139" s="5">
        <v>137</v>
      </c>
      <c r="B139" s="9"/>
      <c r="C139" s="7" t="s">
        <v>416</v>
      </c>
      <c r="D139" s="7" t="s">
        <v>14</v>
      </c>
      <c r="E139" s="7" t="s">
        <v>386</v>
      </c>
      <c r="F139" s="7" t="s">
        <v>16</v>
      </c>
      <c r="G139" s="7" t="s">
        <v>17</v>
      </c>
      <c r="H139" s="7" t="s">
        <v>18</v>
      </c>
      <c r="I139" s="7" t="s">
        <v>417</v>
      </c>
      <c r="J139" s="15"/>
      <c r="K139" s="16"/>
    </row>
    <row r="140" spans="1:9">
      <c r="A140" s="5">
        <v>138</v>
      </c>
      <c r="B140" s="9"/>
      <c r="C140" s="7" t="s">
        <v>418</v>
      </c>
      <c r="D140" s="7" t="s">
        <v>14</v>
      </c>
      <c r="E140" s="7" t="s">
        <v>386</v>
      </c>
      <c r="F140" s="7" t="s">
        <v>16</v>
      </c>
      <c r="G140" s="7" t="s">
        <v>17</v>
      </c>
      <c r="H140" s="7" t="s">
        <v>18</v>
      </c>
      <c r="I140" s="7" t="s">
        <v>419</v>
      </c>
    </row>
    <row r="141" spans="1:9">
      <c r="A141" s="5">
        <v>139</v>
      </c>
      <c r="B141" s="9"/>
      <c r="C141" s="7" t="s">
        <v>420</v>
      </c>
      <c r="D141" s="7" t="s">
        <v>14</v>
      </c>
      <c r="E141" s="7" t="s">
        <v>386</v>
      </c>
      <c r="F141" s="7" t="s">
        <v>16</v>
      </c>
      <c r="G141" s="7" t="s">
        <v>17</v>
      </c>
      <c r="H141" s="7" t="s">
        <v>18</v>
      </c>
      <c r="I141" s="7" t="s">
        <v>421</v>
      </c>
    </row>
    <row r="142" spans="1:9">
      <c r="A142" s="5">
        <v>140</v>
      </c>
      <c r="B142" s="9"/>
      <c r="C142" s="7" t="s">
        <v>422</v>
      </c>
      <c r="D142" s="7" t="s">
        <v>14</v>
      </c>
      <c r="E142" s="7" t="s">
        <v>386</v>
      </c>
      <c r="F142" s="7" t="s">
        <v>16</v>
      </c>
      <c r="G142" s="7" t="s">
        <v>17</v>
      </c>
      <c r="H142" s="7" t="s">
        <v>18</v>
      </c>
      <c r="I142" s="7" t="s">
        <v>423</v>
      </c>
    </row>
    <row r="143" spans="1:9">
      <c r="A143" s="5">
        <v>141</v>
      </c>
      <c r="B143" s="9"/>
      <c r="C143" s="7" t="s">
        <v>424</v>
      </c>
      <c r="D143" s="7" t="s">
        <v>14</v>
      </c>
      <c r="E143" s="7" t="s">
        <v>386</v>
      </c>
      <c r="F143" s="7" t="s">
        <v>16</v>
      </c>
      <c r="G143" s="7" t="s">
        <v>17</v>
      </c>
      <c r="H143" s="7" t="s">
        <v>18</v>
      </c>
      <c r="I143" s="7" t="s">
        <v>425</v>
      </c>
    </row>
    <row r="144" s="20" customFormat="1" spans="1:9">
      <c r="A144" s="10">
        <v>142</v>
      </c>
      <c r="B144" s="9"/>
      <c r="C144" s="11" t="s">
        <v>1050</v>
      </c>
      <c r="D144" s="11" t="s">
        <v>14</v>
      </c>
      <c r="E144" s="11" t="s">
        <v>459</v>
      </c>
      <c r="F144" s="11" t="s">
        <v>16</v>
      </c>
      <c r="G144" s="11" t="s">
        <v>17</v>
      </c>
      <c r="H144" s="11" t="s">
        <v>18</v>
      </c>
      <c r="I144" s="11" t="s">
        <v>1051</v>
      </c>
    </row>
    <row r="145" s="20" customFormat="1" spans="1:9">
      <c r="A145" s="10">
        <v>143</v>
      </c>
      <c r="B145" s="9"/>
      <c r="C145" s="11" t="s">
        <v>1052</v>
      </c>
      <c r="D145" s="11" t="s">
        <v>14</v>
      </c>
      <c r="E145" s="11" t="s">
        <v>459</v>
      </c>
      <c r="F145" s="11" t="s">
        <v>16</v>
      </c>
      <c r="G145" s="11" t="s">
        <v>17</v>
      </c>
      <c r="H145" s="11" t="s">
        <v>18</v>
      </c>
      <c r="I145" s="11" t="s">
        <v>1053</v>
      </c>
    </row>
    <row r="146" s="20" customFormat="1" spans="1:11">
      <c r="A146" s="10">
        <v>144</v>
      </c>
      <c r="B146" s="9"/>
      <c r="C146" s="11" t="s">
        <v>1054</v>
      </c>
      <c r="D146" s="11" t="s">
        <v>14</v>
      </c>
      <c r="E146" s="11" t="s">
        <v>342</v>
      </c>
      <c r="F146" s="11" t="s">
        <v>16</v>
      </c>
      <c r="G146" s="11" t="s">
        <v>17</v>
      </c>
      <c r="H146" s="11" t="s">
        <v>18</v>
      </c>
      <c r="I146" s="11" t="s">
        <v>1055</v>
      </c>
      <c r="J146" s="17"/>
      <c r="K146" s="18"/>
    </row>
    <row r="147" s="20" customFormat="1" spans="1:11">
      <c r="A147" s="10">
        <v>145</v>
      </c>
      <c r="B147" s="9"/>
      <c r="C147" s="11" t="s">
        <v>1056</v>
      </c>
      <c r="D147" s="11" t="s">
        <v>14</v>
      </c>
      <c r="E147" s="11" t="s">
        <v>342</v>
      </c>
      <c r="F147" s="11" t="s">
        <v>16</v>
      </c>
      <c r="G147" s="11" t="s">
        <v>17</v>
      </c>
      <c r="H147" s="11" t="s">
        <v>18</v>
      </c>
      <c r="I147" s="11" t="s">
        <v>1057</v>
      </c>
      <c r="J147" s="17"/>
      <c r="K147" s="18"/>
    </row>
    <row r="148" s="20" customFormat="1" spans="1:11">
      <c r="A148" s="10">
        <v>146</v>
      </c>
      <c r="B148" s="9"/>
      <c r="C148" s="11" t="s">
        <v>1058</v>
      </c>
      <c r="D148" s="11" t="s">
        <v>14</v>
      </c>
      <c r="E148" s="11" t="s">
        <v>466</v>
      </c>
      <c r="F148" s="11" t="s">
        <v>16</v>
      </c>
      <c r="G148" s="11" t="s">
        <v>17</v>
      </c>
      <c r="H148" s="11" t="s">
        <v>18</v>
      </c>
      <c r="I148" s="11" t="s">
        <v>1059</v>
      </c>
      <c r="J148" s="17"/>
      <c r="K148" s="18"/>
    </row>
    <row r="149" s="20" customFormat="1" spans="1:11">
      <c r="A149" s="10">
        <v>147</v>
      </c>
      <c r="B149" s="9"/>
      <c r="C149" s="11" t="s">
        <v>1060</v>
      </c>
      <c r="D149" s="11" t="s">
        <v>14</v>
      </c>
      <c r="E149" s="11" t="s">
        <v>466</v>
      </c>
      <c r="F149" s="11" t="s">
        <v>16</v>
      </c>
      <c r="G149" s="11" t="s">
        <v>17</v>
      </c>
      <c r="H149" s="11" t="s">
        <v>18</v>
      </c>
      <c r="I149" s="11" t="s">
        <v>1061</v>
      </c>
      <c r="J149" s="17"/>
      <c r="K149" s="18"/>
    </row>
    <row r="150" s="20" customFormat="1" spans="1:9">
      <c r="A150" s="10">
        <v>148</v>
      </c>
      <c r="B150" s="9"/>
      <c r="C150" s="11" t="s">
        <v>1062</v>
      </c>
      <c r="D150" s="11" t="s">
        <v>14</v>
      </c>
      <c r="E150" s="11" t="s">
        <v>459</v>
      </c>
      <c r="F150" s="11" t="s">
        <v>16</v>
      </c>
      <c r="G150" s="11" t="s">
        <v>17</v>
      </c>
      <c r="H150" s="11" t="s">
        <v>18</v>
      </c>
      <c r="I150" s="11" t="s">
        <v>1063</v>
      </c>
    </row>
    <row r="151" s="20" customFormat="1" spans="1:9">
      <c r="A151" s="10">
        <v>149</v>
      </c>
      <c r="B151" s="9"/>
      <c r="C151" s="11" t="s">
        <v>1064</v>
      </c>
      <c r="D151" s="11" t="s">
        <v>14</v>
      </c>
      <c r="E151" s="11" t="s">
        <v>459</v>
      </c>
      <c r="F151" s="11" t="s">
        <v>16</v>
      </c>
      <c r="G151" s="11" t="s">
        <v>17</v>
      </c>
      <c r="H151" s="11" t="s">
        <v>18</v>
      </c>
      <c r="I151" s="11" t="s">
        <v>1065</v>
      </c>
    </row>
    <row r="152" s="20" customFormat="1" spans="1:9">
      <c r="A152" s="10">
        <v>150</v>
      </c>
      <c r="B152" s="9"/>
      <c r="C152" s="11" t="s">
        <v>1066</v>
      </c>
      <c r="D152" s="11" t="s">
        <v>14</v>
      </c>
      <c r="E152" s="11" t="s">
        <v>459</v>
      </c>
      <c r="F152" s="11" t="s">
        <v>16</v>
      </c>
      <c r="G152" s="11" t="s">
        <v>17</v>
      </c>
      <c r="H152" s="11" t="s">
        <v>18</v>
      </c>
      <c r="I152" s="11" t="s">
        <v>1067</v>
      </c>
    </row>
    <row r="153" s="20" customFormat="1" spans="1:9">
      <c r="A153" s="10">
        <v>151</v>
      </c>
      <c r="B153" s="9"/>
      <c r="C153" s="11" t="s">
        <v>1068</v>
      </c>
      <c r="D153" s="11"/>
      <c r="E153" s="11"/>
      <c r="F153" s="11"/>
      <c r="G153" s="11"/>
      <c r="H153" s="11"/>
      <c r="I153" s="11" t="s">
        <v>1069</v>
      </c>
    </row>
    <row r="154" s="20" customFormat="1" spans="1:11">
      <c r="A154" s="10">
        <v>152</v>
      </c>
      <c r="B154" s="9"/>
      <c r="C154" s="11" t="s">
        <v>1070</v>
      </c>
      <c r="D154" s="11"/>
      <c r="E154" s="11"/>
      <c r="F154" s="11"/>
      <c r="G154" s="11"/>
      <c r="H154" s="11"/>
      <c r="I154" s="11" t="s">
        <v>1071</v>
      </c>
      <c r="J154" s="21"/>
      <c r="K154" s="22"/>
    </row>
    <row r="155" s="20" customFormat="1" spans="1:11">
      <c r="A155" s="10">
        <v>153</v>
      </c>
      <c r="B155" s="9"/>
      <c r="C155" s="11" t="s">
        <v>1072</v>
      </c>
      <c r="D155" s="11"/>
      <c r="E155" s="11"/>
      <c r="F155" s="11"/>
      <c r="G155" s="11"/>
      <c r="H155" s="11"/>
      <c r="I155" s="11" t="s">
        <v>1073</v>
      </c>
      <c r="J155" s="21"/>
      <c r="K155" s="22"/>
    </row>
    <row r="156" s="20" customFormat="1" spans="1:11">
      <c r="A156" s="10">
        <v>154</v>
      </c>
      <c r="B156" s="9"/>
      <c r="C156" s="11" t="s">
        <v>1074</v>
      </c>
      <c r="D156" s="11"/>
      <c r="E156" s="11"/>
      <c r="F156" s="11"/>
      <c r="G156" s="11"/>
      <c r="H156" s="11"/>
      <c r="I156" s="11" t="s">
        <v>1075</v>
      </c>
      <c r="J156" s="21"/>
      <c r="K156" s="22"/>
    </row>
    <row r="157" s="20" customFormat="1" spans="1:11">
      <c r="A157" s="10">
        <v>155</v>
      </c>
      <c r="B157" s="9"/>
      <c r="C157" s="11" t="s">
        <v>1076</v>
      </c>
      <c r="D157" s="11"/>
      <c r="E157" s="11"/>
      <c r="F157" s="11"/>
      <c r="G157" s="11"/>
      <c r="H157" s="11"/>
      <c r="I157" s="11" t="s">
        <v>1077</v>
      </c>
      <c r="J157" s="21"/>
      <c r="K157" s="22"/>
    </row>
    <row r="158" s="20" customFormat="1" spans="1:11">
      <c r="A158" s="10">
        <v>156</v>
      </c>
      <c r="B158" s="9"/>
      <c r="C158" s="11" t="s">
        <v>1078</v>
      </c>
      <c r="D158" s="11" t="s">
        <v>14</v>
      </c>
      <c r="E158" s="11" t="s">
        <v>475</v>
      </c>
      <c r="F158" s="11" t="s">
        <v>16</v>
      </c>
      <c r="G158" s="11" t="s">
        <v>17</v>
      </c>
      <c r="H158" s="11" t="s">
        <v>18</v>
      </c>
      <c r="I158" s="11" t="s">
        <v>1079</v>
      </c>
      <c r="J158" s="17"/>
      <c r="K158" s="18"/>
    </row>
    <row r="159" s="20" customFormat="1" spans="1:11">
      <c r="A159" s="10">
        <v>157</v>
      </c>
      <c r="B159" s="9"/>
      <c r="C159" s="11" t="s">
        <v>1080</v>
      </c>
      <c r="D159" s="11" t="s">
        <v>14</v>
      </c>
      <c r="E159" s="11" t="s">
        <v>475</v>
      </c>
      <c r="F159" s="11" t="s">
        <v>16</v>
      </c>
      <c r="G159" s="11" t="s">
        <v>17</v>
      </c>
      <c r="H159" s="11" t="s">
        <v>18</v>
      </c>
      <c r="I159" s="11" t="s">
        <v>1081</v>
      </c>
      <c r="J159" s="17"/>
      <c r="K159" s="18"/>
    </row>
    <row r="160" s="20" customFormat="1" spans="1:11">
      <c r="A160" s="10">
        <v>158</v>
      </c>
      <c r="B160" s="9"/>
      <c r="C160" s="11" t="s">
        <v>1082</v>
      </c>
      <c r="D160" s="11"/>
      <c r="E160" s="11"/>
      <c r="F160" s="11"/>
      <c r="G160" s="11"/>
      <c r="H160" s="11"/>
      <c r="I160" s="11" t="s">
        <v>1083</v>
      </c>
      <c r="J160" s="17"/>
      <c r="K160" s="18"/>
    </row>
    <row r="161" s="20" customFormat="1" spans="1:11">
      <c r="A161" s="10">
        <v>159</v>
      </c>
      <c r="B161" s="9"/>
      <c r="C161" s="11" t="s">
        <v>1084</v>
      </c>
      <c r="D161" s="11"/>
      <c r="E161" s="11"/>
      <c r="F161" s="11"/>
      <c r="G161" s="11"/>
      <c r="H161" s="11"/>
      <c r="I161" s="11" t="s">
        <v>1085</v>
      </c>
      <c r="J161" s="17"/>
      <c r="K161" s="18"/>
    </row>
    <row r="162" s="20" customFormat="1" spans="1:11">
      <c r="A162" s="10">
        <v>160</v>
      </c>
      <c r="B162" s="9"/>
      <c r="C162" s="11" t="s">
        <v>1086</v>
      </c>
      <c r="D162" s="11" t="s">
        <v>14</v>
      </c>
      <c r="E162" s="11" t="s">
        <v>289</v>
      </c>
      <c r="F162" s="11" t="s">
        <v>16</v>
      </c>
      <c r="G162" s="11" t="s">
        <v>17</v>
      </c>
      <c r="H162" s="11" t="s">
        <v>18</v>
      </c>
      <c r="I162" s="11" t="s">
        <v>1087</v>
      </c>
      <c r="J162" s="21"/>
      <c r="K162" s="22"/>
    </row>
    <row r="163" spans="1:9">
      <c r="A163" s="5">
        <v>161</v>
      </c>
      <c r="B163" s="9"/>
      <c r="C163" s="7" t="s">
        <v>477</v>
      </c>
      <c r="D163" s="7" t="s">
        <v>14</v>
      </c>
      <c r="E163" s="7" t="s">
        <v>85</v>
      </c>
      <c r="F163" s="7" t="s">
        <v>16</v>
      </c>
      <c r="G163" s="7" t="s">
        <v>17</v>
      </c>
      <c r="H163" s="7" t="s">
        <v>18</v>
      </c>
      <c r="I163" s="7" t="s">
        <v>478</v>
      </c>
    </row>
    <row r="164" spans="1:9">
      <c r="A164" s="5">
        <v>162</v>
      </c>
      <c r="B164" s="9"/>
      <c r="C164" s="7" t="s">
        <v>483</v>
      </c>
      <c r="D164" s="7" t="s">
        <v>14</v>
      </c>
      <c r="E164" s="7" t="s">
        <v>484</v>
      </c>
      <c r="F164" s="7" t="s">
        <v>16</v>
      </c>
      <c r="G164" s="7" t="s">
        <v>17</v>
      </c>
      <c r="H164" s="7" t="s">
        <v>18</v>
      </c>
      <c r="I164" s="7" t="s">
        <v>485</v>
      </c>
    </row>
    <row r="165" spans="1:9">
      <c r="A165" s="5">
        <v>163</v>
      </c>
      <c r="B165" s="9"/>
      <c r="C165" s="7" t="s">
        <v>488</v>
      </c>
      <c r="D165" s="7" t="s">
        <v>14</v>
      </c>
      <c r="E165" s="7" t="s">
        <v>386</v>
      </c>
      <c r="F165" s="7" t="s">
        <v>16</v>
      </c>
      <c r="G165" s="7" t="s">
        <v>17</v>
      </c>
      <c r="H165" s="7" t="s">
        <v>18</v>
      </c>
      <c r="I165" s="7" t="s">
        <v>489</v>
      </c>
    </row>
    <row r="166" spans="1:9">
      <c r="A166" s="5">
        <v>164</v>
      </c>
      <c r="B166" s="9"/>
      <c r="C166" s="7" t="s">
        <v>490</v>
      </c>
      <c r="D166" s="7" t="s">
        <v>14</v>
      </c>
      <c r="E166" s="7" t="s">
        <v>491</v>
      </c>
      <c r="F166" s="7" t="s">
        <v>16</v>
      </c>
      <c r="G166" s="7" t="s">
        <v>17</v>
      </c>
      <c r="H166" s="7" t="s">
        <v>18</v>
      </c>
      <c r="I166" s="7" t="s">
        <v>492</v>
      </c>
    </row>
    <row r="167" spans="1:9">
      <c r="A167" s="5">
        <v>165</v>
      </c>
      <c r="B167" s="9"/>
      <c r="C167" s="7" t="s">
        <v>495</v>
      </c>
      <c r="D167" s="7" t="s">
        <v>14</v>
      </c>
      <c r="E167" s="7" t="s">
        <v>15</v>
      </c>
      <c r="F167" s="7" t="s">
        <v>16</v>
      </c>
      <c r="G167" s="7" t="s">
        <v>17</v>
      </c>
      <c r="H167" s="7" t="s">
        <v>18</v>
      </c>
      <c r="I167" s="7" t="s">
        <v>496</v>
      </c>
    </row>
    <row r="168" spans="1:9">
      <c r="A168" s="5">
        <v>166</v>
      </c>
      <c r="B168" s="9"/>
      <c r="C168" s="7" t="s">
        <v>497</v>
      </c>
      <c r="D168" s="7" t="s">
        <v>14</v>
      </c>
      <c r="E168" s="7" t="s">
        <v>15</v>
      </c>
      <c r="F168" s="7" t="s">
        <v>16</v>
      </c>
      <c r="G168" s="7" t="s">
        <v>17</v>
      </c>
      <c r="H168" s="7" t="s">
        <v>18</v>
      </c>
      <c r="I168" s="7" t="s">
        <v>498</v>
      </c>
    </row>
    <row r="169" spans="1:9">
      <c r="A169" s="5">
        <v>167</v>
      </c>
      <c r="B169" s="9"/>
      <c r="C169" s="7" t="s">
        <v>501</v>
      </c>
      <c r="D169" s="7" t="s">
        <v>502</v>
      </c>
      <c r="E169" s="7" t="s">
        <v>484</v>
      </c>
      <c r="F169" s="7" t="s">
        <v>16</v>
      </c>
      <c r="G169" s="7" t="s">
        <v>17</v>
      </c>
      <c r="H169" s="7" t="s">
        <v>18</v>
      </c>
      <c r="I169" s="7" t="s">
        <v>503</v>
      </c>
    </row>
    <row r="170" spans="1:9">
      <c r="A170" s="5">
        <v>168</v>
      </c>
      <c r="B170" s="9"/>
      <c r="C170" s="7" t="s">
        <v>504</v>
      </c>
      <c r="D170" s="7" t="s">
        <v>502</v>
      </c>
      <c r="E170" s="7" t="s">
        <v>386</v>
      </c>
      <c r="F170" s="7" t="s">
        <v>16</v>
      </c>
      <c r="G170" s="7" t="s">
        <v>17</v>
      </c>
      <c r="H170" s="7" t="s">
        <v>18</v>
      </c>
      <c r="I170" s="7" t="s">
        <v>505</v>
      </c>
    </row>
    <row r="171" spans="1:9">
      <c r="A171" s="5">
        <v>169</v>
      </c>
      <c r="B171" s="9"/>
      <c r="C171" s="7" t="s">
        <v>506</v>
      </c>
      <c r="D171" s="7" t="s">
        <v>502</v>
      </c>
      <c r="E171" s="7" t="s">
        <v>491</v>
      </c>
      <c r="F171" s="7" t="s">
        <v>16</v>
      </c>
      <c r="G171" s="7" t="s">
        <v>17</v>
      </c>
      <c r="H171" s="7" t="s">
        <v>18</v>
      </c>
      <c r="I171" s="7" t="s">
        <v>507</v>
      </c>
    </row>
    <row r="172" spans="1:9">
      <c r="A172" s="5">
        <v>170</v>
      </c>
      <c r="B172" s="9"/>
      <c r="C172" s="7" t="s">
        <v>508</v>
      </c>
      <c r="D172" s="7" t="s">
        <v>502</v>
      </c>
      <c r="E172" s="7" t="s">
        <v>15</v>
      </c>
      <c r="F172" s="7" t="s">
        <v>16</v>
      </c>
      <c r="G172" s="7" t="s">
        <v>17</v>
      </c>
      <c r="H172" s="7" t="s">
        <v>18</v>
      </c>
      <c r="I172" s="7" t="s">
        <v>509</v>
      </c>
    </row>
    <row r="173" spans="1:9">
      <c r="A173" s="5">
        <v>171</v>
      </c>
      <c r="B173" s="9"/>
      <c r="C173" s="7" t="s">
        <v>510</v>
      </c>
      <c r="D173" s="7" t="s">
        <v>502</v>
      </c>
      <c r="E173" s="7" t="s">
        <v>15</v>
      </c>
      <c r="F173" s="7" t="s">
        <v>16</v>
      </c>
      <c r="G173" s="7" t="s">
        <v>17</v>
      </c>
      <c r="H173" s="7" t="s">
        <v>18</v>
      </c>
      <c r="I173" s="7" t="s">
        <v>511</v>
      </c>
    </row>
    <row r="174" spans="1:9">
      <c r="A174" s="5">
        <v>172</v>
      </c>
      <c r="B174" s="9"/>
      <c r="C174" s="7" t="s">
        <v>518</v>
      </c>
      <c r="D174" s="7" t="s">
        <v>502</v>
      </c>
      <c r="E174" s="7" t="s">
        <v>85</v>
      </c>
      <c r="F174" s="7" t="s">
        <v>16</v>
      </c>
      <c r="G174" s="7" t="s">
        <v>17</v>
      </c>
      <c r="H174" s="7" t="s">
        <v>18</v>
      </c>
      <c r="I174" s="7" t="s">
        <v>519</v>
      </c>
    </row>
    <row r="175" spans="1:9">
      <c r="A175" s="5">
        <v>173</v>
      </c>
      <c r="B175" s="9"/>
      <c r="C175" s="7" t="s">
        <v>520</v>
      </c>
      <c r="D175" s="7" t="s">
        <v>502</v>
      </c>
      <c r="E175" s="7" t="s">
        <v>15</v>
      </c>
      <c r="F175" s="7" t="s">
        <v>16</v>
      </c>
      <c r="G175" s="7" t="s">
        <v>17</v>
      </c>
      <c r="H175" s="7" t="s">
        <v>18</v>
      </c>
      <c r="I175" s="7" t="s">
        <v>521</v>
      </c>
    </row>
    <row r="176" spans="1:9">
      <c r="A176" s="5">
        <v>174</v>
      </c>
      <c r="B176" s="9"/>
      <c r="C176" s="7" t="s">
        <v>522</v>
      </c>
      <c r="D176" s="7" t="s">
        <v>502</v>
      </c>
      <c r="E176" s="7" t="s">
        <v>484</v>
      </c>
      <c r="F176" s="7" t="s">
        <v>16</v>
      </c>
      <c r="G176" s="7" t="s">
        <v>17</v>
      </c>
      <c r="H176" s="7" t="s">
        <v>18</v>
      </c>
      <c r="I176" s="7" t="s">
        <v>523</v>
      </c>
    </row>
    <row r="177" spans="1:9">
      <c r="A177" s="5">
        <v>175</v>
      </c>
      <c r="B177" s="9"/>
      <c r="C177" s="7" t="s">
        <v>524</v>
      </c>
      <c r="D177" s="7" t="s">
        <v>502</v>
      </c>
      <c r="E177" s="7" t="s">
        <v>386</v>
      </c>
      <c r="F177" s="7" t="s">
        <v>16</v>
      </c>
      <c r="G177" s="7" t="s">
        <v>17</v>
      </c>
      <c r="H177" s="7" t="s">
        <v>18</v>
      </c>
      <c r="I177" s="7" t="s">
        <v>525</v>
      </c>
    </row>
    <row r="178" spans="1:9">
      <c r="A178" s="5">
        <v>176</v>
      </c>
      <c r="B178" s="9"/>
      <c r="C178" s="7" t="s">
        <v>526</v>
      </c>
      <c r="D178" s="7" t="s">
        <v>502</v>
      </c>
      <c r="E178" s="7" t="s">
        <v>491</v>
      </c>
      <c r="F178" s="7" t="s">
        <v>16</v>
      </c>
      <c r="G178" s="7" t="s">
        <v>17</v>
      </c>
      <c r="H178" s="7" t="s">
        <v>18</v>
      </c>
      <c r="I178" s="7" t="s">
        <v>527</v>
      </c>
    </row>
    <row r="179" spans="1:9">
      <c r="A179" s="5">
        <v>177</v>
      </c>
      <c r="B179" s="9"/>
      <c r="C179" s="7" t="s">
        <v>528</v>
      </c>
      <c r="D179" s="7" t="s">
        <v>502</v>
      </c>
      <c r="E179" s="7" t="s">
        <v>15</v>
      </c>
      <c r="F179" s="7" t="s">
        <v>16</v>
      </c>
      <c r="G179" s="7" t="s">
        <v>17</v>
      </c>
      <c r="H179" s="7" t="s">
        <v>18</v>
      </c>
      <c r="I179" s="7" t="s">
        <v>529</v>
      </c>
    </row>
    <row r="180" spans="1:9">
      <c r="A180" s="5">
        <v>178</v>
      </c>
      <c r="B180" s="9"/>
      <c r="C180" s="7" t="s">
        <v>530</v>
      </c>
      <c r="D180" s="7" t="s">
        <v>502</v>
      </c>
      <c r="E180" s="7" t="s">
        <v>15</v>
      </c>
      <c r="F180" s="7" t="s">
        <v>16</v>
      </c>
      <c r="G180" s="7" t="s">
        <v>17</v>
      </c>
      <c r="H180" s="7" t="s">
        <v>18</v>
      </c>
      <c r="I180" s="7" t="s">
        <v>531</v>
      </c>
    </row>
    <row r="181" spans="1:9">
      <c r="A181" s="5">
        <v>179</v>
      </c>
      <c r="B181" s="9"/>
      <c r="C181" s="7" t="s">
        <v>538</v>
      </c>
      <c r="D181" s="7" t="s">
        <v>502</v>
      </c>
      <c r="E181" s="7" t="s">
        <v>15</v>
      </c>
      <c r="F181" s="7" t="s">
        <v>16</v>
      </c>
      <c r="G181" s="7" t="s">
        <v>17</v>
      </c>
      <c r="H181" s="7" t="s">
        <v>18</v>
      </c>
      <c r="I181" s="7" t="s">
        <v>539</v>
      </c>
    </row>
    <row r="182" spans="1:9">
      <c r="A182" s="5">
        <v>180</v>
      </c>
      <c r="B182" s="26" t="s">
        <v>564</v>
      </c>
      <c r="C182" s="7" t="s">
        <v>565</v>
      </c>
      <c r="D182" s="7" t="s">
        <v>502</v>
      </c>
      <c r="E182" s="7" t="s">
        <v>15</v>
      </c>
      <c r="F182" s="7" t="s">
        <v>16</v>
      </c>
      <c r="G182" s="7" t="s">
        <v>17</v>
      </c>
      <c r="H182" s="7" t="s">
        <v>18</v>
      </c>
      <c r="I182" s="7" t="s">
        <v>566</v>
      </c>
    </row>
    <row r="183" spans="1:11">
      <c r="A183" s="5">
        <v>181</v>
      </c>
      <c r="B183" s="26"/>
      <c r="C183" s="7" t="s">
        <v>569</v>
      </c>
      <c r="D183" s="7" t="s">
        <v>502</v>
      </c>
      <c r="E183" s="7" t="s">
        <v>79</v>
      </c>
      <c r="F183" s="7" t="s">
        <v>16</v>
      </c>
      <c r="G183" s="7" t="s">
        <v>17</v>
      </c>
      <c r="H183" s="7" t="s">
        <v>18</v>
      </c>
      <c r="I183" s="7" t="s">
        <v>570</v>
      </c>
      <c r="J183" s="27"/>
      <c r="K183" s="28"/>
    </row>
    <row r="184" spans="1:11">
      <c r="A184" s="5">
        <v>182</v>
      </c>
      <c r="B184" s="26"/>
      <c r="C184" s="7" t="s">
        <v>573</v>
      </c>
      <c r="D184" s="7" t="s">
        <v>502</v>
      </c>
      <c r="E184" s="7" t="s">
        <v>574</v>
      </c>
      <c r="F184" s="7" t="s">
        <v>16</v>
      </c>
      <c r="G184" s="7" t="s">
        <v>17</v>
      </c>
      <c r="H184" s="7" t="s">
        <v>18</v>
      </c>
      <c r="I184" s="7" t="s">
        <v>575</v>
      </c>
      <c r="J184" s="27"/>
      <c r="K184" s="28"/>
    </row>
    <row r="185" spans="1:9">
      <c r="A185" s="5">
        <v>183</v>
      </c>
      <c r="B185" s="26"/>
      <c r="C185" s="7" t="s">
        <v>578</v>
      </c>
      <c r="D185" s="7" t="s">
        <v>502</v>
      </c>
      <c r="E185" s="7" t="s">
        <v>1088</v>
      </c>
      <c r="F185" s="7" t="s">
        <v>16</v>
      </c>
      <c r="G185" s="7" t="s">
        <v>17</v>
      </c>
      <c r="H185" s="7" t="s">
        <v>18</v>
      </c>
      <c r="I185" s="7" t="s">
        <v>580</v>
      </c>
    </row>
    <row r="186" s="20" customFormat="1" spans="1:11">
      <c r="A186" s="10">
        <v>184</v>
      </c>
      <c r="B186" s="26"/>
      <c r="C186" s="11" t="s">
        <v>688</v>
      </c>
      <c r="D186" s="11" t="s">
        <v>502</v>
      </c>
      <c r="E186" s="11" t="s">
        <v>1088</v>
      </c>
      <c r="F186" s="11" t="s">
        <v>1020</v>
      </c>
      <c r="G186" s="11" t="s">
        <v>17</v>
      </c>
      <c r="H186" s="11" t="s">
        <v>18</v>
      </c>
      <c r="I186" s="11" t="s">
        <v>1089</v>
      </c>
      <c r="J186" s="21"/>
      <c r="K186" s="22"/>
    </row>
    <row r="187" spans="1:9">
      <c r="A187" s="5">
        <v>185</v>
      </c>
      <c r="B187" s="26"/>
      <c r="C187" s="7" t="s">
        <v>583</v>
      </c>
      <c r="D187" s="7" t="s">
        <v>502</v>
      </c>
      <c r="E187" s="7" t="s">
        <v>459</v>
      </c>
      <c r="F187" s="7" t="s">
        <v>16</v>
      </c>
      <c r="G187" s="7" t="s">
        <v>17</v>
      </c>
      <c r="H187" s="7" t="s">
        <v>18</v>
      </c>
      <c r="I187" s="7" t="s">
        <v>584</v>
      </c>
    </row>
    <row r="188" spans="1:11">
      <c r="A188" s="5">
        <v>186</v>
      </c>
      <c r="B188" s="26"/>
      <c r="C188" s="7" t="s">
        <v>587</v>
      </c>
      <c r="D188" s="7" t="s">
        <v>502</v>
      </c>
      <c r="E188" s="7" t="s">
        <v>459</v>
      </c>
      <c r="F188" s="7" t="s">
        <v>16</v>
      </c>
      <c r="G188" s="7" t="s">
        <v>17</v>
      </c>
      <c r="H188" s="7" t="s">
        <v>18</v>
      </c>
      <c r="I188" s="7" t="s">
        <v>588</v>
      </c>
      <c r="J188" s="17"/>
      <c r="K188" s="18"/>
    </row>
    <row r="189" spans="1:11">
      <c r="A189" s="5">
        <v>187</v>
      </c>
      <c r="B189" s="26"/>
      <c r="C189" s="7" t="s">
        <v>589</v>
      </c>
      <c r="D189" s="7" t="s">
        <v>502</v>
      </c>
      <c r="E189" s="7" t="s">
        <v>459</v>
      </c>
      <c r="F189" s="7" t="s">
        <v>16</v>
      </c>
      <c r="G189" s="7" t="s">
        <v>17</v>
      </c>
      <c r="H189" s="7" t="s">
        <v>18</v>
      </c>
      <c r="I189" s="7" t="s">
        <v>590</v>
      </c>
      <c r="J189" s="17"/>
      <c r="K189" s="18"/>
    </row>
    <row r="190" spans="1:9">
      <c r="A190" s="5">
        <v>188</v>
      </c>
      <c r="B190" s="26"/>
      <c r="C190" s="7" t="s">
        <v>591</v>
      </c>
      <c r="D190" s="7" t="s">
        <v>502</v>
      </c>
      <c r="E190" s="7" t="s">
        <v>85</v>
      </c>
      <c r="F190" s="7" t="s">
        <v>16</v>
      </c>
      <c r="G190" s="7" t="s">
        <v>17</v>
      </c>
      <c r="H190" s="7" t="s">
        <v>18</v>
      </c>
      <c r="I190" s="7" t="s">
        <v>592</v>
      </c>
    </row>
    <row r="191" spans="1:9">
      <c r="A191" s="5">
        <v>189</v>
      </c>
      <c r="B191" s="26"/>
      <c r="C191" s="7" t="s">
        <v>1090</v>
      </c>
      <c r="D191" s="7" t="s">
        <v>502</v>
      </c>
      <c r="E191" s="7" t="s">
        <v>15</v>
      </c>
      <c r="F191" s="7"/>
      <c r="G191" s="7"/>
      <c r="H191" s="7"/>
      <c r="I191" s="7" t="s">
        <v>1091</v>
      </c>
    </row>
    <row r="192" spans="1:9">
      <c r="A192" s="5">
        <v>190</v>
      </c>
      <c r="B192" s="26"/>
      <c r="C192" s="7" t="s">
        <v>1092</v>
      </c>
      <c r="D192" s="7" t="s">
        <v>502</v>
      </c>
      <c r="E192" s="7" t="s">
        <v>15</v>
      </c>
      <c r="F192" s="7"/>
      <c r="G192" s="7"/>
      <c r="H192" s="7"/>
      <c r="I192" s="7" t="s">
        <v>1093</v>
      </c>
    </row>
    <row r="193" spans="1:9">
      <c r="A193" s="5">
        <v>191</v>
      </c>
      <c r="B193" s="26"/>
      <c r="C193" s="7" t="s">
        <v>1094</v>
      </c>
      <c r="D193" s="7" t="s">
        <v>502</v>
      </c>
      <c r="E193" s="7" t="s">
        <v>15</v>
      </c>
      <c r="F193" s="7"/>
      <c r="G193" s="7"/>
      <c r="H193" s="7"/>
      <c r="I193" s="7" t="s">
        <v>1095</v>
      </c>
    </row>
    <row r="194" spans="1:9">
      <c r="A194" s="5">
        <v>192</v>
      </c>
      <c r="B194" s="26"/>
      <c r="C194" s="7" t="s">
        <v>1096</v>
      </c>
      <c r="D194" s="7" t="s">
        <v>502</v>
      </c>
      <c r="E194" s="7" t="s">
        <v>15</v>
      </c>
      <c r="F194" s="7"/>
      <c r="G194" s="7"/>
      <c r="H194" s="7"/>
      <c r="I194" s="7" t="s">
        <v>1097</v>
      </c>
    </row>
    <row r="195" spans="1:9">
      <c r="A195" s="5">
        <v>193</v>
      </c>
      <c r="B195" s="26"/>
      <c r="C195" s="7" t="s">
        <v>1098</v>
      </c>
      <c r="D195" s="7" t="s">
        <v>502</v>
      </c>
      <c r="E195" s="7" t="s">
        <v>15</v>
      </c>
      <c r="F195" s="7"/>
      <c r="G195" s="7"/>
      <c r="H195" s="7"/>
      <c r="I195" s="7" t="s">
        <v>1099</v>
      </c>
    </row>
    <row r="196" spans="1:9">
      <c r="A196" s="5">
        <v>194</v>
      </c>
      <c r="B196" s="26"/>
      <c r="C196" s="7" t="s">
        <v>1100</v>
      </c>
      <c r="D196" s="7" t="s">
        <v>502</v>
      </c>
      <c r="E196" s="7" t="s">
        <v>15</v>
      </c>
      <c r="F196" s="7"/>
      <c r="G196" s="7"/>
      <c r="H196" s="7"/>
      <c r="I196" s="7" t="s">
        <v>1101</v>
      </c>
    </row>
    <row r="197" spans="1:11">
      <c r="A197" s="5">
        <v>195</v>
      </c>
      <c r="B197" s="26"/>
      <c r="C197" s="7" t="s">
        <v>1102</v>
      </c>
      <c r="D197" s="7" t="s">
        <v>502</v>
      </c>
      <c r="E197" s="7" t="s">
        <v>15</v>
      </c>
      <c r="F197" s="7"/>
      <c r="G197" s="7"/>
      <c r="H197" s="7"/>
      <c r="I197" s="7" t="s">
        <v>1103</v>
      </c>
      <c r="J197" s="35"/>
      <c r="K197" s="36"/>
    </row>
    <row r="198" spans="1:11">
      <c r="A198" s="5">
        <v>196</v>
      </c>
      <c r="B198" s="26"/>
      <c r="C198" s="7" t="s">
        <v>1104</v>
      </c>
      <c r="D198" s="7" t="s">
        <v>502</v>
      </c>
      <c r="E198" s="7" t="s">
        <v>15</v>
      </c>
      <c r="F198" s="7"/>
      <c r="G198" s="7"/>
      <c r="H198" s="7"/>
      <c r="I198" s="7" t="s">
        <v>1105</v>
      </c>
      <c r="J198" s="35"/>
      <c r="K198" s="36"/>
    </row>
    <row r="199" s="20" customFormat="1" spans="1:11">
      <c r="A199" s="10">
        <v>197</v>
      </c>
      <c r="B199" s="26"/>
      <c r="C199" s="11" t="s">
        <v>1106</v>
      </c>
      <c r="D199" s="11" t="s">
        <v>502</v>
      </c>
      <c r="E199" s="11" t="s">
        <v>15</v>
      </c>
      <c r="F199" s="11"/>
      <c r="G199" s="11"/>
      <c r="H199" s="11"/>
      <c r="I199" s="11" t="s">
        <v>1107</v>
      </c>
      <c r="J199" s="21"/>
      <c r="K199" s="22"/>
    </row>
    <row r="200" s="20" customFormat="1" spans="1:11">
      <c r="A200" s="10">
        <v>198</v>
      </c>
      <c r="B200" s="26"/>
      <c r="C200" s="11" t="s">
        <v>1108</v>
      </c>
      <c r="D200" s="11" t="s">
        <v>502</v>
      </c>
      <c r="E200" s="11" t="s">
        <v>15</v>
      </c>
      <c r="F200" s="11"/>
      <c r="G200" s="11"/>
      <c r="H200" s="11"/>
      <c r="I200" s="11" t="s">
        <v>1109</v>
      </c>
      <c r="J200" s="21"/>
      <c r="K200" s="22"/>
    </row>
    <row r="201" spans="1:9">
      <c r="A201" s="5">
        <v>199</v>
      </c>
      <c r="B201" s="26"/>
      <c r="C201" s="7" t="s">
        <v>1110</v>
      </c>
      <c r="D201" s="7" t="s">
        <v>502</v>
      </c>
      <c r="E201" s="7" t="s">
        <v>15</v>
      </c>
      <c r="F201" s="7"/>
      <c r="G201" s="7"/>
      <c r="H201" s="7"/>
      <c r="I201" s="7" t="s">
        <v>1111</v>
      </c>
    </row>
    <row r="202" spans="1:9">
      <c r="A202" s="5">
        <v>200</v>
      </c>
      <c r="B202" s="26"/>
      <c r="C202" s="7" t="s">
        <v>1112</v>
      </c>
      <c r="D202" s="7" t="s">
        <v>502</v>
      </c>
      <c r="E202" s="7" t="s">
        <v>15</v>
      </c>
      <c r="F202" s="7"/>
      <c r="G202" s="7"/>
      <c r="H202" s="7"/>
      <c r="I202" s="7" t="s">
        <v>1113</v>
      </c>
    </row>
    <row r="203" s="20" customFormat="1" spans="1:9">
      <c r="A203" s="10">
        <v>201</v>
      </c>
      <c r="B203" s="26"/>
      <c r="C203" s="11" t="s">
        <v>1114</v>
      </c>
      <c r="D203" s="11" t="s">
        <v>502</v>
      </c>
      <c r="E203" s="11" t="s">
        <v>15</v>
      </c>
      <c r="F203" s="11"/>
      <c r="G203" s="11"/>
      <c r="H203" s="11"/>
      <c r="I203" s="11" t="s">
        <v>1115</v>
      </c>
    </row>
    <row r="204" s="20" customFormat="1" spans="1:9">
      <c r="A204" s="10">
        <v>202</v>
      </c>
      <c r="B204" s="26"/>
      <c r="C204" s="11" t="s">
        <v>1116</v>
      </c>
      <c r="D204" s="11" t="s">
        <v>502</v>
      </c>
      <c r="E204" s="11" t="s">
        <v>15</v>
      </c>
      <c r="F204" s="11"/>
      <c r="G204" s="11"/>
      <c r="H204" s="11"/>
      <c r="I204" s="11" t="s">
        <v>1117</v>
      </c>
    </row>
    <row r="205" spans="1:9">
      <c r="A205" s="5">
        <v>203</v>
      </c>
      <c r="B205" s="26"/>
      <c r="C205" s="7" t="s">
        <v>1118</v>
      </c>
      <c r="D205" s="7" t="s">
        <v>502</v>
      </c>
      <c r="E205" s="7" t="s">
        <v>15</v>
      </c>
      <c r="F205" s="7"/>
      <c r="G205" s="7"/>
      <c r="H205" s="7"/>
      <c r="I205" s="7" t="s">
        <v>1119</v>
      </c>
    </row>
    <row r="206" spans="1:9">
      <c r="A206" s="5">
        <v>204</v>
      </c>
      <c r="B206" s="26"/>
      <c r="C206" s="7" t="s">
        <v>1120</v>
      </c>
      <c r="D206" s="7" t="s">
        <v>502</v>
      </c>
      <c r="E206" s="7" t="s">
        <v>15</v>
      </c>
      <c r="F206" s="7"/>
      <c r="G206" s="7"/>
      <c r="H206" s="7"/>
      <c r="I206" s="7" t="s">
        <v>1121</v>
      </c>
    </row>
    <row r="207" s="20" customFormat="1" spans="1:9">
      <c r="A207" s="10">
        <v>205</v>
      </c>
      <c r="B207" s="26"/>
      <c r="C207" s="11" t="s">
        <v>1122</v>
      </c>
      <c r="D207" s="11" t="s">
        <v>502</v>
      </c>
      <c r="E207" s="11" t="s">
        <v>15</v>
      </c>
      <c r="F207" s="11"/>
      <c r="G207" s="11"/>
      <c r="H207" s="11"/>
      <c r="I207" s="11" t="s">
        <v>1123</v>
      </c>
    </row>
    <row r="208" s="20" customFormat="1" spans="1:9">
      <c r="A208" s="10">
        <v>206</v>
      </c>
      <c r="B208" s="26"/>
      <c r="C208" s="11" t="s">
        <v>1124</v>
      </c>
      <c r="D208" s="11" t="s">
        <v>502</v>
      </c>
      <c r="E208" s="11" t="s">
        <v>15</v>
      </c>
      <c r="F208" s="11"/>
      <c r="G208" s="11"/>
      <c r="H208" s="11"/>
      <c r="I208" s="11" t="s">
        <v>1125</v>
      </c>
    </row>
    <row r="209" spans="1:11">
      <c r="A209" s="5">
        <v>207</v>
      </c>
      <c r="B209" s="26"/>
      <c r="C209" s="7" t="s">
        <v>1126</v>
      </c>
      <c r="D209" s="7" t="s">
        <v>502</v>
      </c>
      <c r="E209" s="7" t="s">
        <v>984</v>
      </c>
      <c r="F209" s="7"/>
      <c r="G209" s="7"/>
      <c r="H209" s="7"/>
      <c r="I209" s="7" t="s">
        <v>1127</v>
      </c>
      <c r="J209" s="37"/>
      <c r="K209" s="37"/>
    </row>
    <row r="210" spans="1:11">
      <c r="A210" s="5">
        <v>208</v>
      </c>
      <c r="B210" s="26"/>
      <c r="C210" s="7" t="s">
        <v>1128</v>
      </c>
      <c r="D210" s="7" t="s">
        <v>502</v>
      </c>
      <c r="E210" s="7" t="s">
        <v>984</v>
      </c>
      <c r="F210" s="7"/>
      <c r="G210" s="7"/>
      <c r="H210" s="7"/>
      <c r="I210" s="7" t="s">
        <v>1129</v>
      </c>
      <c r="J210" s="37"/>
      <c r="K210" s="37"/>
    </row>
    <row r="211" s="20" customFormat="1" spans="1:11">
      <c r="A211" s="10">
        <v>209</v>
      </c>
      <c r="B211" s="26"/>
      <c r="C211" s="11" t="s">
        <v>1130</v>
      </c>
      <c r="D211" s="11" t="s">
        <v>502</v>
      </c>
      <c r="E211" s="11" t="s">
        <v>984</v>
      </c>
      <c r="F211" s="11"/>
      <c r="G211" s="11"/>
      <c r="H211" s="11"/>
      <c r="I211" s="11" t="s">
        <v>1131</v>
      </c>
      <c r="J211" s="38"/>
      <c r="K211" s="38"/>
    </row>
    <row r="212" s="20" customFormat="1" spans="1:11">
      <c r="A212" s="10">
        <v>210</v>
      </c>
      <c r="B212" s="26"/>
      <c r="C212" s="11" t="s">
        <v>1132</v>
      </c>
      <c r="D212" s="11" t="s">
        <v>502</v>
      </c>
      <c r="E212" s="11" t="s">
        <v>984</v>
      </c>
      <c r="F212" s="11"/>
      <c r="G212" s="11"/>
      <c r="H212" s="11"/>
      <c r="I212" s="11" t="s">
        <v>1133</v>
      </c>
      <c r="J212" s="38"/>
      <c r="K212" s="38"/>
    </row>
    <row r="213" spans="1:11">
      <c r="A213" s="5">
        <v>211</v>
      </c>
      <c r="B213" s="26"/>
      <c r="C213" s="7" t="s">
        <v>1134</v>
      </c>
      <c r="D213" s="7" t="s">
        <v>502</v>
      </c>
      <c r="E213" s="7" t="s">
        <v>102</v>
      </c>
      <c r="F213" s="7"/>
      <c r="G213" s="7"/>
      <c r="H213" s="7"/>
      <c r="I213" s="7" t="s">
        <v>1135</v>
      </c>
      <c r="J213" s="37"/>
      <c r="K213" s="37"/>
    </row>
    <row r="214" spans="1:11">
      <c r="A214" s="5">
        <v>212</v>
      </c>
      <c r="B214" s="26"/>
      <c r="C214" s="7" t="s">
        <v>1136</v>
      </c>
      <c r="D214" s="7" t="s">
        <v>502</v>
      </c>
      <c r="E214" s="7" t="s">
        <v>102</v>
      </c>
      <c r="F214" s="7"/>
      <c r="G214" s="7"/>
      <c r="H214" s="7"/>
      <c r="I214" s="7" t="s">
        <v>1137</v>
      </c>
      <c r="J214" s="37"/>
      <c r="K214" s="37"/>
    </row>
    <row r="215" spans="1:9">
      <c r="A215" s="5">
        <v>213</v>
      </c>
      <c r="B215" s="26"/>
      <c r="C215" s="7" t="s">
        <v>599</v>
      </c>
      <c r="D215" s="7" t="s">
        <v>502</v>
      </c>
      <c r="E215" s="7" t="s">
        <v>600</v>
      </c>
      <c r="F215" s="7" t="s">
        <v>16</v>
      </c>
      <c r="G215" s="7" t="s">
        <v>17</v>
      </c>
      <c r="H215" s="7" t="s">
        <v>18</v>
      </c>
      <c r="I215" s="7" t="s">
        <v>601</v>
      </c>
    </row>
    <row r="216" spans="1:9">
      <c r="A216" s="5">
        <v>214</v>
      </c>
      <c r="B216" s="26"/>
      <c r="C216" s="7" t="s">
        <v>604</v>
      </c>
      <c r="D216" s="7" t="s">
        <v>502</v>
      </c>
      <c r="E216" s="7" t="s">
        <v>15</v>
      </c>
      <c r="F216" s="7" t="s">
        <v>16</v>
      </c>
      <c r="G216" s="7" t="s">
        <v>17</v>
      </c>
      <c r="H216" s="7" t="s">
        <v>18</v>
      </c>
      <c r="I216" s="7" t="s">
        <v>605</v>
      </c>
    </row>
    <row r="217" spans="1:9">
      <c r="A217" s="5">
        <v>215</v>
      </c>
      <c r="B217" s="26"/>
      <c r="C217" s="7" t="s">
        <v>610</v>
      </c>
      <c r="D217" s="7" t="s">
        <v>502</v>
      </c>
      <c r="E217" s="7" t="s">
        <v>600</v>
      </c>
      <c r="F217" s="7" t="s">
        <v>16</v>
      </c>
      <c r="G217" s="7" t="s">
        <v>17</v>
      </c>
      <c r="H217" s="7" t="s">
        <v>18</v>
      </c>
      <c r="I217" s="7" t="s">
        <v>611</v>
      </c>
    </row>
    <row r="218" spans="1:9">
      <c r="A218" s="5">
        <v>216</v>
      </c>
      <c r="B218" s="26"/>
      <c r="C218" s="7" t="s">
        <v>614</v>
      </c>
      <c r="D218" s="7" t="s">
        <v>502</v>
      </c>
      <c r="E218" s="7" t="s">
        <v>15</v>
      </c>
      <c r="F218" s="7" t="s">
        <v>16</v>
      </c>
      <c r="G218" s="7" t="s">
        <v>17</v>
      </c>
      <c r="H218" s="7" t="s">
        <v>18</v>
      </c>
      <c r="I218" s="7" t="s">
        <v>615</v>
      </c>
    </row>
    <row r="219" spans="1:11">
      <c r="A219" s="5">
        <v>217</v>
      </c>
      <c r="B219" s="26"/>
      <c r="C219" s="7" t="s">
        <v>618</v>
      </c>
      <c r="D219" s="7" t="s">
        <v>502</v>
      </c>
      <c r="E219" s="7" t="s">
        <v>619</v>
      </c>
      <c r="F219" s="7" t="s">
        <v>16</v>
      </c>
      <c r="G219" s="7" t="s">
        <v>17</v>
      </c>
      <c r="H219" s="7" t="s">
        <v>18</v>
      </c>
      <c r="I219" s="7" t="s">
        <v>620</v>
      </c>
      <c r="J219" s="27"/>
      <c r="K219" s="28"/>
    </row>
    <row r="220" spans="1:9">
      <c r="A220" s="5">
        <v>218</v>
      </c>
      <c r="B220" s="26"/>
      <c r="C220" s="7" t="s">
        <v>623</v>
      </c>
      <c r="D220" s="7" t="s">
        <v>502</v>
      </c>
      <c r="E220" s="7" t="s">
        <v>619</v>
      </c>
      <c r="F220" s="7" t="s">
        <v>16</v>
      </c>
      <c r="G220" s="7" t="s">
        <v>17</v>
      </c>
      <c r="H220" s="7" t="s">
        <v>18</v>
      </c>
      <c r="I220" s="7" t="s">
        <v>624</v>
      </c>
    </row>
    <row r="221" spans="1:9">
      <c r="A221" s="5">
        <v>219</v>
      </c>
      <c r="B221" s="26"/>
      <c r="C221" s="7" t="s">
        <v>627</v>
      </c>
      <c r="D221" s="7" t="s">
        <v>502</v>
      </c>
      <c r="E221" s="7" t="s">
        <v>600</v>
      </c>
      <c r="F221" s="7" t="s">
        <v>16</v>
      </c>
      <c r="G221" s="7" t="s">
        <v>17</v>
      </c>
      <c r="H221" s="7" t="s">
        <v>18</v>
      </c>
      <c r="I221" s="7" t="s">
        <v>628</v>
      </c>
    </row>
    <row r="222" spans="1:9">
      <c r="A222" s="5">
        <v>220</v>
      </c>
      <c r="B222" s="26"/>
      <c r="C222" s="7" t="s">
        <v>631</v>
      </c>
      <c r="D222" s="7" t="s">
        <v>502</v>
      </c>
      <c r="E222" s="7" t="s">
        <v>600</v>
      </c>
      <c r="F222" s="7" t="s">
        <v>16</v>
      </c>
      <c r="G222" s="7" t="s">
        <v>17</v>
      </c>
      <c r="H222" s="7" t="s">
        <v>18</v>
      </c>
      <c r="I222" s="7" t="s">
        <v>632</v>
      </c>
    </row>
    <row r="223" spans="1:11">
      <c r="A223" s="5">
        <v>221</v>
      </c>
      <c r="B223" s="26"/>
      <c r="C223" s="7" t="s">
        <v>635</v>
      </c>
      <c r="D223" s="7" t="s">
        <v>502</v>
      </c>
      <c r="E223" s="7" t="s">
        <v>600</v>
      </c>
      <c r="F223" s="7" t="s">
        <v>16</v>
      </c>
      <c r="G223" s="7" t="s">
        <v>17</v>
      </c>
      <c r="H223" s="7" t="s">
        <v>18</v>
      </c>
      <c r="I223" s="7" t="s">
        <v>636</v>
      </c>
      <c r="J223" s="37"/>
      <c r="K223" s="37"/>
    </row>
    <row r="224" spans="1:9">
      <c r="A224" s="5">
        <v>222</v>
      </c>
      <c r="B224" s="26"/>
      <c r="C224" s="7" t="s">
        <v>1138</v>
      </c>
      <c r="D224" s="7" t="s">
        <v>502</v>
      </c>
      <c r="E224" s="7" t="s">
        <v>102</v>
      </c>
      <c r="F224" s="7" t="s">
        <v>16</v>
      </c>
      <c r="G224" s="7" t="s">
        <v>17</v>
      </c>
      <c r="H224" s="7" t="s">
        <v>18</v>
      </c>
      <c r="I224" s="7" t="s">
        <v>1139</v>
      </c>
    </row>
    <row r="225" spans="1:11">
      <c r="A225" s="5">
        <v>223</v>
      </c>
      <c r="B225" s="26"/>
      <c r="C225" s="7" t="s">
        <v>1140</v>
      </c>
      <c r="D225" s="7" t="s">
        <v>502</v>
      </c>
      <c r="E225" s="7" t="s">
        <v>102</v>
      </c>
      <c r="F225" s="7" t="s">
        <v>16</v>
      </c>
      <c r="G225" s="7" t="s">
        <v>17</v>
      </c>
      <c r="H225" s="7" t="s">
        <v>18</v>
      </c>
      <c r="I225" s="7" t="s">
        <v>1141</v>
      </c>
      <c r="J225" s="37"/>
      <c r="K225" s="37"/>
    </row>
    <row r="226" spans="1:11">
      <c r="A226" s="5">
        <v>224</v>
      </c>
      <c r="B226" s="26"/>
      <c r="C226" s="7" t="s">
        <v>637</v>
      </c>
      <c r="D226" s="7" t="s">
        <v>502</v>
      </c>
      <c r="E226" s="7" t="s">
        <v>600</v>
      </c>
      <c r="F226" s="7" t="s">
        <v>16</v>
      </c>
      <c r="G226" s="7" t="s">
        <v>17</v>
      </c>
      <c r="H226" s="7" t="s">
        <v>18</v>
      </c>
      <c r="I226" s="7" t="s">
        <v>638</v>
      </c>
      <c r="J226" s="27"/>
      <c r="K226" s="28"/>
    </row>
    <row r="227" spans="1:9">
      <c r="A227" s="5">
        <v>225</v>
      </c>
      <c r="B227" s="26"/>
      <c r="C227" s="7" t="s">
        <v>641</v>
      </c>
      <c r="D227" s="7" t="s">
        <v>502</v>
      </c>
      <c r="E227" s="7" t="s">
        <v>600</v>
      </c>
      <c r="F227" s="7" t="s">
        <v>16</v>
      </c>
      <c r="G227" s="7" t="s">
        <v>17</v>
      </c>
      <c r="H227" s="7" t="s">
        <v>18</v>
      </c>
      <c r="I227" s="7" t="s">
        <v>642</v>
      </c>
    </row>
    <row r="228" spans="1:9">
      <c r="A228" s="5">
        <v>226</v>
      </c>
      <c r="B228" s="26"/>
      <c r="C228" s="7" t="s">
        <v>644</v>
      </c>
      <c r="D228" s="7" t="s">
        <v>502</v>
      </c>
      <c r="E228" s="7" t="s">
        <v>15</v>
      </c>
      <c r="F228" s="7" t="s">
        <v>16</v>
      </c>
      <c r="G228" s="7" t="s">
        <v>17</v>
      </c>
      <c r="H228" s="7" t="s">
        <v>18</v>
      </c>
      <c r="I228" s="7" t="s">
        <v>645</v>
      </c>
    </row>
    <row r="229" spans="1:9">
      <c r="A229" s="5">
        <v>227</v>
      </c>
      <c r="B229" s="26"/>
      <c r="C229" s="7" t="s">
        <v>647</v>
      </c>
      <c r="D229" s="7" t="s">
        <v>502</v>
      </c>
      <c r="E229" s="7" t="s">
        <v>79</v>
      </c>
      <c r="F229" s="7" t="s">
        <v>16</v>
      </c>
      <c r="G229" s="7" t="s">
        <v>17</v>
      </c>
      <c r="H229" s="7" t="s">
        <v>18</v>
      </c>
      <c r="I229" s="7" t="s">
        <v>648</v>
      </c>
    </row>
    <row r="230" spans="1:9">
      <c r="A230" s="5">
        <v>228</v>
      </c>
      <c r="B230" s="26"/>
      <c r="C230" s="7" t="s">
        <v>651</v>
      </c>
      <c r="D230" s="7" t="s">
        <v>502</v>
      </c>
      <c r="E230" s="7" t="s">
        <v>15</v>
      </c>
      <c r="F230" s="7" t="s">
        <v>16</v>
      </c>
      <c r="G230" s="7" t="s">
        <v>17</v>
      </c>
      <c r="H230" s="7" t="s">
        <v>18</v>
      </c>
      <c r="I230" s="7" t="s">
        <v>652</v>
      </c>
    </row>
    <row r="231" spans="1:9">
      <c r="A231" s="5">
        <v>229</v>
      </c>
      <c r="B231" s="26"/>
      <c r="C231" s="7" t="s">
        <v>655</v>
      </c>
      <c r="D231" s="7" t="s">
        <v>502</v>
      </c>
      <c r="E231" s="7" t="s">
        <v>600</v>
      </c>
      <c r="F231" s="7" t="s">
        <v>16</v>
      </c>
      <c r="G231" s="7" t="s">
        <v>17</v>
      </c>
      <c r="H231" s="7" t="s">
        <v>18</v>
      </c>
      <c r="I231" s="7" t="s">
        <v>656</v>
      </c>
    </row>
    <row r="232" spans="1:11">
      <c r="A232" s="5">
        <v>230</v>
      </c>
      <c r="B232" s="26"/>
      <c r="C232" s="7" t="s">
        <v>1142</v>
      </c>
      <c r="D232" s="7" t="s">
        <v>502</v>
      </c>
      <c r="E232" s="7"/>
      <c r="F232" s="7"/>
      <c r="G232" s="7"/>
      <c r="H232" s="7"/>
      <c r="I232" s="7" t="s">
        <v>1143</v>
      </c>
      <c r="J232" s="37"/>
      <c r="K232" s="37"/>
    </row>
    <row r="233" spans="1:9">
      <c r="A233" s="5">
        <v>231</v>
      </c>
      <c r="B233" s="26"/>
      <c r="C233" s="7" t="s">
        <v>1144</v>
      </c>
      <c r="D233" s="7" t="s">
        <v>502</v>
      </c>
      <c r="E233" s="7"/>
      <c r="F233" s="7"/>
      <c r="G233" s="7"/>
      <c r="H233" s="7"/>
      <c r="I233" s="7" t="s">
        <v>1145</v>
      </c>
    </row>
    <row r="234" spans="1:9">
      <c r="A234" s="5">
        <v>232</v>
      </c>
      <c r="B234" s="26"/>
      <c r="C234" s="7" t="s">
        <v>1146</v>
      </c>
      <c r="D234" s="7" t="s">
        <v>502</v>
      </c>
      <c r="E234" s="7"/>
      <c r="F234" s="7"/>
      <c r="G234" s="7"/>
      <c r="H234" s="7"/>
      <c r="I234" s="7" t="s">
        <v>1147</v>
      </c>
    </row>
    <row r="235" spans="1:11">
      <c r="A235" s="5">
        <v>233</v>
      </c>
      <c r="B235" s="26"/>
      <c r="C235" s="7" t="s">
        <v>1148</v>
      </c>
      <c r="D235" s="7" t="s">
        <v>502</v>
      </c>
      <c r="E235" s="7"/>
      <c r="F235" s="7"/>
      <c r="G235" s="7"/>
      <c r="H235" s="7"/>
      <c r="I235" s="7" t="s">
        <v>1149</v>
      </c>
      <c r="J235" s="37"/>
      <c r="K235" s="37"/>
    </row>
    <row r="236" spans="1:9">
      <c r="A236" s="5">
        <v>234</v>
      </c>
      <c r="B236" s="26"/>
      <c r="C236" s="7" t="s">
        <v>1150</v>
      </c>
      <c r="D236" s="7" t="s">
        <v>502</v>
      </c>
      <c r="E236" s="7"/>
      <c r="F236" s="7"/>
      <c r="G236" s="7"/>
      <c r="H236" s="7"/>
      <c r="I236" s="7" t="s">
        <v>1151</v>
      </c>
    </row>
    <row r="237" spans="1:9">
      <c r="A237" s="5">
        <v>235</v>
      </c>
      <c r="B237" s="26"/>
      <c r="C237" s="7" t="s">
        <v>1152</v>
      </c>
      <c r="D237" s="7" t="s">
        <v>502</v>
      </c>
      <c r="E237" s="7"/>
      <c r="F237" s="7"/>
      <c r="G237" s="7"/>
      <c r="H237" s="7"/>
      <c r="I237" s="7" t="s">
        <v>1153</v>
      </c>
    </row>
    <row r="238" spans="1:9">
      <c r="A238" s="5">
        <v>236</v>
      </c>
      <c r="B238" s="26"/>
      <c r="C238" s="7" t="s">
        <v>1154</v>
      </c>
      <c r="D238" s="7" t="s">
        <v>502</v>
      </c>
      <c r="E238" s="7"/>
      <c r="F238" s="7"/>
      <c r="G238" s="7"/>
      <c r="H238" s="7"/>
      <c r="I238" s="7" t="s">
        <v>1155</v>
      </c>
    </row>
    <row r="239" spans="1:11">
      <c r="A239" s="5">
        <v>237</v>
      </c>
      <c r="B239" s="26"/>
      <c r="C239" s="7" t="s">
        <v>1156</v>
      </c>
      <c r="D239" s="7" t="s">
        <v>502</v>
      </c>
      <c r="E239" s="7"/>
      <c r="F239" s="7"/>
      <c r="G239" s="7"/>
      <c r="H239" s="7"/>
      <c r="I239" s="7" t="s">
        <v>1157</v>
      </c>
      <c r="J239" s="35"/>
      <c r="K239" s="36"/>
    </row>
    <row r="240" spans="1:9">
      <c r="A240" s="5">
        <v>238</v>
      </c>
      <c r="B240" s="26"/>
      <c r="C240" s="7" t="s">
        <v>1158</v>
      </c>
      <c r="D240" s="7" t="s">
        <v>502</v>
      </c>
      <c r="E240" s="7"/>
      <c r="F240" s="7"/>
      <c r="G240" s="7"/>
      <c r="H240" s="7"/>
      <c r="I240" s="7" t="s">
        <v>1159</v>
      </c>
    </row>
    <row r="241" spans="1:11">
      <c r="A241" s="5">
        <v>239</v>
      </c>
      <c r="B241" s="26"/>
      <c r="C241" s="7" t="s">
        <v>1160</v>
      </c>
      <c r="D241" s="7" t="s">
        <v>502</v>
      </c>
      <c r="E241" s="7"/>
      <c r="F241" s="7"/>
      <c r="G241" s="7"/>
      <c r="H241" s="7"/>
      <c r="I241" s="7" t="s">
        <v>1161</v>
      </c>
      <c r="J241" s="35"/>
      <c r="K241" s="36"/>
    </row>
    <row r="242" spans="1:11">
      <c r="A242" s="5">
        <v>240</v>
      </c>
      <c r="B242" s="26"/>
      <c r="C242" s="7" t="s">
        <v>1162</v>
      </c>
      <c r="D242" s="7" t="s">
        <v>502</v>
      </c>
      <c r="E242" s="7"/>
      <c r="F242" s="7"/>
      <c r="G242" s="7"/>
      <c r="H242" s="7"/>
      <c r="I242" s="7" t="s">
        <v>1163</v>
      </c>
      <c r="J242" s="35"/>
      <c r="K242" s="36"/>
    </row>
    <row r="243" spans="1:11">
      <c r="A243" s="5">
        <v>241</v>
      </c>
      <c r="B243" s="26"/>
      <c r="C243" s="7" t="s">
        <v>1164</v>
      </c>
      <c r="D243" s="7" t="s">
        <v>502</v>
      </c>
      <c r="E243" s="7"/>
      <c r="F243" s="7"/>
      <c r="G243" s="7"/>
      <c r="H243" s="7"/>
      <c r="I243" s="7" t="s">
        <v>1165</v>
      </c>
      <c r="J243" s="35"/>
      <c r="K243" s="36"/>
    </row>
    <row r="244" spans="1:9">
      <c r="A244" s="5">
        <v>242</v>
      </c>
      <c r="B244" s="26"/>
      <c r="C244" s="7" t="s">
        <v>1166</v>
      </c>
      <c r="D244" s="7" t="s">
        <v>502</v>
      </c>
      <c r="E244" s="7"/>
      <c r="F244" s="7"/>
      <c r="G244" s="7"/>
      <c r="H244" s="7"/>
      <c r="I244" s="7" t="s">
        <v>1167</v>
      </c>
    </row>
    <row r="245" spans="1:9">
      <c r="A245" s="5">
        <v>243</v>
      </c>
      <c r="B245" s="26"/>
      <c r="C245" s="7" t="s">
        <v>1168</v>
      </c>
      <c r="D245" s="7" t="s">
        <v>502</v>
      </c>
      <c r="E245" s="7"/>
      <c r="F245" s="7"/>
      <c r="G245" s="7"/>
      <c r="H245" s="7"/>
      <c r="I245" s="7" t="s">
        <v>1169</v>
      </c>
    </row>
    <row r="246" spans="1:9">
      <c r="A246" s="5">
        <v>244</v>
      </c>
      <c r="B246" s="26"/>
      <c r="C246" s="7" t="s">
        <v>659</v>
      </c>
      <c r="D246" s="7" t="s">
        <v>502</v>
      </c>
      <c r="E246" s="7" t="s">
        <v>102</v>
      </c>
      <c r="F246" s="7" t="s">
        <v>16</v>
      </c>
      <c r="G246" s="7" t="s">
        <v>17</v>
      </c>
      <c r="H246" s="7" t="s">
        <v>18</v>
      </c>
      <c r="I246" s="7" t="s">
        <v>660</v>
      </c>
    </row>
    <row r="247" s="127" customFormat="1" spans="1:11">
      <c r="A247" s="26">
        <v>245</v>
      </c>
      <c r="B247" s="30" t="s">
        <v>673</v>
      </c>
      <c r="C247" s="31" t="s">
        <v>1170</v>
      </c>
      <c r="D247" s="31" t="s">
        <v>1171</v>
      </c>
      <c r="E247" s="31" t="s">
        <v>1172</v>
      </c>
      <c r="F247" s="31" t="s">
        <v>16</v>
      </c>
      <c r="G247" s="31" t="s">
        <v>17</v>
      </c>
      <c r="H247" s="31" t="s">
        <v>1173</v>
      </c>
      <c r="I247" s="31" t="s">
        <v>1174</v>
      </c>
      <c r="J247" s="39"/>
      <c r="K247" s="40"/>
    </row>
    <row r="248" spans="1:9">
      <c r="A248" s="5">
        <v>246</v>
      </c>
      <c r="B248" s="32"/>
      <c r="C248" s="7" t="s">
        <v>674</v>
      </c>
      <c r="D248" s="7" t="s">
        <v>665</v>
      </c>
      <c r="E248" s="7" t="s">
        <v>675</v>
      </c>
      <c r="F248" s="7" t="s">
        <v>16</v>
      </c>
      <c r="G248" s="7" t="s">
        <v>17</v>
      </c>
      <c r="H248" s="7" t="s">
        <v>18</v>
      </c>
      <c r="I248" s="7" t="s">
        <v>676</v>
      </c>
    </row>
    <row r="249" s="20" customFormat="1" spans="1:9">
      <c r="A249" s="10">
        <v>247</v>
      </c>
      <c r="B249" s="32"/>
      <c r="C249" s="11" t="s">
        <v>677</v>
      </c>
      <c r="D249" s="11" t="s">
        <v>665</v>
      </c>
      <c r="E249" s="11" t="s">
        <v>675</v>
      </c>
      <c r="F249" s="11" t="s">
        <v>16</v>
      </c>
      <c r="G249" s="11" t="s">
        <v>17</v>
      </c>
      <c r="H249" s="11" t="s">
        <v>18</v>
      </c>
      <c r="I249" s="11" t="s">
        <v>678</v>
      </c>
    </row>
    <row r="250" spans="1:9">
      <c r="A250" s="5">
        <v>248</v>
      </c>
      <c r="B250" s="32"/>
      <c r="C250" s="7" t="s">
        <v>681</v>
      </c>
      <c r="D250" s="7"/>
      <c r="E250" s="7"/>
      <c r="F250" s="7"/>
      <c r="G250" s="7"/>
      <c r="H250" s="7"/>
      <c r="I250" s="7" t="s">
        <v>682</v>
      </c>
    </row>
    <row r="251" spans="1:9">
      <c r="A251" s="5">
        <v>249</v>
      </c>
      <c r="B251" s="34"/>
      <c r="C251" s="7" t="s">
        <v>679</v>
      </c>
      <c r="D251" s="7" t="s">
        <v>665</v>
      </c>
      <c r="E251" s="7"/>
      <c r="F251" s="7" t="s">
        <v>16</v>
      </c>
      <c r="G251" s="7" t="s">
        <v>17</v>
      </c>
      <c r="H251" s="7" t="s">
        <v>18</v>
      </c>
      <c r="I251" s="7" t="s">
        <v>1175</v>
      </c>
    </row>
    <row r="252" s="20" customFormat="1" spans="1:11">
      <c r="A252" s="10">
        <v>250</v>
      </c>
      <c r="B252" s="41" t="s">
        <v>692</v>
      </c>
      <c r="C252" s="11" t="s">
        <v>693</v>
      </c>
      <c r="D252" s="11" t="s">
        <v>665</v>
      </c>
      <c r="E252" s="11" t="s">
        <v>574</v>
      </c>
      <c r="F252" s="11" t="s">
        <v>16</v>
      </c>
      <c r="G252" s="11" t="s">
        <v>17</v>
      </c>
      <c r="H252" s="11" t="s">
        <v>18</v>
      </c>
      <c r="I252" s="11" t="s">
        <v>694</v>
      </c>
      <c r="J252" s="17"/>
      <c r="K252" s="18"/>
    </row>
    <row r="253" s="20" customFormat="1" spans="1:11">
      <c r="A253" s="10">
        <v>251</v>
      </c>
      <c r="B253" s="42"/>
      <c r="C253" s="11" t="s">
        <v>1048</v>
      </c>
      <c r="D253" s="11" t="s">
        <v>665</v>
      </c>
      <c r="E253" s="11" t="s">
        <v>574</v>
      </c>
      <c r="F253" s="11" t="s">
        <v>16</v>
      </c>
      <c r="G253" s="11" t="s">
        <v>17</v>
      </c>
      <c r="H253" s="11" t="s">
        <v>18</v>
      </c>
      <c r="I253" s="11" t="s">
        <v>1176</v>
      </c>
      <c r="J253" s="21"/>
      <c r="K253" s="22"/>
    </row>
    <row r="254" spans="1:11">
      <c r="A254" s="5">
        <v>252</v>
      </c>
      <c r="B254" s="26" t="s">
        <v>703</v>
      </c>
      <c r="C254" s="7" t="s">
        <v>704</v>
      </c>
      <c r="D254" s="7" t="s">
        <v>14</v>
      </c>
      <c r="E254" s="7" t="s">
        <v>705</v>
      </c>
      <c r="F254" s="7" t="s">
        <v>16</v>
      </c>
      <c r="G254" s="7" t="s">
        <v>17</v>
      </c>
      <c r="H254" s="7" t="s">
        <v>18</v>
      </c>
      <c r="I254" s="7" t="s">
        <v>706</v>
      </c>
      <c r="J254" s="27"/>
      <c r="K254" s="28"/>
    </row>
    <row r="255" spans="1:11">
      <c r="A255" s="5">
        <v>253</v>
      </c>
      <c r="B255" s="26"/>
      <c r="C255" s="7" t="s">
        <v>707</v>
      </c>
      <c r="D255" s="7" t="s">
        <v>14</v>
      </c>
      <c r="E255" s="7" t="s">
        <v>705</v>
      </c>
      <c r="F255" s="7" t="s">
        <v>16</v>
      </c>
      <c r="G255" s="7" t="s">
        <v>17</v>
      </c>
      <c r="H255" s="7" t="s">
        <v>18</v>
      </c>
      <c r="I255" s="7" t="s">
        <v>708</v>
      </c>
      <c r="J255" s="27"/>
      <c r="K255" s="28"/>
    </row>
    <row r="256" spans="1:11">
      <c r="A256" s="5">
        <v>254</v>
      </c>
      <c r="B256" s="26"/>
      <c r="C256" s="7" t="s">
        <v>709</v>
      </c>
      <c r="D256" s="7" t="s">
        <v>14</v>
      </c>
      <c r="E256" s="7" t="s">
        <v>705</v>
      </c>
      <c r="F256" s="7" t="s">
        <v>16</v>
      </c>
      <c r="G256" s="7" t="s">
        <v>17</v>
      </c>
      <c r="H256" s="7" t="s">
        <v>18</v>
      </c>
      <c r="I256" s="7" t="s">
        <v>710</v>
      </c>
      <c r="J256" s="27"/>
      <c r="K256" s="28"/>
    </row>
    <row r="257" spans="1:11">
      <c r="A257" s="5">
        <v>255</v>
      </c>
      <c r="B257" s="26"/>
      <c r="C257" s="7" t="s">
        <v>711</v>
      </c>
      <c r="D257" s="7" t="s">
        <v>14</v>
      </c>
      <c r="E257" s="7" t="s">
        <v>705</v>
      </c>
      <c r="F257" s="7" t="s">
        <v>16</v>
      </c>
      <c r="G257" s="7" t="s">
        <v>17</v>
      </c>
      <c r="H257" s="7" t="s">
        <v>18</v>
      </c>
      <c r="I257" s="7" t="s">
        <v>712</v>
      </c>
      <c r="J257" s="27"/>
      <c r="K257" s="28"/>
    </row>
    <row r="258" spans="1:11">
      <c r="A258" s="5">
        <v>256</v>
      </c>
      <c r="B258" s="26"/>
      <c r="C258" s="7" t="s">
        <v>713</v>
      </c>
      <c r="D258" s="7" t="s">
        <v>14</v>
      </c>
      <c r="E258" s="7" t="s">
        <v>705</v>
      </c>
      <c r="F258" s="7" t="s">
        <v>16</v>
      </c>
      <c r="G258" s="7" t="s">
        <v>17</v>
      </c>
      <c r="H258" s="7" t="s">
        <v>18</v>
      </c>
      <c r="I258" s="7" t="s">
        <v>714</v>
      </c>
      <c r="J258" s="27"/>
      <c r="K258" s="28"/>
    </row>
    <row r="259" spans="1:9">
      <c r="A259" s="5">
        <v>257</v>
      </c>
      <c r="B259" s="26"/>
      <c r="C259" s="7" t="s">
        <v>715</v>
      </c>
      <c r="D259" s="7" t="s">
        <v>14</v>
      </c>
      <c r="E259" s="7" t="s">
        <v>705</v>
      </c>
      <c r="F259" s="7" t="s">
        <v>16</v>
      </c>
      <c r="G259" s="7" t="s">
        <v>17</v>
      </c>
      <c r="H259" s="7" t="s">
        <v>18</v>
      </c>
      <c r="I259" s="7" t="s">
        <v>716</v>
      </c>
    </row>
    <row r="260" spans="1:9">
      <c r="A260" s="5">
        <v>258</v>
      </c>
      <c r="B260" s="26"/>
      <c r="C260" s="7" t="s">
        <v>719</v>
      </c>
      <c r="D260" s="7" t="s">
        <v>14</v>
      </c>
      <c r="E260" s="7" t="s">
        <v>705</v>
      </c>
      <c r="F260" s="7" t="s">
        <v>16</v>
      </c>
      <c r="G260" s="7" t="s">
        <v>17</v>
      </c>
      <c r="H260" s="7" t="s">
        <v>18</v>
      </c>
      <c r="I260" s="7" t="s">
        <v>720</v>
      </c>
    </row>
    <row r="261" spans="1:9">
      <c r="A261" s="5">
        <v>259</v>
      </c>
      <c r="B261" s="26"/>
      <c r="C261" s="7" t="s">
        <v>723</v>
      </c>
      <c r="D261" s="7" t="s">
        <v>14</v>
      </c>
      <c r="E261" s="7" t="s">
        <v>705</v>
      </c>
      <c r="F261" s="7" t="s">
        <v>16</v>
      </c>
      <c r="G261" s="7" t="s">
        <v>17</v>
      </c>
      <c r="H261" s="7" t="s">
        <v>18</v>
      </c>
      <c r="I261" s="7" t="s">
        <v>724</v>
      </c>
    </row>
    <row r="262" spans="1:9">
      <c r="A262" s="5">
        <v>260</v>
      </c>
      <c r="B262" s="26"/>
      <c r="C262" s="7" t="s">
        <v>727</v>
      </c>
      <c r="D262" s="7" t="s">
        <v>14</v>
      </c>
      <c r="E262" s="7" t="s">
        <v>705</v>
      </c>
      <c r="F262" s="7" t="s">
        <v>16</v>
      </c>
      <c r="G262" s="7" t="s">
        <v>17</v>
      </c>
      <c r="H262" s="7" t="s">
        <v>18</v>
      </c>
      <c r="I262" s="7" t="s">
        <v>728</v>
      </c>
    </row>
    <row r="263" spans="1:9">
      <c r="A263" s="5">
        <v>261</v>
      </c>
      <c r="B263" s="26"/>
      <c r="C263" s="7" t="s">
        <v>731</v>
      </c>
      <c r="D263" s="7" t="s">
        <v>14</v>
      </c>
      <c r="E263" s="7" t="s">
        <v>705</v>
      </c>
      <c r="F263" s="7" t="s">
        <v>16</v>
      </c>
      <c r="G263" s="7" t="s">
        <v>17</v>
      </c>
      <c r="H263" s="7" t="s">
        <v>18</v>
      </c>
      <c r="I263" s="7" t="s">
        <v>732</v>
      </c>
    </row>
    <row r="264" spans="1:9">
      <c r="A264" s="5">
        <v>262</v>
      </c>
      <c r="B264" s="26"/>
      <c r="C264" s="7" t="s">
        <v>735</v>
      </c>
      <c r="D264" s="7" t="s">
        <v>14</v>
      </c>
      <c r="E264" s="7" t="s">
        <v>270</v>
      </c>
      <c r="F264" s="7" t="s">
        <v>16</v>
      </c>
      <c r="G264" s="7" t="s">
        <v>17</v>
      </c>
      <c r="H264" s="7" t="s">
        <v>18</v>
      </c>
      <c r="I264" s="7" t="s">
        <v>736</v>
      </c>
    </row>
    <row r="265" spans="1:9">
      <c r="A265" s="5">
        <v>263</v>
      </c>
      <c r="B265" s="26"/>
      <c r="C265" s="7" t="s">
        <v>739</v>
      </c>
      <c r="D265" s="7" t="s">
        <v>14</v>
      </c>
      <c r="E265" s="7" t="s">
        <v>85</v>
      </c>
      <c r="F265" s="7" t="s">
        <v>16</v>
      </c>
      <c r="G265" s="7" t="s">
        <v>17</v>
      </c>
      <c r="H265" s="7" t="s">
        <v>18</v>
      </c>
      <c r="I265" s="7" t="s">
        <v>740</v>
      </c>
    </row>
    <row r="266" spans="1:9">
      <c r="A266" s="5">
        <v>264</v>
      </c>
      <c r="B266" s="26"/>
      <c r="C266" s="7" t="s">
        <v>743</v>
      </c>
      <c r="D266" s="7" t="s">
        <v>14</v>
      </c>
      <c r="E266" s="7" t="s">
        <v>289</v>
      </c>
      <c r="F266" s="7" t="s">
        <v>16</v>
      </c>
      <c r="G266" s="7" t="s">
        <v>17</v>
      </c>
      <c r="H266" s="7" t="s">
        <v>18</v>
      </c>
      <c r="I266" s="7" t="s">
        <v>744</v>
      </c>
    </row>
    <row r="267" spans="1:9">
      <c r="A267" s="5">
        <v>265</v>
      </c>
      <c r="B267" s="26"/>
      <c r="C267" s="7" t="s">
        <v>747</v>
      </c>
      <c r="D267" s="7" t="s">
        <v>14</v>
      </c>
      <c r="E267" s="7" t="s">
        <v>15</v>
      </c>
      <c r="F267" s="7" t="s">
        <v>16</v>
      </c>
      <c r="G267" s="7" t="s">
        <v>17</v>
      </c>
      <c r="H267" s="7" t="s">
        <v>18</v>
      </c>
      <c r="I267" s="7" t="s">
        <v>748</v>
      </c>
    </row>
    <row r="268" spans="1:9">
      <c r="A268" s="5">
        <v>266</v>
      </c>
      <c r="B268" s="26"/>
      <c r="C268" s="7" t="s">
        <v>753</v>
      </c>
      <c r="D268" s="7" t="s">
        <v>14</v>
      </c>
      <c r="E268" s="7" t="s">
        <v>82</v>
      </c>
      <c r="F268" s="7" t="s">
        <v>16</v>
      </c>
      <c r="G268" s="7" t="s">
        <v>17</v>
      </c>
      <c r="H268" s="7" t="s">
        <v>18</v>
      </c>
      <c r="I268" s="7" t="s">
        <v>754</v>
      </c>
    </row>
    <row r="269" spans="1:11">
      <c r="A269" s="5">
        <v>267</v>
      </c>
      <c r="B269" s="26"/>
      <c r="C269" s="7" t="s">
        <v>757</v>
      </c>
      <c r="D269" s="7" t="s">
        <v>14</v>
      </c>
      <c r="E269" s="7" t="s">
        <v>82</v>
      </c>
      <c r="F269" s="7" t="s">
        <v>16</v>
      </c>
      <c r="G269" s="7" t="s">
        <v>17</v>
      </c>
      <c r="H269" s="7" t="s">
        <v>18</v>
      </c>
      <c r="I269" s="7" t="s">
        <v>758</v>
      </c>
      <c r="J269" s="27"/>
      <c r="K269" s="28"/>
    </row>
    <row r="270" spans="1:11">
      <c r="A270" s="5">
        <v>268</v>
      </c>
      <c r="B270" s="26"/>
      <c r="C270" s="7" t="s">
        <v>761</v>
      </c>
      <c r="D270" s="7" t="s">
        <v>14</v>
      </c>
      <c r="E270" s="7" t="s">
        <v>705</v>
      </c>
      <c r="F270" s="7" t="s">
        <v>16</v>
      </c>
      <c r="G270" s="7" t="s">
        <v>17</v>
      </c>
      <c r="H270" s="7" t="s">
        <v>18</v>
      </c>
      <c r="I270" s="7" t="s">
        <v>762</v>
      </c>
      <c r="J270" s="27"/>
      <c r="K270" s="28"/>
    </row>
    <row r="271" spans="1:11">
      <c r="A271" s="5">
        <v>269</v>
      </c>
      <c r="B271" s="26"/>
      <c r="C271" s="7" t="s">
        <v>765</v>
      </c>
      <c r="D271" s="7" t="s">
        <v>14</v>
      </c>
      <c r="E271" s="7" t="s">
        <v>705</v>
      </c>
      <c r="F271" s="7" t="s">
        <v>16</v>
      </c>
      <c r="G271" s="7" t="s">
        <v>17</v>
      </c>
      <c r="H271" s="7" t="s">
        <v>18</v>
      </c>
      <c r="I271" s="7" t="s">
        <v>766</v>
      </c>
      <c r="J271" s="27"/>
      <c r="K271" s="28"/>
    </row>
    <row r="272" spans="1:11">
      <c r="A272" s="5">
        <v>270</v>
      </c>
      <c r="B272" s="26"/>
      <c r="C272" s="7" t="s">
        <v>769</v>
      </c>
      <c r="D272" s="7" t="s">
        <v>14</v>
      </c>
      <c r="E272" s="7" t="s">
        <v>705</v>
      </c>
      <c r="F272" s="7" t="s">
        <v>16</v>
      </c>
      <c r="G272" s="7" t="s">
        <v>17</v>
      </c>
      <c r="H272" s="7" t="s">
        <v>18</v>
      </c>
      <c r="I272" s="7" t="s">
        <v>770</v>
      </c>
      <c r="J272" s="27"/>
      <c r="K272" s="28"/>
    </row>
    <row r="273" spans="1:11">
      <c r="A273" s="5">
        <v>271</v>
      </c>
      <c r="B273" s="26"/>
      <c r="C273" s="7" t="s">
        <v>773</v>
      </c>
      <c r="D273" s="7" t="s">
        <v>14</v>
      </c>
      <c r="E273" s="7" t="s">
        <v>705</v>
      </c>
      <c r="F273" s="7" t="s">
        <v>16</v>
      </c>
      <c r="G273" s="7" t="s">
        <v>17</v>
      </c>
      <c r="H273" s="7" t="s">
        <v>18</v>
      </c>
      <c r="I273" s="7" t="s">
        <v>774</v>
      </c>
      <c r="J273" s="27"/>
      <c r="K273" s="28"/>
    </row>
    <row r="274" spans="1:11">
      <c r="A274" s="5">
        <v>272</v>
      </c>
      <c r="B274" s="26"/>
      <c r="C274" s="7" t="s">
        <v>777</v>
      </c>
      <c r="D274" s="7" t="s">
        <v>14</v>
      </c>
      <c r="E274" s="7" t="s">
        <v>705</v>
      </c>
      <c r="F274" s="7" t="s">
        <v>16</v>
      </c>
      <c r="G274" s="7" t="s">
        <v>17</v>
      </c>
      <c r="H274" s="7" t="s">
        <v>18</v>
      </c>
      <c r="I274" s="7" t="s">
        <v>778</v>
      </c>
      <c r="J274" s="27"/>
      <c r="K274" s="28"/>
    </row>
    <row r="275" spans="1:11">
      <c r="A275" s="5">
        <v>273</v>
      </c>
      <c r="B275" s="26"/>
      <c r="C275" s="7" t="s">
        <v>781</v>
      </c>
      <c r="D275" s="7" t="s">
        <v>14</v>
      </c>
      <c r="E275" s="7" t="s">
        <v>705</v>
      </c>
      <c r="F275" s="7" t="s">
        <v>16</v>
      </c>
      <c r="G275" s="7" t="s">
        <v>17</v>
      </c>
      <c r="H275" s="7" t="s">
        <v>18</v>
      </c>
      <c r="I275" s="7" t="s">
        <v>782</v>
      </c>
      <c r="J275" s="27"/>
      <c r="K275" s="28"/>
    </row>
    <row r="276" spans="1:11">
      <c r="A276" s="5">
        <v>274</v>
      </c>
      <c r="B276" s="26"/>
      <c r="C276" s="7" t="s">
        <v>785</v>
      </c>
      <c r="D276" s="7" t="s">
        <v>14</v>
      </c>
      <c r="E276" s="7" t="s">
        <v>705</v>
      </c>
      <c r="F276" s="7" t="s">
        <v>16</v>
      </c>
      <c r="G276" s="7" t="s">
        <v>17</v>
      </c>
      <c r="H276" s="7" t="s">
        <v>18</v>
      </c>
      <c r="I276" s="7" t="s">
        <v>786</v>
      </c>
      <c r="J276" s="27"/>
      <c r="K276" s="28"/>
    </row>
    <row r="277" spans="1:11">
      <c r="A277" s="5">
        <v>275</v>
      </c>
      <c r="B277" s="26"/>
      <c r="C277" s="7" t="s">
        <v>789</v>
      </c>
      <c r="D277" s="7" t="s">
        <v>14</v>
      </c>
      <c r="E277" s="7" t="s">
        <v>705</v>
      </c>
      <c r="F277" s="7" t="s">
        <v>16</v>
      </c>
      <c r="G277" s="7" t="s">
        <v>17</v>
      </c>
      <c r="H277" s="7" t="s">
        <v>18</v>
      </c>
      <c r="I277" s="7" t="s">
        <v>790</v>
      </c>
      <c r="J277" s="27"/>
      <c r="K277" s="28"/>
    </row>
    <row r="278" spans="1:11">
      <c r="A278" s="5">
        <v>276</v>
      </c>
      <c r="B278" s="26"/>
      <c r="C278" s="7" t="s">
        <v>793</v>
      </c>
      <c r="D278" s="7" t="s">
        <v>14</v>
      </c>
      <c r="E278" s="7" t="s">
        <v>705</v>
      </c>
      <c r="F278" s="7" t="s">
        <v>16</v>
      </c>
      <c r="G278" s="7" t="s">
        <v>17</v>
      </c>
      <c r="H278" s="7" t="s">
        <v>18</v>
      </c>
      <c r="I278" s="7" t="s">
        <v>794</v>
      </c>
      <c r="J278" s="27"/>
      <c r="K278" s="28"/>
    </row>
    <row r="279" s="45" customFormat="1" spans="1:9">
      <c r="A279" s="43">
        <v>277</v>
      </c>
      <c r="B279" s="43" t="s">
        <v>797</v>
      </c>
      <c r="C279" s="44" t="s">
        <v>798</v>
      </c>
      <c r="D279" s="44" t="s">
        <v>14</v>
      </c>
      <c r="E279" s="44" t="s">
        <v>799</v>
      </c>
      <c r="F279" s="44" t="s">
        <v>16</v>
      </c>
      <c r="G279" s="44" t="s">
        <v>17</v>
      </c>
      <c r="H279" s="44" t="s">
        <v>18</v>
      </c>
      <c r="I279" s="44" t="s">
        <v>800</v>
      </c>
    </row>
    <row r="280" s="45" customFormat="1" spans="1:11">
      <c r="A280" s="43">
        <v>278</v>
      </c>
      <c r="B280" s="43"/>
      <c r="C280" s="44" t="s">
        <v>801</v>
      </c>
      <c r="D280" s="44" t="s">
        <v>14</v>
      </c>
      <c r="E280" s="44" t="s">
        <v>802</v>
      </c>
      <c r="F280" s="44" t="s">
        <v>16</v>
      </c>
      <c r="G280" s="44" t="s">
        <v>17</v>
      </c>
      <c r="H280" s="44" t="s">
        <v>18</v>
      </c>
      <c r="I280" s="44" t="s">
        <v>803</v>
      </c>
      <c r="J280" s="46"/>
      <c r="K280" s="47"/>
    </row>
    <row r="281" s="45" customFormat="1" spans="1:9">
      <c r="A281" s="43">
        <v>279</v>
      </c>
      <c r="B281" s="43"/>
      <c r="C281" s="44" t="s">
        <v>816</v>
      </c>
      <c r="D281" s="44" t="s">
        <v>14</v>
      </c>
      <c r="E281" s="44" t="s">
        <v>342</v>
      </c>
      <c r="F281" s="44" t="s">
        <v>16</v>
      </c>
      <c r="G281" s="44" t="s">
        <v>17</v>
      </c>
      <c r="H281" s="44" t="s">
        <v>18</v>
      </c>
      <c r="I281" s="44" t="s">
        <v>817</v>
      </c>
    </row>
    <row r="282" s="45" customFormat="1" spans="1:11">
      <c r="A282" s="43">
        <v>280</v>
      </c>
      <c r="B282" s="43"/>
      <c r="C282" s="44" t="s">
        <v>820</v>
      </c>
      <c r="D282" s="44" t="s">
        <v>14</v>
      </c>
      <c r="E282" s="44" t="s">
        <v>802</v>
      </c>
      <c r="F282" s="44" t="s">
        <v>16</v>
      </c>
      <c r="G282" s="44" t="s">
        <v>17</v>
      </c>
      <c r="H282" s="44" t="s">
        <v>18</v>
      </c>
      <c r="I282" s="44" t="s">
        <v>821</v>
      </c>
      <c r="J282" s="46"/>
      <c r="K282" s="47"/>
    </row>
    <row r="283" s="20" customFormat="1" spans="1:9">
      <c r="A283" s="10">
        <v>281</v>
      </c>
      <c r="B283" s="43"/>
      <c r="C283" s="11" t="s">
        <v>1177</v>
      </c>
      <c r="D283" s="11" t="s">
        <v>14</v>
      </c>
      <c r="E283" s="11" t="s">
        <v>799</v>
      </c>
      <c r="F283" s="11" t="s">
        <v>16</v>
      </c>
      <c r="G283" s="11" t="s">
        <v>17</v>
      </c>
      <c r="H283" s="11" t="s">
        <v>18</v>
      </c>
      <c r="I283" s="11" t="s">
        <v>827</v>
      </c>
    </row>
    <row r="284" s="45" customFormat="1" spans="1:11">
      <c r="A284" s="43">
        <v>282</v>
      </c>
      <c r="B284" s="43"/>
      <c r="C284" s="44" t="s">
        <v>832</v>
      </c>
      <c r="D284" s="44" t="s">
        <v>665</v>
      </c>
      <c r="E284" s="44" t="s">
        <v>574</v>
      </c>
      <c r="F284" s="44" t="s">
        <v>16</v>
      </c>
      <c r="G284" s="44" t="s">
        <v>17</v>
      </c>
      <c r="H284" s="44" t="s">
        <v>18</v>
      </c>
      <c r="I284" s="44" t="s">
        <v>833</v>
      </c>
      <c r="J284" s="46"/>
      <c r="K284" s="47"/>
    </row>
    <row r="285" spans="1:11">
      <c r="A285" s="5">
        <v>283</v>
      </c>
      <c r="B285" s="30" t="s">
        <v>850</v>
      </c>
      <c r="C285" s="7" t="s">
        <v>1178</v>
      </c>
      <c r="D285" s="7" t="s">
        <v>665</v>
      </c>
      <c r="E285" s="7" t="s">
        <v>852</v>
      </c>
      <c r="F285" s="7" t="s">
        <v>16</v>
      </c>
      <c r="G285" s="7" t="s">
        <v>17</v>
      </c>
      <c r="H285" s="7" t="s">
        <v>18</v>
      </c>
      <c r="I285" s="7" t="s">
        <v>853</v>
      </c>
      <c r="J285" s="35"/>
      <c r="K285" s="36"/>
    </row>
    <row r="286" s="20" customFormat="1" spans="1:11">
      <c r="A286" s="10">
        <v>284</v>
      </c>
      <c r="B286" s="32"/>
      <c r="C286" s="11" t="s">
        <v>1179</v>
      </c>
      <c r="D286" s="11" t="s">
        <v>665</v>
      </c>
      <c r="E286" s="11" t="s">
        <v>852</v>
      </c>
      <c r="F286" s="11" t="s">
        <v>16</v>
      </c>
      <c r="G286" s="11" t="s">
        <v>17</v>
      </c>
      <c r="H286" s="11" t="s">
        <v>18</v>
      </c>
      <c r="I286" s="11" t="s">
        <v>855</v>
      </c>
      <c r="J286" s="21"/>
      <c r="K286" s="22"/>
    </row>
    <row r="287" spans="1:11">
      <c r="A287" s="5">
        <v>285</v>
      </c>
      <c r="B287" s="32"/>
      <c r="C287" s="7" t="s">
        <v>1180</v>
      </c>
      <c r="D287" s="7" t="s">
        <v>665</v>
      </c>
      <c r="E287" s="7" t="s">
        <v>852</v>
      </c>
      <c r="F287" s="7" t="s">
        <v>16</v>
      </c>
      <c r="G287" s="7" t="s">
        <v>17</v>
      </c>
      <c r="H287" s="7" t="s">
        <v>18</v>
      </c>
      <c r="I287" s="7" t="s">
        <v>857</v>
      </c>
      <c r="J287" s="35"/>
      <c r="K287" s="36"/>
    </row>
    <row r="288" s="20" customFormat="1" spans="1:11">
      <c r="A288" s="10">
        <v>286</v>
      </c>
      <c r="B288" s="32"/>
      <c r="C288" s="11" t="s">
        <v>866</v>
      </c>
      <c r="D288" s="11" t="s">
        <v>665</v>
      </c>
      <c r="E288" s="11" t="s">
        <v>574</v>
      </c>
      <c r="F288" s="11" t="s">
        <v>16</v>
      </c>
      <c r="G288" s="11" t="s">
        <v>17</v>
      </c>
      <c r="H288" s="11" t="s">
        <v>18</v>
      </c>
      <c r="I288" s="11" t="s">
        <v>867</v>
      </c>
      <c r="J288" s="21"/>
      <c r="K288" s="22"/>
    </row>
    <row r="289" s="20" customFormat="1" spans="1:11">
      <c r="A289" s="10">
        <v>287</v>
      </c>
      <c r="B289" s="32"/>
      <c r="C289" s="11" t="s">
        <v>1181</v>
      </c>
      <c r="D289" s="11" t="s">
        <v>665</v>
      </c>
      <c r="E289" s="11" t="s">
        <v>484</v>
      </c>
      <c r="F289" s="11" t="s">
        <v>16</v>
      </c>
      <c r="G289" s="11" t="s">
        <v>17</v>
      </c>
      <c r="H289" s="11"/>
      <c r="I289" s="11" t="s">
        <v>1182</v>
      </c>
      <c r="J289" s="21"/>
      <c r="K289" s="22"/>
    </row>
    <row r="290" s="20" customFormat="1" spans="1:11">
      <c r="A290" s="10">
        <v>288</v>
      </c>
      <c r="B290" s="32"/>
      <c r="C290" s="11" t="s">
        <v>1183</v>
      </c>
      <c r="D290" s="11" t="s">
        <v>665</v>
      </c>
      <c r="E290" s="11" t="s">
        <v>600</v>
      </c>
      <c r="F290" s="11" t="s">
        <v>16</v>
      </c>
      <c r="G290" s="11" t="s">
        <v>17</v>
      </c>
      <c r="H290" s="11"/>
      <c r="I290" s="11" t="s">
        <v>1184</v>
      </c>
      <c r="J290" s="21"/>
      <c r="K290" s="22"/>
    </row>
    <row r="291" s="20" customFormat="1" spans="1:11">
      <c r="A291" s="10">
        <v>289</v>
      </c>
      <c r="B291" s="32"/>
      <c r="C291" s="11" t="s">
        <v>884</v>
      </c>
      <c r="D291" s="11" t="s">
        <v>665</v>
      </c>
      <c r="E291" s="11" t="s">
        <v>879</v>
      </c>
      <c r="F291" s="11" t="s">
        <v>16</v>
      </c>
      <c r="G291" s="11" t="s">
        <v>17</v>
      </c>
      <c r="H291" s="11" t="s">
        <v>18</v>
      </c>
      <c r="I291" s="11" t="s">
        <v>885</v>
      </c>
      <c r="J291" s="21"/>
      <c r="K291" s="22"/>
    </row>
    <row r="292" s="20" customFormat="1" spans="1:11">
      <c r="A292" s="10">
        <v>290</v>
      </c>
      <c r="B292" s="32"/>
      <c r="C292" s="11" t="s">
        <v>886</v>
      </c>
      <c r="D292" s="11" t="s">
        <v>665</v>
      </c>
      <c r="E292" s="11" t="s">
        <v>882</v>
      </c>
      <c r="F292" s="11" t="s">
        <v>16</v>
      </c>
      <c r="G292" s="11" t="s">
        <v>17</v>
      </c>
      <c r="H292" s="11" t="s">
        <v>18</v>
      </c>
      <c r="I292" s="11" t="s">
        <v>887</v>
      </c>
      <c r="J292" s="21"/>
      <c r="K292" s="22"/>
    </row>
    <row r="293" s="20" customFormat="1" spans="1:11">
      <c r="A293" s="10">
        <v>291</v>
      </c>
      <c r="B293" s="32"/>
      <c r="C293" s="11" t="s">
        <v>1185</v>
      </c>
      <c r="D293" s="11" t="s">
        <v>665</v>
      </c>
      <c r="E293" s="11" t="s">
        <v>484</v>
      </c>
      <c r="F293" s="11" t="s">
        <v>16</v>
      </c>
      <c r="G293" s="11" t="s">
        <v>17</v>
      </c>
      <c r="H293" s="11" t="s">
        <v>18</v>
      </c>
      <c r="I293" s="11" t="s">
        <v>1186</v>
      </c>
      <c r="J293" s="21"/>
      <c r="K293" s="22"/>
    </row>
    <row r="294" s="20" customFormat="1" spans="1:11">
      <c r="A294" s="10">
        <v>292</v>
      </c>
      <c r="B294" s="32"/>
      <c r="C294" s="11" t="s">
        <v>1187</v>
      </c>
      <c r="D294" s="11" t="s">
        <v>665</v>
      </c>
      <c r="E294" s="11" t="s">
        <v>999</v>
      </c>
      <c r="F294" s="11" t="s">
        <v>16</v>
      </c>
      <c r="G294" s="11" t="s">
        <v>17</v>
      </c>
      <c r="H294" s="11" t="s">
        <v>18</v>
      </c>
      <c r="I294" s="11" t="s">
        <v>1188</v>
      </c>
      <c r="J294" s="21"/>
      <c r="K294" s="22"/>
    </row>
    <row r="295" s="20" customFormat="1" spans="1:11">
      <c r="A295" s="10">
        <v>293</v>
      </c>
      <c r="B295" s="32"/>
      <c r="C295" s="11" t="s">
        <v>888</v>
      </c>
      <c r="D295" s="11" t="s">
        <v>665</v>
      </c>
      <c r="E295" s="11" t="s">
        <v>15</v>
      </c>
      <c r="F295" s="11" t="s">
        <v>16</v>
      </c>
      <c r="G295" s="11" t="s">
        <v>17</v>
      </c>
      <c r="H295" s="11" t="s">
        <v>18</v>
      </c>
      <c r="I295" s="11" t="s">
        <v>889</v>
      </c>
      <c r="J295" s="21"/>
      <c r="K295" s="22"/>
    </row>
    <row r="296" s="20" customFormat="1" spans="1:11">
      <c r="A296" s="10">
        <v>294</v>
      </c>
      <c r="B296" s="32"/>
      <c r="C296" s="11" t="s">
        <v>895</v>
      </c>
      <c r="D296" s="11" t="s">
        <v>665</v>
      </c>
      <c r="E296" s="11" t="s">
        <v>675</v>
      </c>
      <c r="F296" s="11" t="s">
        <v>16</v>
      </c>
      <c r="G296" s="11" t="s">
        <v>17</v>
      </c>
      <c r="H296" s="11" t="s">
        <v>18</v>
      </c>
      <c r="I296" s="11" t="s">
        <v>896</v>
      </c>
      <c r="J296" s="21"/>
      <c r="K296" s="22"/>
    </row>
    <row r="297" s="20" customFormat="1" spans="1:11">
      <c r="A297" s="10">
        <v>295</v>
      </c>
      <c r="B297" s="32"/>
      <c r="C297" s="11" t="s">
        <v>1189</v>
      </c>
      <c r="D297" s="11" t="s">
        <v>665</v>
      </c>
      <c r="E297" s="11"/>
      <c r="F297" s="11" t="s">
        <v>16</v>
      </c>
      <c r="G297" s="11" t="s">
        <v>17</v>
      </c>
      <c r="H297" s="11"/>
      <c r="I297" s="11" t="s">
        <v>1190</v>
      </c>
      <c r="J297" s="21"/>
      <c r="K297" s="22"/>
    </row>
    <row r="298" s="20" customFormat="1" spans="1:11">
      <c r="A298" s="10">
        <v>296</v>
      </c>
      <c r="B298" s="32"/>
      <c r="C298" s="11" t="s">
        <v>1191</v>
      </c>
      <c r="D298" s="11" t="s">
        <v>665</v>
      </c>
      <c r="E298" s="11"/>
      <c r="F298" s="11" t="s">
        <v>16</v>
      </c>
      <c r="G298" s="11" t="s">
        <v>17</v>
      </c>
      <c r="H298" s="11"/>
      <c r="I298" s="11" t="s">
        <v>1192</v>
      </c>
      <c r="J298" s="21"/>
      <c r="K298" s="22"/>
    </row>
    <row r="299" s="20" customFormat="1" spans="1:11">
      <c r="A299" s="10">
        <v>297</v>
      </c>
      <c r="B299" s="32"/>
      <c r="C299" s="11" t="s">
        <v>1193</v>
      </c>
      <c r="D299" s="11" t="s">
        <v>665</v>
      </c>
      <c r="E299" s="11"/>
      <c r="F299" s="11" t="s">
        <v>16</v>
      </c>
      <c r="G299" s="11" t="s">
        <v>17</v>
      </c>
      <c r="H299" s="11"/>
      <c r="I299" s="11" t="s">
        <v>1194</v>
      </c>
      <c r="J299" s="21"/>
      <c r="K299" s="22"/>
    </row>
    <row r="300" s="20" customFormat="1" spans="1:11">
      <c r="A300" s="10">
        <v>298</v>
      </c>
      <c r="B300" s="32"/>
      <c r="C300" s="11" t="s">
        <v>897</v>
      </c>
      <c r="D300" s="11" t="s">
        <v>665</v>
      </c>
      <c r="E300" s="11" t="s">
        <v>102</v>
      </c>
      <c r="F300" s="11" t="s">
        <v>16</v>
      </c>
      <c r="G300" s="11" t="s">
        <v>17</v>
      </c>
      <c r="H300" s="11" t="s">
        <v>18</v>
      </c>
      <c r="I300" s="11" t="s">
        <v>898</v>
      </c>
      <c r="J300" s="21"/>
      <c r="K300" s="22"/>
    </row>
    <row r="301" s="20" customFormat="1" spans="1:11">
      <c r="A301" s="10">
        <v>299</v>
      </c>
      <c r="B301" s="32"/>
      <c r="C301" s="11" t="s">
        <v>899</v>
      </c>
      <c r="D301" s="11" t="s">
        <v>665</v>
      </c>
      <c r="E301" s="11" t="s">
        <v>79</v>
      </c>
      <c r="F301" s="11" t="s">
        <v>16</v>
      </c>
      <c r="G301" s="11" t="s">
        <v>17</v>
      </c>
      <c r="H301" s="11" t="s">
        <v>18</v>
      </c>
      <c r="I301" s="11" t="s">
        <v>900</v>
      </c>
      <c r="J301" s="21"/>
      <c r="K301" s="22"/>
    </row>
    <row r="302" s="20" customFormat="1" spans="1:11">
      <c r="A302" s="10">
        <v>300</v>
      </c>
      <c r="B302" s="32"/>
      <c r="C302" s="11" t="s">
        <v>901</v>
      </c>
      <c r="D302" s="11" t="s">
        <v>665</v>
      </c>
      <c r="E302" s="11" t="s">
        <v>79</v>
      </c>
      <c r="F302" s="11" t="s">
        <v>16</v>
      </c>
      <c r="G302" s="11" t="s">
        <v>17</v>
      </c>
      <c r="H302" s="11" t="s">
        <v>18</v>
      </c>
      <c r="I302" s="11" t="s">
        <v>902</v>
      </c>
      <c r="J302" s="21"/>
      <c r="K302" s="22"/>
    </row>
    <row r="303" s="20" customFormat="1" spans="1:11">
      <c r="A303" s="10">
        <v>301</v>
      </c>
      <c r="B303" s="42"/>
      <c r="C303" s="11" t="s">
        <v>1195</v>
      </c>
      <c r="D303" s="11" t="s">
        <v>665</v>
      </c>
      <c r="E303" s="11" t="s">
        <v>79</v>
      </c>
      <c r="F303" s="11" t="s">
        <v>16</v>
      </c>
      <c r="G303" s="11" t="s">
        <v>17</v>
      </c>
      <c r="H303" s="11" t="s">
        <v>18</v>
      </c>
      <c r="I303" s="11" t="s">
        <v>1196</v>
      </c>
      <c r="J303" s="21"/>
      <c r="K303" s="22"/>
    </row>
    <row r="304" s="20" customFormat="1" spans="1:11">
      <c r="A304" s="10">
        <v>302</v>
      </c>
      <c r="B304" s="42"/>
      <c r="C304" s="11" t="s">
        <v>1197</v>
      </c>
      <c r="D304" s="11" t="s">
        <v>665</v>
      </c>
      <c r="E304" s="11" t="s">
        <v>79</v>
      </c>
      <c r="F304" s="11" t="s">
        <v>16</v>
      </c>
      <c r="G304" s="11" t="s">
        <v>17</v>
      </c>
      <c r="H304" s="11" t="s">
        <v>18</v>
      </c>
      <c r="I304" s="11" t="s">
        <v>1198</v>
      </c>
      <c r="J304" s="21"/>
      <c r="K304" s="22"/>
    </row>
    <row r="305" s="20" customFormat="1" spans="1:11">
      <c r="A305" s="10">
        <v>303</v>
      </c>
      <c r="B305" s="42"/>
      <c r="C305" s="11" t="s">
        <v>1199</v>
      </c>
      <c r="D305" s="11" t="s">
        <v>665</v>
      </c>
      <c r="E305" s="11" t="s">
        <v>996</v>
      </c>
      <c r="F305" s="11" t="s">
        <v>16</v>
      </c>
      <c r="G305" s="11" t="s">
        <v>17</v>
      </c>
      <c r="H305" s="11" t="s">
        <v>18</v>
      </c>
      <c r="I305" s="11" t="s">
        <v>1200</v>
      </c>
      <c r="J305" s="21"/>
      <c r="K305" s="22"/>
    </row>
    <row r="306" s="20" customFormat="1" spans="1:11">
      <c r="A306" s="10">
        <v>304</v>
      </c>
      <c r="B306" s="42"/>
      <c r="C306" s="11" t="s">
        <v>1201</v>
      </c>
      <c r="D306" s="11" t="s">
        <v>665</v>
      </c>
      <c r="E306" s="11" t="s">
        <v>484</v>
      </c>
      <c r="F306" s="11" t="s">
        <v>16</v>
      </c>
      <c r="G306" s="11" t="s">
        <v>17</v>
      </c>
      <c r="H306" s="11" t="s">
        <v>18</v>
      </c>
      <c r="I306" s="11" t="s">
        <v>1202</v>
      </c>
      <c r="J306" s="21"/>
      <c r="K306" s="22"/>
    </row>
    <row r="307" s="20" customFormat="1" spans="1:11">
      <c r="A307" s="10">
        <v>305</v>
      </c>
      <c r="B307" s="42"/>
      <c r="C307" s="11" t="s">
        <v>1203</v>
      </c>
      <c r="D307" s="11" t="s">
        <v>665</v>
      </c>
      <c r="E307" s="11" t="s">
        <v>79</v>
      </c>
      <c r="F307" s="11" t="s">
        <v>16</v>
      </c>
      <c r="G307" s="11" t="s">
        <v>17</v>
      </c>
      <c r="H307" s="11" t="s">
        <v>18</v>
      </c>
      <c r="I307" s="11" t="s">
        <v>1204</v>
      </c>
      <c r="J307" s="21"/>
      <c r="K307" s="22"/>
    </row>
    <row r="308" s="20" customFormat="1" spans="1:11">
      <c r="A308" s="10">
        <v>306</v>
      </c>
      <c r="B308" s="42"/>
      <c r="C308" s="11" t="s">
        <v>1205</v>
      </c>
      <c r="D308" s="11" t="s">
        <v>665</v>
      </c>
      <c r="E308" s="11" t="s">
        <v>1206</v>
      </c>
      <c r="F308" s="11" t="s">
        <v>16</v>
      </c>
      <c r="G308" s="11" t="s">
        <v>17</v>
      </c>
      <c r="H308" s="11" t="s">
        <v>18</v>
      </c>
      <c r="I308" s="11" t="s">
        <v>1207</v>
      </c>
      <c r="J308" s="21"/>
      <c r="K308" s="22"/>
    </row>
    <row r="309" s="20" customFormat="1" spans="1:11">
      <c r="A309" s="10">
        <v>307</v>
      </c>
      <c r="B309" s="42"/>
      <c r="C309" s="11" t="s">
        <v>1208</v>
      </c>
      <c r="D309" s="11" t="s">
        <v>665</v>
      </c>
      <c r="E309" s="11" t="s">
        <v>996</v>
      </c>
      <c r="F309" s="11" t="s">
        <v>16</v>
      </c>
      <c r="G309" s="11" t="s">
        <v>17</v>
      </c>
      <c r="H309" s="11" t="s">
        <v>18</v>
      </c>
      <c r="I309" s="11" t="s">
        <v>1209</v>
      </c>
      <c r="J309" s="21"/>
      <c r="K309" s="22"/>
    </row>
    <row r="310" s="20" customFormat="1" spans="1:11">
      <c r="A310" s="10">
        <v>308</v>
      </c>
      <c r="B310" s="42"/>
      <c r="C310" s="11" t="s">
        <v>1210</v>
      </c>
      <c r="D310" s="11" t="s">
        <v>665</v>
      </c>
      <c r="E310" s="11" t="s">
        <v>484</v>
      </c>
      <c r="F310" s="11" t="s">
        <v>16</v>
      </c>
      <c r="G310" s="11" t="s">
        <v>17</v>
      </c>
      <c r="H310" s="11" t="s">
        <v>18</v>
      </c>
      <c r="I310" s="11" t="s">
        <v>1211</v>
      </c>
      <c r="J310" s="21"/>
      <c r="K310" s="22"/>
    </row>
    <row r="311" s="20" customFormat="1" spans="1:11">
      <c r="A311" s="10">
        <v>309</v>
      </c>
      <c r="B311" s="42"/>
      <c r="C311" s="11" t="s">
        <v>1212</v>
      </c>
      <c r="D311" s="11" t="s">
        <v>665</v>
      </c>
      <c r="E311" s="11" t="s">
        <v>996</v>
      </c>
      <c r="F311" s="11" t="s">
        <v>16</v>
      </c>
      <c r="G311" s="11" t="s">
        <v>17</v>
      </c>
      <c r="H311" s="11" t="s">
        <v>18</v>
      </c>
      <c r="I311" s="11" t="s">
        <v>1213</v>
      </c>
      <c r="J311" s="21"/>
      <c r="K311" s="22"/>
    </row>
    <row r="312" s="20" customFormat="1" spans="1:11">
      <c r="A312" s="10">
        <v>310</v>
      </c>
      <c r="B312" s="42"/>
      <c r="C312" s="11" t="s">
        <v>1214</v>
      </c>
      <c r="D312" s="11" t="s">
        <v>665</v>
      </c>
      <c r="E312" s="11" t="s">
        <v>79</v>
      </c>
      <c r="F312" s="11" t="s">
        <v>16</v>
      </c>
      <c r="G312" s="11" t="s">
        <v>17</v>
      </c>
      <c r="H312" s="11" t="s">
        <v>18</v>
      </c>
      <c r="I312" s="11" t="s">
        <v>1215</v>
      </c>
      <c r="J312" s="21"/>
      <c r="K312" s="22"/>
    </row>
    <row r="313" s="20" customFormat="1" spans="1:11">
      <c r="A313" s="10">
        <v>311</v>
      </c>
      <c r="B313" s="42"/>
      <c r="C313" s="11" t="s">
        <v>1216</v>
      </c>
      <c r="D313" s="11" t="s">
        <v>665</v>
      </c>
      <c r="E313" s="11" t="s">
        <v>79</v>
      </c>
      <c r="F313" s="11" t="s">
        <v>16</v>
      </c>
      <c r="G313" s="11" t="s">
        <v>17</v>
      </c>
      <c r="H313" s="11" t="s">
        <v>18</v>
      </c>
      <c r="I313" s="11" t="s">
        <v>1217</v>
      </c>
      <c r="J313" s="21"/>
      <c r="K313" s="22"/>
    </row>
    <row r="314" s="20" customFormat="1" spans="1:11">
      <c r="A314" s="10">
        <v>312</v>
      </c>
      <c r="B314" s="42"/>
      <c r="C314" s="11" t="s">
        <v>1218</v>
      </c>
      <c r="D314" s="11" t="s">
        <v>665</v>
      </c>
      <c r="E314" s="11" t="s">
        <v>79</v>
      </c>
      <c r="F314" s="11" t="s">
        <v>16</v>
      </c>
      <c r="G314" s="11" t="s">
        <v>17</v>
      </c>
      <c r="H314" s="11" t="s">
        <v>18</v>
      </c>
      <c r="I314" s="11" t="s">
        <v>1219</v>
      </c>
      <c r="J314" s="21"/>
      <c r="K314" s="22"/>
    </row>
    <row r="315" s="20" customFormat="1" spans="1:11">
      <c r="A315" s="10">
        <v>313</v>
      </c>
      <c r="B315" s="42"/>
      <c r="C315" s="11" t="s">
        <v>1220</v>
      </c>
      <c r="D315" s="11" t="s">
        <v>665</v>
      </c>
      <c r="E315" s="11" t="s">
        <v>1206</v>
      </c>
      <c r="F315" s="11" t="s">
        <v>16</v>
      </c>
      <c r="G315" s="11" t="s">
        <v>17</v>
      </c>
      <c r="H315" s="11" t="s">
        <v>18</v>
      </c>
      <c r="I315" s="11" t="s">
        <v>1221</v>
      </c>
      <c r="J315" s="21"/>
      <c r="K315" s="22"/>
    </row>
    <row r="316" s="20" customFormat="1" spans="1:11">
      <c r="A316" s="10">
        <v>314</v>
      </c>
      <c r="B316" s="42"/>
      <c r="C316" s="11" t="s">
        <v>1222</v>
      </c>
      <c r="D316" s="11" t="s">
        <v>665</v>
      </c>
      <c r="E316" s="11" t="s">
        <v>484</v>
      </c>
      <c r="F316" s="11" t="s">
        <v>16</v>
      </c>
      <c r="G316" s="11" t="s">
        <v>17</v>
      </c>
      <c r="H316" s="11" t="s">
        <v>18</v>
      </c>
      <c r="I316" s="11" t="s">
        <v>1223</v>
      </c>
      <c r="J316" s="21"/>
      <c r="K316" s="22"/>
    </row>
    <row r="317" s="20" customFormat="1" spans="1:11">
      <c r="A317" s="10">
        <v>315</v>
      </c>
      <c r="B317" s="42"/>
      <c r="C317" s="11" t="s">
        <v>1224</v>
      </c>
      <c r="D317" s="11" t="s">
        <v>665</v>
      </c>
      <c r="E317" s="11" t="s">
        <v>996</v>
      </c>
      <c r="F317" s="11" t="s">
        <v>16</v>
      </c>
      <c r="G317" s="11" t="s">
        <v>17</v>
      </c>
      <c r="H317" s="11" t="s">
        <v>18</v>
      </c>
      <c r="I317" s="11" t="s">
        <v>1225</v>
      </c>
      <c r="J317" s="21"/>
      <c r="K317" s="22"/>
    </row>
    <row r="318" s="20" customFormat="1" spans="1:11">
      <c r="A318" s="10">
        <v>316</v>
      </c>
      <c r="B318" s="42"/>
      <c r="C318" s="11" t="s">
        <v>1226</v>
      </c>
      <c r="D318" s="11" t="s">
        <v>665</v>
      </c>
      <c r="E318" s="11" t="s">
        <v>1206</v>
      </c>
      <c r="F318" s="11" t="s">
        <v>16</v>
      </c>
      <c r="G318" s="11" t="s">
        <v>17</v>
      </c>
      <c r="H318" s="11" t="s">
        <v>18</v>
      </c>
      <c r="I318" s="11" t="s">
        <v>1227</v>
      </c>
      <c r="J318" s="21"/>
      <c r="K318" s="22"/>
    </row>
    <row r="319" s="20" customFormat="1" spans="1:11">
      <c r="A319" s="10">
        <v>317</v>
      </c>
      <c r="B319" s="42"/>
      <c r="C319" s="11" t="s">
        <v>1228</v>
      </c>
      <c r="D319" s="11" t="s">
        <v>665</v>
      </c>
      <c r="E319" s="11"/>
      <c r="F319" s="11" t="s">
        <v>16</v>
      </c>
      <c r="G319" s="11" t="s">
        <v>17</v>
      </c>
      <c r="H319" s="11" t="s">
        <v>18</v>
      </c>
      <c r="I319" s="11" t="s">
        <v>1229</v>
      </c>
      <c r="J319" s="21"/>
      <c r="K319" s="22"/>
    </row>
    <row r="320" s="20" customFormat="1" spans="1:11">
      <c r="A320" s="10">
        <v>318</v>
      </c>
      <c r="B320" s="42"/>
      <c r="C320" s="11" t="s">
        <v>1230</v>
      </c>
      <c r="D320" s="11" t="s">
        <v>665</v>
      </c>
      <c r="E320" s="11"/>
      <c r="F320" s="11" t="s">
        <v>16</v>
      </c>
      <c r="G320" s="11" t="s">
        <v>17</v>
      </c>
      <c r="H320" s="11" t="s">
        <v>18</v>
      </c>
      <c r="I320" s="11" t="s">
        <v>1231</v>
      </c>
      <c r="J320" s="21"/>
      <c r="K320" s="22"/>
    </row>
    <row r="321" s="20" customFormat="1" spans="1:11">
      <c r="A321" s="10">
        <v>319</v>
      </c>
      <c r="B321" s="42"/>
      <c r="C321" s="11" t="s">
        <v>81</v>
      </c>
      <c r="D321" s="11" t="s">
        <v>665</v>
      </c>
      <c r="E321" s="11" t="s">
        <v>879</v>
      </c>
      <c r="F321" s="11"/>
      <c r="G321" s="11"/>
      <c r="H321" s="11"/>
      <c r="I321" s="11" t="s">
        <v>894</v>
      </c>
      <c r="J321" s="21"/>
      <c r="K321" s="22"/>
    </row>
    <row r="322" s="20" customFormat="1" spans="1:9">
      <c r="A322" s="10">
        <v>320</v>
      </c>
      <c r="B322" s="10" t="s">
        <v>905</v>
      </c>
      <c r="C322" s="11" t="s">
        <v>911</v>
      </c>
      <c r="D322" s="11" t="s">
        <v>665</v>
      </c>
      <c r="E322" s="11" t="s">
        <v>79</v>
      </c>
      <c r="F322" s="11" t="s">
        <v>16</v>
      </c>
      <c r="G322" s="11" t="s">
        <v>17</v>
      </c>
      <c r="H322" s="11" t="s">
        <v>18</v>
      </c>
      <c r="I322" s="11" t="s">
        <v>912</v>
      </c>
    </row>
    <row r="323" s="20" customFormat="1" spans="1:11">
      <c r="A323" s="10">
        <v>321</v>
      </c>
      <c r="B323" s="10"/>
      <c r="C323" s="11" t="s">
        <v>915</v>
      </c>
      <c r="D323" s="11" t="s">
        <v>665</v>
      </c>
      <c r="E323" s="11" t="s">
        <v>882</v>
      </c>
      <c r="F323" s="11" t="s">
        <v>16</v>
      </c>
      <c r="G323" s="11" t="s">
        <v>17</v>
      </c>
      <c r="H323" s="11" t="s">
        <v>18</v>
      </c>
      <c r="I323" s="11" t="s">
        <v>916</v>
      </c>
      <c r="J323" s="17"/>
      <c r="K323" s="18"/>
    </row>
    <row r="324" s="20" customFormat="1" spans="1:11">
      <c r="A324" s="10">
        <v>322</v>
      </c>
      <c r="B324" s="10"/>
      <c r="C324" s="11" t="s">
        <v>917</v>
      </c>
      <c r="D324" s="11" t="s">
        <v>665</v>
      </c>
      <c r="E324" s="11" t="s">
        <v>102</v>
      </c>
      <c r="F324" s="11" t="s">
        <v>16</v>
      </c>
      <c r="G324" s="11" t="s">
        <v>17</v>
      </c>
      <c r="H324" s="11" t="s">
        <v>18</v>
      </c>
      <c r="I324" s="11" t="s">
        <v>918</v>
      </c>
      <c r="J324" s="17"/>
      <c r="K324" s="18"/>
    </row>
    <row r="325" s="20" customFormat="1" spans="1:11">
      <c r="A325" s="10">
        <v>323</v>
      </c>
      <c r="B325" s="10"/>
      <c r="C325" s="11" t="s">
        <v>921</v>
      </c>
      <c r="D325" s="11" t="s">
        <v>665</v>
      </c>
      <c r="E325" s="11" t="s">
        <v>102</v>
      </c>
      <c r="F325" s="11" t="s">
        <v>16</v>
      </c>
      <c r="G325" s="11" t="s">
        <v>17</v>
      </c>
      <c r="H325" s="11" t="s">
        <v>18</v>
      </c>
      <c r="I325" s="11" t="s">
        <v>922</v>
      </c>
      <c r="J325" s="17"/>
      <c r="K325" s="18"/>
    </row>
    <row r="326" s="20" customFormat="1" spans="1:11">
      <c r="A326" s="10">
        <v>324</v>
      </c>
      <c r="B326" s="10"/>
      <c r="C326" s="11" t="s">
        <v>925</v>
      </c>
      <c r="D326" s="11" t="s">
        <v>665</v>
      </c>
      <c r="E326" s="11" t="s">
        <v>102</v>
      </c>
      <c r="F326" s="11" t="s">
        <v>16</v>
      </c>
      <c r="G326" s="11" t="s">
        <v>17</v>
      </c>
      <c r="H326" s="11" t="s">
        <v>18</v>
      </c>
      <c r="I326" s="11" t="s">
        <v>926</v>
      </c>
      <c r="J326" s="17"/>
      <c r="K326" s="18"/>
    </row>
    <row r="327" s="20" customFormat="1" spans="1:11">
      <c r="A327" s="10">
        <v>325</v>
      </c>
      <c r="B327" s="10"/>
      <c r="C327" s="11" t="s">
        <v>927</v>
      </c>
      <c r="D327" s="11" t="s">
        <v>665</v>
      </c>
      <c r="E327" s="11" t="s">
        <v>102</v>
      </c>
      <c r="F327" s="11" t="s">
        <v>16</v>
      </c>
      <c r="G327" s="11" t="s">
        <v>17</v>
      </c>
      <c r="H327" s="11" t="s">
        <v>18</v>
      </c>
      <c r="I327" s="11" t="s">
        <v>928</v>
      </c>
      <c r="J327" s="17"/>
      <c r="K327" s="18"/>
    </row>
    <row r="328" s="20" customFormat="1" spans="1:9">
      <c r="A328" s="10">
        <v>326</v>
      </c>
      <c r="B328" s="10"/>
      <c r="C328" s="11" t="s">
        <v>931</v>
      </c>
      <c r="D328" s="11" t="s">
        <v>665</v>
      </c>
      <c r="E328" s="11" t="s">
        <v>102</v>
      </c>
      <c r="F328" s="11" t="s">
        <v>16</v>
      </c>
      <c r="G328" s="11" t="s">
        <v>17</v>
      </c>
      <c r="H328" s="11" t="s">
        <v>18</v>
      </c>
      <c r="I328" s="11" t="s">
        <v>932</v>
      </c>
    </row>
    <row r="329" s="20" customFormat="1" spans="1:11">
      <c r="A329" s="10">
        <v>327</v>
      </c>
      <c r="B329" s="10"/>
      <c r="C329" s="11" t="s">
        <v>933</v>
      </c>
      <c r="D329" s="11" t="s">
        <v>665</v>
      </c>
      <c r="E329" s="11" t="s">
        <v>79</v>
      </c>
      <c r="F329" s="11" t="s">
        <v>16</v>
      </c>
      <c r="G329" s="11" t="s">
        <v>17</v>
      </c>
      <c r="H329" s="11" t="s">
        <v>18</v>
      </c>
      <c r="I329" s="11" t="s">
        <v>934</v>
      </c>
      <c r="J329" s="17"/>
      <c r="K329" s="18"/>
    </row>
    <row r="330" s="20" customFormat="1" spans="1:9">
      <c r="A330" s="10">
        <v>328</v>
      </c>
      <c r="B330" s="10"/>
      <c r="C330" s="11" t="s">
        <v>937</v>
      </c>
      <c r="D330" s="11" t="s">
        <v>938</v>
      </c>
      <c r="E330" s="11" t="s">
        <v>882</v>
      </c>
      <c r="F330" s="11" t="s">
        <v>16</v>
      </c>
      <c r="G330" s="11" t="s">
        <v>17</v>
      </c>
      <c r="H330" s="11" t="s">
        <v>18</v>
      </c>
      <c r="I330" s="11" t="s">
        <v>939</v>
      </c>
    </row>
    <row r="331" s="20" customFormat="1" spans="1:9">
      <c r="A331" s="10">
        <v>329</v>
      </c>
      <c r="B331" s="10"/>
      <c r="C331" s="11" t="s">
        <v>942</v>
      </c>
      <c r="D331" s="11" t="s">
        <v>665</v>
      </c>
      <c r="E331" s="11" t="s">
        <v>882</v>
      </c>
      <c r="F331" s="11" t="s">
        <v>16</v>
      </c>
      <c r="G331" s="11" t="s">
        <v>17</v>
      </c>
      <c r="H331" s="11" t="s">
        <v>18</v>
      </c>
      <c r="I331" s="11" t="s">
        <v>943</v>
      </c>
    </row>
    <row r="332" s="20" customFormat="1" spans="1:9">
      <c r="A332" s="10">
        <v>330</v>
      </c>
      <c r="B332" s="10"/>
      <c r="C332" s="11" t="s">
        <v>946</v>
      </c>
      <c r="D332" s="11" t="s">
        <v>665</v>
      </c>
      <c r="E332" s="11" t="s">
        <v>574</v>
      </c>
      <c r="F332" s="11" t="s">
        <v>16</v>
      </c>
      <c r="G332" s="11" t="s">
        <v>17</v>
      </c>
      <c r="H332" s="11" t="s">
        <v>18</v>
      </c>
      <c r="I332" s="11" t="s">
        <v>947</v>
      </c>
    </row>
    <row r="333" s="20" customFormat="1" spans="1:9">
      <c r="A333" s="10">
        <v>331</v>
      </c>
      <c r="B333" s="10"/>
      <c r="C333" s="11" t="s">
        <v>950</v>
      </c>
      <c r="D333" s="11" t="s">
        <v>938</v>
      </c>
      <c r="E333" s="11" t="s">
        <v>882</v>
      </c>
      <c r="F333" s="11" t="s">
        <v>16</v>
      </c>
      <c r="G333" s="11" t="s">
        <v>17</v>
      </c>
      <c r="H333" s="11" t="s">
        <v>18</v>
      </c>
      <c r="I333" s="11" t="s">
        <v>951</v>
      </c>
    </row>
  </sheetData>
  <mergeCells count="19">
    <mergeCell ref="A1:A2"/>
    <mergeCell ref="B1:B2"/>
    <mergeCell ref="B3:B181"/>
    <mergeCell ref="B182:B246"/>
    <mergeCell ref="B247:B251"/>
    <mergeCell ref="B252:B253"/>
    <mergeCell ref="B254:B278"/>
    <mergeCell ref="B279:B284"/>
    <mergeCell ref="B285:B302"/>
    <mergeCell ref="B322:B333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25" right="0.25" top="0.75" bottom="0.75" header="0.3" footer="0.3"/>
  <pageSetup paperSize="9" scale="1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0"/>
  <sheetViews>
    <sheetView workbookViewId="0">
      <selection activeCell="D36" sqref="D36"/>
    </sheetView>
  </sheetViews>
  <sheetFormatPr defaultColWidth="9.75" defaultRowHeight="14.25"/>
  <cols>
    <col min="1" max="1" width="23.25" customWidth="1"/>
    <col min="2" max="2" width="45.25" customWidth="1"/>
    <col min="6" max="6" width="24.1333333333333" customWidth="1"/>
    <col min="7" max="7" width="13" customWidth="1"/>
    <col min="8" max="9" width="24" customWidth="1"/>
    <col min="10" max="10" width="23.25" customWidth="1"/>
  </cols>
  <sheetData>
    <row r="1" spans="1:10">
      <c r="A1" s="124" t="s">
        <v>1232</v>
      </c>
      <c r="J1" s="124" t="s">
        <v>1232</v>
      </c>
    </row>
    <row r="2" spans="1:10">
      <c r="A2" s="124" t="s">
        <v>1233</v>
      </c>
      <c r="B2" t="s">
        <v>1234</v>
      </c>
      <c r="C2" t="s">
        <v>1235</v>
      </c>
      <c r="D2" t="s">
        <v>1236</v>
      </c>
      <c r="E2" t="s">
        <v>1237</v>
      </c>
      <c r="F2" t="s">
        <v>1238</v>
      </c>
      <c r="G2" t="s">
        <v>1239</v>
      </c>
      <c r="J2" s="124" t="s">
        <v>1233</v>
      </c>
    </row>
    <row r="3" spans="1:10">
      <c r="A3" s="125" t="s">
        <v>1240</v>
      </c>
      <c r="B3" t="s">
        <v>1241</v>
      </c>
      <c r="C3" t="s">
        <v>1242</v>
      </c>
      <c r="E3">
        <v>3</v>
      </c>
      <c r="F3" t="s">
        <v>1243</v>
      </c>
      <c r="H3" s="35" t="e">
        <f>VLOOKUP(A3,#REF!,1,FALSE)</f>
        <v>#REF!</v>
      </c>
      <c r="I3" s="35" t="s">
        <v>1244</v>
      </c>
      <c r="J3" s="125" t="s">
        <v>1240</v>
      </c>
    </row>
    <row r="4" spans="1:10">
      <c r="A4" s="124" t="s">
        <v>1245</v>
      </c>
      <c r="B4" t="s">
        <v>1246</v>
      </c>
      <c r="C4" t="s">
        <v>1242</v>
      </c>
      <c r="E4">
        <v>3</v>
      </c>
      <c r="F4" t="s">
        <v>1247</v>
      </c>
      <c r="H4" s="35" t="e">
        <f>VLOOKUP(A4,#REF!,1,FALSE)</f>
        <v>#REF!</v>
      </c>
      <c r="I4" s="35" t="s">
        <v>1248</v>
      </c>
      <c r="J4" s="124" t="s">
        <v>1245</v>
      </c>
    </row>
    <row r="5" spans="1:10">
      <c r="A5" t="s">
        <v>1249</v>
      </c>
      <c r="B5" t="s">
        <v>1250</v>
      </c>
      <c r="C5" t="s">
        <v>1242</v>
      </c>
      <c r="E5">
        <v>3</v>
      </c>
      <c r="F5" t="s">
        <v>1251</v>
      </c>
      <c r="H5" s="35" t="e">
        <f>VLOOKUP(A5,#REF!,1,FALSE)</f>
        <v>#REF!</v>
      </c>
      <c r="I5" s="35" t="s">
        <v>1252</v>
      </c>
      <c r="J5" t="s">
        <v>1249</v>
      </c>
    </row>
    <row r="6" spans="1:10">
      <c r="A6" t="s">
        <v>1253</v>
      </c>
      <c r="B6" t="s">
        <v>1254</v>
      </c>
      <c r="C6" t="s">
        <v>1242</v>
      </c>
      <c r="E6">
        <v>3</v>
      </c>
      <c r="F6" t="s">
        <v>1255</v>
      </c>
      <c r="H6" s="35" t="e">
        <f>VLOOKUP(A6,#REF!,1,FALSE)</f>
        <v>#REF!</v>
      </c>
      <c r="I6" s="35" t="s">
        <v>1256</v>
      </c>
      <c r="J6" t="s">
        <v>1253</v>
      </c>
    </row>
    <row r="7" spans="1:10">
      <c r="A7" s="64" t="s">
        <v>1257</v>
      </c>
      <c r="B7" t="s">
        <v>1258</v>
      </c>
      <c r="C7" t="s">
        <v>1242</v>
      </c>
      <c r="E7">
        <v>3</v>
      </c>
      <c r="F7" t="s">
        <v>1259</v>
      </c>
      <c r="H7" s="35" t="e">
        <f>VLOOKUP(A7,#REF!,1,FALSE)</f>
        <v>#REF!</v>
      </c>
      <c r="I7" s="35" t="s">
        <v>1260</v>
      </c>
      <c r="J7" s="64" t="s">
        <v>1257</v>
      </c>
    </row>
    <row r="8" spans="1:10">
      <c r="A8" t="s">
        <v>1261</v>
      </c>
      <c r="B8" t="s">
        <v>1262</v>
      </c>
      <c r="C8" t="s">
        <v>1242</v>
      </c>
      <c r="E8">
        <v>3</v>
      </c>
      <c r="F8" t="s">
        <v>1263</v>
      </c>
      <c r="H8" s="35" t="e">
        <f>VLOOKUP(A8,#REF!,1,FALSE)</f>
        <v>#REF!</v>
      </c>
      <c r="I8" s="35" t="s">
        <v>1264</v>
      </c>
      <c r="J8" t="s">
        <v>1261</v>
      </c>
    </row>
    <row r="9" spans="1:10">
      <c r="A9" s="64" t="s">
        <v>1265</v>
      </c>
      <c r="B9" s="64" t="s">
        <v>1266</v>
      </c>
      <c r="C9" t="s">
        <v>1242</v>
      </c>
      <c r="E9">
        <v>3</v>
      </c>
      <c r="F9" t="s">
        <v>1267</v>
      </c>
      <c r="H9" s="35" t="e">
        <f>VLOOKUP(A9,#REF!,1,FALSE)</f>
        <v>#REF!</v>
      </c>
      <c r="I9" s="35" t="s">
        <v>1268</v>
      </c>
      <c r="J9" s="64" t="s">
        <v>1265</v>
      </c>
    </row>
    <row r="10" spans="1:10">
      <c r="A10" t="s">
        <v>1269</v>
      </c>
      <c r="B10" t="s">
        <v>1270</v>
      </c>
      <c r="C10" t="s">
        <v>1242</v>
      </c>
      <c r="E10">
        <v>3</v>
      </c>
      <c r="F10" t="s">
        <v>1271</v>
      </c>
      <c r="H10" s="35" t="e">
        <f>VLOOKUP(A10,#REF!,1,FALSE)</f>
        <v>#REF!</v>
      </c>
      <c r="I10" s="35" t="s">
        <v>1272</v>
      </c>
      <c r="J10" t="s">
        <v>1269</v>
      </c>
    </row>
    <row r="11" spans="1:10">
      <c r="A11" t="s">
        <v>1273</v>
      </c>
      <c r="B11" t="s">
        <v>1274</v>
      </c>
      <c r="C11" t="s">
        <v>1242</v>
      </c>
      <c r="E11">
        <v>3</v>
      </c>
      <c r="F11" t="s">
        <v>1275</v>
      </c>
      <c r="H11" s="35" t="e">
        <f>VLOOKUP(A11,#REF!,1,FALSE)</f>
        <v>#REF!</v>
      </c>
      <c r="I11" s="35" t="s">
        <v>1276</v>
      </c>
      <c r="J11" t="s">
        <v>1273</v>
      </c>
    </row>
    <row r="12" spans="1:10">
      <c r="A12" t="s">
        <v>1277</v>
      </c>
      <c r="B12" t="s">
        <v>1278</v>
      </c>
      <c r="C12" t="s">
        <v>1242</v>
      </c>
      <c r="E12">
        <v>3</v>
      </c>
      <c r="F12" t="s">
        <v>1279</v>
      </c>
      <c r="H12" s="35" t="e">
        <f>VLOOKUP(A12,#REF!,1,FALSE)</f>
        <v>#REF!</v>
      </c>
      <c r="I12" s="35" t="s">
        <v>1280</v>
      </c>
      <c r="J12" t="s">
        <v>1277</v>
      </c>
    </row>
    <row r="13" spans="1:10">
      <c r="A13" t="s">
        <v>1281</v>
      </c>
      <c r="B13" t="s">
        <v>1282</v>
      </c>
      <c r="C13" t="s">
        <v>1242</v>
      </c>
      <c r="E13">
        <v>3</v>
      </c>
      <c r="F13" t="s">
        <v>1283</v>
      </c>
      <c r="H13" s="35" t="e">
        <f>VLOOKUP(A13,#REF!,1,FALSE)</f>
        <v>#REF!</v>
      </c>
      <c r="I13" s="35" t="s">
        <v>1284</v>
      </c>
      <c r="J13" t="s">
        <v>1281</v>
      </c>
    </row>
    <row r="14" spans="1:10">
      <c r="A14" t="s">
        <v>1285</v>
      </c>
      <c r="B14" t="s">
        <v>1286</v>
      </c>
      <c r="C14" t="s">
        <v>1242</v>
      </c>
      <c r="E14">
        <v>3</v>
      </c>
      <c r="F14" t="s">
        <v>1287</v>
      </c>
      <c r="H14" s="35" t="e">
        <f>VLOOKUP(A14,#REF!,1,FALSE)</f>
        <v>#REF!</v>
      </c>
      <c r="I14" s="35" t="s">
        <v>1288</v>
      </c>
      <c r="J14" t="s">
        <v>1285</v>
      </c>
    </row>
    <row r="15" spans="1:10">
      <c r="A15" t="s">
        <v>1289</v>
      </c>
      <c r="B15" t="s">
        <v>1290</v>
      </c>
      <c r="C15" t="s">
        <v>1242</v>
      </c>
      <c r="E15">
        <v>3</v>
      </c>
      <c r="F15" t="s">
        <v>1291</v>
      </c>
      <c r="H15" s="35" t="e">
        <f>VLOOKUP(A15,#REF!,1,FALSE)</f>
        <v>#REF!</v>
      </c>
      <c r="I15" s="35" t="s">
        <v>1292</v>
      </c>
      <c r="J15" t="s">
        <v>1289</v>
      </c>
    </row>
    <row r="16" spans="1:10">
      <c r="A16" t="s">
        <v>1293</v>
      </c>
      <c r="B16" t="s">
        <v>1294</v>
      </c>
      <c r="C16" t="s">
        <v>1242</v>
      </c>
      <c r="E16">
        <v>3</v>
      </c>
      <c r="F16" t="s">
        <v>1295</v>
      </c>
      <c r="H16" s="35" t="e">
        <f>VLOOKUP(A16,#REF!,1,FALSE)</f>
        <v>#REF!</v>
      </c>
      <c r="I16" s="35" t="s">
        <v>1296</v>
      </c>
      <c r="J16" t="s">
        <v>1293</v>
      </c>
    </row>
    <row r="17" spans="1:10">
      <c r="A17" t="s">
        <v>1297</v>
      </c>
      <c r="B17" t="s">
        <v>1298</v>
      </c>
      <c r="C17" t="s">
        <v>1242</v>
      </c>
      <c r="E17">
        <v>3</v>
      </c>
      <c r="F17" t="s">
        <v>1299</v>
      </c>
      <c r="H17" s="35" t="e">
        <f>VLOOKUP(A17,#REF!,1,FALSE)</f>
        <v>#REF!</v>
      </c>
      <c r="I17" s="35" t="s">
        <v>1300</v>
      </c>
      <c r="J17" t="s">
        <v>1297</v>
      </c>
    </row>
    <row r="18" spans="1:10">
      <c r="A18" t="s">
        <v>1301</v>
      </c>
      <c r="B18" t="s">
        <v>1302</v>
      </c>
      <c r="C18" t="s">
        <v>1242</v>
      </c>
      <c r="E18">
        <v>3</v>
      </c>
      <c r="F18" t="s">
        <v>1303</v>
      </c>
      <c r="H18" s="35" t="e">
        <f>VLOOKUP(A18,#REF!,1,FALSE)</f>
        <v>#REF!</v>
      </c>
      <c r="I18" s="35" t="s">
        <v>1304</v>
      </c>
      <c r="J18" t="s">
        <v>1301</v>
      </c>
    </row>
    <row r="19" spans="1:10">
      <c r="A19" t="s">
        <v>1305</v>
      </c>
      <c r="B19" t="s">
        <v>1306</v>
      </c>
      <c r="C19" t="s">
        <v>1242</v>
      </c>
      <c r="E19">
        <v>3</v>
      </c>
      <c r="F19" t="s">
        <v>1307</v>
      </c>
      <c r="H19" s="35" t="e">
        <f>VLOOKUP(A19,#REF!,1,FALSE)</f>
        <v>#REF!</v>
      </c>
      <c r="I19" s="35" t="s">
        <v>1308</v>
      </c>
      <c r="J19" t="s">
        <v>1305</v>
      </c>
    </row>
    <row r="20" spans="1:10">
      <c r="A20" t="s">
        <v>1309</v>
      </c>
      <c r="B20" t="s">
        <v>1310</v>
      </c>
      <c r="C20" t="s">
        <v>1242</v>
      </c>
      <c r="E20">
        <v>3</v>
      </c>
      <c r="F20" t="s">
        <v>1311</v>
      </c>
      <c r="H20" s="35" t="e">
        <f>VLOOKUP(A20,#REF!,1,FALSE)</f>
        <v>#REF!</v>
      </c>
      <c r="I20" s="35" t="s">
        <v>1312</v>
      </c>
      <c r="J20" t="s">
        <v>1309</v>
      </c>
    </row>
    <row r="21" spans="1:10">
      <c r="A21" t="s">
        <v>1313</v>
      </c>
      <c r="B21" t="s">
        <v>1314</v>
      </c>
      <c r="C21" t="s">
        <v>1242</v>
      </c>
      <c r="E21">
        <v>3</v>
      </c>
      <c r="F21" t="s">
        <v>1315</v>
      </c>
      <c r="H21" s="35" t="e">
        <f>VLOOKUP(A21,#REF!,1,FALSE)</f>
        <v>#REF!</v>
      </c>
      <c r="I21" s="35" t="s">
        <v>1316</v>
      </c>
      <c r="J21" t="s">
        <v>1313</v>
      </c>
    </row>
    <row r="22" spans="1:10">
      <c r="A22" t="s">
        <v>1317</v>
      </c>
      <c r="B22" t="s">
        <v>1318</v>
      </c>
      <c r="C22" t="s">
        <v>1242</v>
      </c>
      <c r="E22">
        <v>3</v>
      </c>
      <c r="F22" t="s">
        <v>1319</v>
      </c>
      <c r="H22" s="35" t="e">
        <f>VLOOKUP(A22,#REF!,1,FALSE)</f>
        <v>#REF!</v>
      </c>
      <c r="I22" s="35" t="s">
        <v>1320</v>
      </c>
      <c r="J22" t="s">
        <v>1317</v>
      </c>
    </row>
    <row r="23" spans="1:10">
      <c r="A23" t="s">
        <v>1321</v>
      </c>
      <c r="B23" t="s">
        <v>1322</v>
      </c>
      <c r="C23" t="s">
        <v>1242</v>
      </c>
      <c r="E23">
        <v>3</v>
      </c>
      <c r="F23" t="s">
        <v>1323</v>
      </c>
      <c r="H23" s="35" t="e">
        <f>VLOOKUP(A23,#REF!,1,FALSE)</f>
        <v>#REF!</v>
      </c>
      <c r="I23" s="35" t="s">
        <v>1324</v>
      </c>
      <c r="J23" t="s">
        <v>1321</v>
      </c>
    </row>
    <row r="24" spans="1:10">
      <c r="A24" t="s">
        <v>1325</v>
      </c>
      <c r="B24" s="64" t="s">
        <v>1326</v>
      </c>
      <c r="C24" t="s">
        <v>1242</v>
      </c>
      <c r="E24">
        <v>3</v>
      </c>
      <c r="F24" t="s">
        <v>1327</v>
      </c>
      <c r="H24" s="35" t="e">
        <f>VLOOKUP(A24,#REF!,1,FALSE)</f>
        <v>#REF!</v>
      </c>
      <c r="I24" s="35" t="s">
        <v>1328</v>
      </c>
      <c r="J24" t="s">
        <v>1325</v>
      </c>
    </row>
    <row r="25" spans="1:10">
      <c r="A25" t="s">
        <v>1329</v>
      </c>
      <c r="B25" t="s">
        <v>1330</v>
      </c>
      <c r="C25" t="s">
        <v>1242</v>
      </c>
      <c r="E25">
        <v>3</v>
      </c>
      <c r="F25" t="s">
        <v>1331</v>
      </c>
      <c r="H25" s="35" t="e">
        <f>VLOOKUP(A25,#REF!,1,FALSE)</f>
        <v>#REF!</v>
      </c>
      <c r="I25" s="35" t="s">
        <v>1332</v>
      </c>
      <c r="J25" t="s">
        <v>1329</v>
      </c>
    </row>
    <row r="26" spans="1:10">
      <c r="A26" t="s">
        <v>1333</v>
      </c>
      <c r="B26" t="s">
        <v>1334</v>
      </c>
      <c r="C26" t="s">
        <v>1242</v>
      </c>
      <c r="E26">
        <v>3</v>
      </c>
      <c r="F26" t="s">
        <v>1335</v>
      </c>
      <c r="H26" s="35" t="e">
        <f>VLOOKUP(A26,#REF!,1,FALSE)</f>
        <v>#REF!</v>
      </c>
      <c r="I26" s="35" t="s">
        <v>1336</v>
      </c>
      <c r="J26" t="s">
        <v>1333</v>
      </c>
    </row>
    <row r="27" spans="1:10">
      <c r="A27" t="s">
        <v>1337</v>
      </c>
      <c r="B27" t="s">
        <v>1338</v>
      </c>
      <c r="C27" t="s">
        <v>1242</v>
      </c>
      <c r="E27">
        <v>3</v>
      </c>
      <c r="F27" t="s">
        <v>1339</v>
      </c>
      <c r="H27" s="35" t="e">
        <f>VLOOKUP(A27,#REF!,1,FALSE)</f>
        <v>#REF!</v>
      </c>
      <c r="I27" s="35" t="s">
        <v>1340</v>
      </c>
      <c r="J27" t="s">
        <v>1337</v>
      </c>
    </row>
    <row r="28" spans="1:10">
      <c r="A28" t="s">
        <v>1341</v>
      </c>
      <c r="B28" t="s">
        <v>1342</v>
      </c>
      <c r="C28" t="s">
        <v>1242</v>
      </c>
      <c r="E28">
        <v>3</v>
      </c>
      <c r="F28" t="s">
        <v>1343</v>
      </c>
      <c r="H28" s="35" t="e">
        <f>VLOOKUP(A28,#REF!,1,FALSE)</f>
        <v>#REF!</v>
      </c>
      <c r="I28" s="35" t="s">
        <v>1344</v>
      </c>
      <c r="J28" t="s">
        <v>1341</v>
      </c>
    </row>
    <row r="29" spans="1:10">
      <c r="A29" t="s">
        <v>1345</v>
      </c>
      <c r="B29" t="s">
        <v>1346</v>
      </c>
      <c r="C29" t="s">
        <v>1242</v>
      </c>
      <c r="E29">
        <v>3</v>
      </c>
      <c r="F29" t="s">
        <v>1347</v>
      </c>
      <c r="H29" s="35" t="e">
        <f>VLOOKUP(A29,#REF!,1,FALSE)</f>
        <v>#REF!</v>
      </c>
      <c r="I29" s="35" t="s">
        <v>1348</v>
      </c>
      <c r="J29" t="s">
        <v>1345</v>
      </c>
    </row>
    <row r="30" spans="1:10">
      <c r="A30" t="s">
        <v>1349</v>
      </c>
      <c r="B30" t="s">
        <v>1350</v>
      </c>
      <c r="C30" t="s">
        <v>1242</v>
      </c>
      <c r="E30">
        <v>3</v>
      </c>
      <c r="F30" t="s">
        <v>1351</v>
      </c>
      <c r="H30" s="35" t="e">
        <f>VLOOKUP(A30,#REF!,1,FALSE)</f>
        <v>#REF!</v>
      </c>
      <c r="I30" s="35" t="s">
        <v>1352</v>
      </c>
      <c r="J30" t="s">
        <v>1349</v>
      </c>
    </row>
    <row r="31" spans="1:10">
      <c r="A31" t="s">
        <v>1353</v>
      </c>
      <c r="B31" t="s">
        <v>1354</v>
      </c>
      <c r="C31" t="s">
        <v>1242</v>
      </c>
      <c r="E31">
        <v>3</v>
      </c>
      <c r="F31" t="s">
        <v>1355</v>
      </c>
      <c r="H31" s="35" t="e">
        <f>VLOOKUP(A31,#REF!,1,FALSE)</f>
        <v>#REF!</v>
      </c>
      <c r="I31" s="35" t="s">
        <v>1356</v>
      </c>
      <c r="J31" t="s">
        <v>1353</v>
      </c>
    </row>
    <row r="32" spans="1:10">
      <c r="A32" t="s">
        <v>1357</v>
      </c>
      <c r="B32" t="s">
        <v>1354</v>
      </c>
      <c r="C32" t="s">
        <v>1242</v>
      </c>
      <c r="E32">
        <v>3</v>
      </c>
      <c r="F32" t="s">
        <v>1358</v>
      </c>
      <c r="H32" s="35" t="e">
        <f>VLOOKUP(A32,#REF!,1,FALSE)</f>
        <v>#REF!</v>
      </c>
      <c r="I32" s="35" t="s">
        <v>1359</v>
      </c>
      <c r="J32" t="s">
        <v>1357</v>
      </c>
    </row>
    <row r="33" spans="1:10">
      <c r="A33" t="s">
        <v>1360</v>
      </c>
      <c r="B33" t="s">
        <v>1361</v>
      </c>
      <c r="C33" t="s">
        <v>1242</v>
      </c>
      <c r="E33">
        <v>3</v>
      </c>
      <c r="F33" t="s">
        <v>1362</v>
      </c>
      <c r="H33" s="35" t="e">
        <f>VLOOKUP(A33,#REF!,1,FALSE)</f>
        <v>#REF!</v>
      </c>
      <c r="I33" s="35" t="s">
        <v>1363</v>
      </c>
      <c r="J33" t="s">
        <v>1360</v>
      </c>
    </row>
    <row r="34" spans="1:10">
      <c r="A34" t="s">
        <v>1364</v>
      </c>
      <c r="B34" t="s">
        <v>1361</v>
      </c>
      <c r="C34" t="s">
        <v>1242</v>
      </c>
      <c r="E34">
        <v>3</v>
      </c>
      <c r="F34" t="s">
        <v>1365</v>
      </c>
      <c r="H34" s="35" t="e">
        <f>VLOOKUP(A34,#REF!,1,FALSE)</f>
        <v>#REF!</v>
      </c>
      <c r="I34" s="35" t="s">
        <v>1366</v>
      </c>
      <c r="J34" t="s">
        <v>1364</v>
      </c>
    </row>
    <row r="35" spans="1:10">
      <c r="A35" t="s">
        <v>1367</v>
      </c>
      <c r="B35" t="s">
        <v>1368</v>
      </c>
      <c r="C35" t="s">
        <v>1242</v>
      </c>
      <c r="E35">
        <v>3</v>
      </c>
      <c r="F35" s="126" t="s">
        <v>1369</v>
      </c>
      <c r="H35" s="35" t="e">
        <f>VLOOKUP(A35,#REF!,1,FALSE)</f>
        <v>#REF!</v>
      </c>
      <c r="I35" s="35" t="s">
        <v>1370</v>
      </c>
      <c r="J35" t="s">
        <v>1367</v>
      </c>
    </row>
    <row r="36" spans="1:10">
      <c r="A36" s="64" t="s">
        <v>1371</v>
      </c>
      <c r="B36" t="s">
        <v>1372</v>
      </c>
      <c r="C36" t="s">
        <v>1242</v>
      </c>
      <c r="E36">
        <v>3</v>
      </c>
      <c r="F36" s="126" t="s">
        <v>1373</v>
      </c>
      <c r="H36" s="35" t="e">
        <f>VLOOKUP(A36,#REF!,1,FALSE)</f>
        <v>#REF!</v>
      </c>
      <c r="I36" s="35" t="s">
        <v>1374</v>
      </c>
      <c r="J36" t="s">
        <v>1371</v>
      </c>
    </row>
    <row r="37" spans="1:10">
      <c r="A37" s="64" t="s">
        <v>1375</v>
      </c>
      <c r="B37" s="64" t="s">
        <v>1376</v>
      </c>
      <c r="C37" t="s">
        <v>1242</v>
      </c>
      <c r="E37">
        <v>3</v>
      </c>
      <c r="F37" s="126" t="s">
        <v>1377</v>
      </c>
      <c r="H37" s="35" t="e">
        <f>VLOOKUP(A37,#REF!,1,FALSE)</f>
        <v>#REF!</v>
      </c>
      <c r="I37" s="35" t="s">
        <v>1378</v>
      </c>
      <c r="J37" s="64" t="s">
        <v>1375</v>
      </c>
    </row>
    <row r="38" spans="1:10">
      <c r="A38" t="s">
        <v>1379</v>
      </c>
      <c r="B38" t="s">
        <v>1380</v>
      </c>
      <c r="C38" t="s">
        <v>1242</v>
      </c>
      <c r="E38">
        <v>3</v>
      </c>
      <c r="F38" s="126" t="s">
        <v>1381</v>
      </c>
      <c r="H38" s="35" t="e">
        <f>VLOOKUP(A38,#REF!,1,FALSE)</f>
        <v>#REF!</v>
      </c>
      <c r="I38" s="35" t="s">
        <v>1382</v>
      </c>
      <c r="J38" t="s">
        <v>1379</v>
      </c>
    </row>
    <row r="39" spans="1:10">
      <c r="A39" t="s">
        <v>1383</v>
      </c>
      <c r="B39" t="s">
        <v>1384</v>
      </c>
      <c r="C39" t="s">
        <v>1242</v>
      </c>
      <c r="E39">
        <v>3</v>
      </c>
      <c r="F39" s="126" t="s">
        <v>1385</v>
      </c>
      <c r="H39" s="35" t="e">
        <f>VLOOKUP(A39,#REF!,1,FALSE)</f>
        <v>#REF!</v>
      </c>
      <c r="I39" s="35" t="s">
        <v>1386</v>
      </c>
      <c r="J39" t="s">
        <v>1383</v>
      </c>
    </row>
    <row r="40" spans="1:10">
      <c r="A40" t="s">
        <v>1387</v>
      </c>
      <c r="B40" t="s">
        <v>1388</v>
      </c>
      <c r="C40" t="s">
        <v>1242</v>
      </c>
      <c r="E40">
        <v>3</v>
      </c>
      <c r="F40" s="126" t="s">
        <v>1389</v>
      </c>
      <c r="H40" s="35" t="e">
        <f>VLOOKUP(A40,#REF!,1,FALSE)</f>
        <v>#REF!</v>
      </c>
      <c r="I40" s="35" t="s">
        <v>1390</v>
      </c>
      <c r="J40" t="s">
        <v>1387</v>
      </c>
    </row>
    <row r="41" spans="1:10">
      <c r="A41" t="s">
        <v>1391</v>
      </c>
      <c r="B41" t="s">
        <v>1392</v>
      </c>
      <c r="C41" t="s">
        <v>1242</v>
      </c>
      <c r="E41">
        <v>3</v>
      </c>
      <c r="F41" t="s">
        <v>1393</v>
      </c>
      <c r="H41" s="35" t="e">
        <f>VLOOKUP(A41,#REF!,1,FALSE)</f>
        <v>#REF!</v>
      </c>
      <c r="I41" s="35" t="s">
        <v>1394</v>
      </c>
      <c r="J41" t="s">
        <v>1391</v>
      </c>
    </row>
    <row r="42" spans="1:10">
      <c r="A42" t="s">
        <v>1395</v>
      </c>
      <c r="B42" t="s">
        <v>1396</v>
      </c>
      <c r="C42" t="s">
        <v>1242</v>
      </c>
      <c r="E42">
        <v>3</v>
      </c>
      <c r="F42" t="s">
        <v>1397</v>
      </c>
      <c r="H42" s="35" t="e">
        <f>VLOOKUP(A42,#REF!,1,FALSE)</f>
        <v>#REF!</v>
      </c>
      <c r="I42" s="35" t="s">
        <v>1398</v>
      </c>
      <c r="J42" t="s">
        <v>1395</v>
      </c>
    </row>
    <row r="43" spans="1:10">
      <c r="A43" t="s">
        <v>1399</v>
      </c>
      <c r="B43" t="s">
        <v>1400</v>
      </c>
      <c r="C43" t="s">
        <v>1242</v>
      </c>
      <c r="E43">
        <v>3</v>
      </c>
      <c r="F43" t="s">
        <v>1401</v>
      </c>
      <c r="H43" s="35" t="e">
        <f>VLOOKUP(A43,#REF!,1,FALSE)</f>
        <v>#REF!</v>
      </c>
      <c r="I43" s="35" t="s">
        <v>1402</v>
      </c>
      <c r="J43" t="s">
        <v>1399</v>
      </c>
    </row>
    <row r="44" spans="1:10">
      <c r="A44" t="s">
        <v>1403</v>
      </c>
      <c r="B44" t="s">
        <v>1404</v>
      </c>
      <c r="C44" t="s">
        <v>1242</v>
      </c>
      <c r="E44">
        <v>3</v>
      </c>
      <c r="F44" t="s">
        <v>1405</v>
      </c>
      <c r="H44" s="35" t="e">
        <f>VLOOKUP(A44,#REF!,1,FALSE)</f>
        <v>#REF!</v>
      </c>
      <c r="I44" s="35" t="s">
        <v>1406</v>
      </c>
      <c r="J44" t="s">
        <v>1403</v>
      </c>
    </row>
    <row r="45" spans="1:10">
      <c r="A45" t="s">
        <v>1407</v>
      </c>
      <c r="B45" t="s">
        <v>1408</v>
      </c>
      <c r="C45" t="s">
        <v>1242</v>
      </c>
      <c r="E45">
        <v>3</v>
      </c>
      <c r="F45" t="s">
        <v>1409</v>
      </c>
      <c r="H45" s="35" t="e">
        <f>VLOOKUP(A45,#REF!,1,FALSE)</f>
        <v>#REF!</v>
      </c>
      <c r="I45" s="35" t="s">
        <v>1410</v>
      </c>
      <c r="J45" t="s">
        <v>1407</v>
      </c>
    </row>
    <row r="46" spans="1:10">
      <c r="A46" t="s">
        <v>1411</v>
      </c>
      <c r="B46" t="s">
        <v>1412</v>
      </c>
      <c r="C46" t="s">
        <v>1242</v>
      </c>
      <c r="E46">
        <v>3</v>
      </c>
      <c r="F46" t="s">
        <v>1413</v>
      </c>
      <c r="H46" s="35" t="e">
        <f>VLOOKUP(A46,#REF!,1,FALSE)</f>
        <v>#REF!</v>
      </c>
      <c r="I46" s="35" t="s">
        <v>1414</v>
      </c>
      <c r="J46" t="s">
        <v>1411</v>
      </c>
    </row>
    <row r="47" spans="1:10">
      <c r="A47" t="s">
        <v>1415</v>
      </c>
      <c r="B47" t="s">
        <v>1416</v>
      </c>
      <c r="C47" t="s">
        <v>1242</v>
      </c>
      <c r="E47">
        <v>3</v>
      </c>
      <c r="F47" t="s">
        <v>1417</v>
      </c>
      <c r="H47" s="35" t="e">
        <f>VLOOKUP(A47,#REF!,1,FALSE)</f>
        <v>#REF!</v>
      </c>
      <c r="I47" s="35" t="s">
        <v>1418</v>
      </c>
      <c r="J47" t="s">
        <v>1415</v>
      </c>
    </row>
    <row r="48" spans="1:10">
      <c r="A48" t="s">
        <v>1419</v>
      </c>
      <c r="B48" t="s">
        <v>1420</v>
      </c>
      <c r="C48" t="s">
        <v>1242</v>
      </c>
      <c r="E48">
        <v>3</v>
      </c>
      <c r="F48" t="s">
        <v>1421</v>
      </c>
      <c r="H48" s="35" t="e">
        <f>VLOOKUP(A48,#REF!,1,FALSE)</f>
        <v>#REF!</v>
      </c>
      <c r="I48" s="35" t="s">
        <v>1422</v>
      </c>
      <c r="J48" t="s">
        <v>1419</v>
      </c>
    </row>
    <row r="49" spans="1:10">
      <c r="A49" t="s">
        <v>1423</v>
      </c>
      <c r="B49" t="s">
        <v>1424</v>
      </c>
      <c r="C49" t="s">
        <v>1242</v>
      </c>
      <c r="E49">
        <v>3</v>
      </c>
      <c r="F49" t="s">
        <v>1425</v>
      </c>
      <c r="H49" s="35" t="e">
        <f>VLOOKUP(A49,#REF!,1,FALSE)</f>
        <v>#REF!</v>
      </c>
      <c r="I49" s="35" t="s">
        <v>1426</v>
      </c>
      <c r="J49" t="s">
        <v>1423</v>
      </c>
    </row>
    <row r="50" spans="1:10">
      <c r="A50" t="s">
        <v>1427</v>
      </c>
      <c r="B50" t="s">
        <v>1428</v>
      </c>
      <c r="C50" t="s">
        <v>1242</v>
      </c>
      <c r="E50">
        <v>3</v>
      </c>
      <c r="F50" t="s">
        <v>1429</v>
      </c>
      <c r="H50" s="35" t="e">
        <f>VLOOKUP(A50,#REF!,1,FALSE)</f>
        <v>#REF!</v>
      </c>
      <c r="I50" s="35" t="s">
        <v>1430</v>
      </c>
      <c r="J50" t="s">
        <v>1427</v>
      </c>
    </row>
    <row r="51" spans="1:10">
      <c r="A51" t="s">
        <v>1431</v>
      </c>
      <c r="B51" t="s">
        <v>1432</v>
      </c>
      <c r="C51" t="s">
        <v>1242</v>
      </c>
      <c r="E51">
        <v>3</v>
      </c>
      <c r="F51" t="s">
        <v>1433</v>
      </c>
      <c r="H51" s="35" t="e">
        <f>VLOOKUP(A51,#REF!,1,FALSE)</f>
        <v>#REF!</v>
      </c>
      <c r="I51" s="35" t="s">
        <v>1434</v>
      </c>
      <c r="J51" t="s">
        <v>1431</v>
      </c>
    </row>
    <row r="52" spans="1:10">
      <c r="A52" t="s">
        <v>1435</v>
      </c>
      <c r="B52" t="s">
        <v>1436</v>
      </c>
      <c r="C52" t="s">
        <v>1242</v>
      </c>
      <c r="E52">
        <v>3</v>
      </c>
      <c r="F52" t="s">
        <v>1437</v>
      </c>
      <c r="H52" s="35" t="e">
        <f>VLOOKUP(A52,#REF!,1,FALSE)</f>
        <v>#REF!</v>
      </c>
      <c r="I52" s="35" t="s">
        <v>1438</v>
      </c>
      <c r="J52" t="s">
        <v>1435</v>
      </c>
    </row>
    <row r="53" spans="1:10">
      <c r="A53" t="s">
        <v>1439</v>
      </c>
      <c r="B53" t="s">
        <v>1440</v>
      </c>
      <c r="C53" t="s">
        <v>1242</v>
      </c>
      <c r="E53">
        <v>3</v>
      </c>
      <c r="F53" t="s">
        <v>1441</v>
      </c>
      <c r="H53" s="35" t="e">
        <f>VLOOKUP(A53,#REF!,1,FALSE)</f>
        <v>#REF!</v>
      </c>
      <c r="I53" s="35" t="s">
        <v>1442</v>
      </c>
      <c r="J53" t="s">
        <v>1439</v>
      </c>
    </row>
    <row r="54" spans="1:10">
      <c r="A54" t="s">
        <v>1443</v>
      </c>
      <c r="B54" t="s">
        <v>1444</v>
      </c>
      <c r="C54" t="s">
        <v>1242</v>
      </c>
      <c r="E54">
        <v>3</v>
      </c>
      <c r="F54" t="s">
        <v>1445</v>
      </c>
      <c r="H54" s="35" t="e">
        <f>VLOOKUP(A54,#REF!,1,FALSE)</f>
        <v>#REF!</v>
      </c>
      <c r="I54" s="35" t="s">
        <v>1446</v>
      </c>
      <c r="J54" t="s">
        <v>1443</v>
      </c>
    </row>
    <row r="55" spans="1:10">
      <c r="A55" t="s">
        <v>1447</v>
      </c>
      <c r="B55" t="s">
        <v>1448</v>
      </c>
      <c r="C55" t="s">
        <v>1242</v>
      </c>
      <c r="E55">
        <v>3</v>
      </c>
      <c r="F55" t="s">
        <v>1449</v>
      </c>
      <c r="H55" s="35" t="e">
        <f>VLOOKUP(A55,#REF!,1,FALSE)</f>
        <v>#REF!</v>
      </c>
      <c r="I55" s="35" t="s">
        <v>1450</v>
      </c>
      <c r="J55" t="s">
        <v>1447</v>
      </c>
    </row>
    <row r="56" spans="1:10">
      <c r="A56" t="s">
        <v>1451</v>
      </c>
      <c r="B56" t="s">
        <v>1452</v>
      </c>
      <c r="C56" t="s">
        <v>1242</v>
      </c>
      <c r="E56">
        <v>3</v>
      </c>
      <c r="F56" t="s">
        <v>1453</v>
      </c>
      <c r="H56" s="35" t="e">
        <f>VLOOKUP(A56,#REF!,1,FALSE)</f>
        <v>#REF!</v>
      </c>
      <c r="I56" s="35" t="s">
        <v>1454</v>
      </c>
      <c r="J56" t="s">
        <v>1451</v>
      </c>
    </row>
    <row r="57" spans="1:10">
      <c r="A57" t="s">
        <v>1455</v>
      </c>
      <c r="B57" t="s">
        <v>1456</v>
      </c>
      <c r="C57" t="s">
        <v>1242</v>
      </c>
      <c r="E57">
        <v>3</v>
      </c>
      <c r="F57" t="s">
        <v>1457</v>
      </c>
      <c r="H57" s="35" t="e">
        <f>VLOOKUP(A57,#REF!,1,FALSE)</f>
        <v>#REF!</v>
      </c>
      <c r="I57" s="35" t="s">
        <v>1458</v>
      </c>
      <c r="J57" t="s">
        <v>1455</v>
      </c>
    </row>
    <row r="58" spans="1:10">
      <c r="A58" t="s">
        <v>1459</v>
      </c>
      <c r="B58" t="s">
        <v>1460</v>
      </c>
      <c r="C58" t="s">
        <v>1242</v>
      </c>
      <c r="E58">
        <v>3</v>
      </c>
      <c r="F58" t="s">
        <v>1461</v>
      </c>
      <c r="H58" s="35" t="e">
        <f>VLOOKUP(A58,#REF!,1,FALSE)</f>
        <v>#REF!</v>
      </c>
      <c r="I58" s="35" t="s">
        <v>1462</v>
      </c>
      <c r="J58" t="s">
        <v>1459</v>
      </c>
    </row>
    <row r="59" spans="1:10">
      <c r="A59" t="s">
        <v>1463</v>
      </c>
      <c r="B59" t="s">
        <v>1464</v>
      </c>
      <c r="C59" t="s">
        <v>1242</v>
      </c>
      <c r="E59">
        <v>3</v>
      </c>
      <c r="F59" t="s">
        <v>1465</v>
      </c>
      <c r="H59" s="35" t="e">
        <f>VLOOKUP(A59,#REF!,1,FALSE)</f>
        <v>#REF!</v>
      </c>
      <c r="I59" s="35" t="s">
        <v>1466</v>
      </c>
      <c r="J59" t="s">
        <v>1463</v>
      </c>
    </row>
    <row r="60" spans="1:10">
      <c r="A60" t="s">
        <v>1467</v>
      </c>
      <c r="B60" t="s">
        <v>1468</v>
      </c>
      <c r="C60" t="s">
        <v>1242</v>
      </c>
      <c r="E60">
        <v>3</v>
      </c>
      <c r="F60" t="s">
        <v>1469</v>
      </c>
      <c r="H60" s="35" t="e">
        <f>VLOOKUP(A60,#REF!,1,FALSE)</f>
        <v>#REF!</v>
      </c>
      <c r="I60" s="35" t="s">
        <v>1470</v>
      </c>
      <c r="J60" t="s">
        <v>1467</v>
      </c>
    </row>
    <row r="61" spans="1:10">
      <c r="A61" t="s">
        <v>1471</v>
      </c>
      <c r="B61" t="s">
        <v>1472</v>
      </c>
      <c r="C61" t="s">
        <v>1242</v>
      </c>
      <c r="E61">
        <v>3</v>
      </c>
      <c r="F61" t="s">
        <v>1473</v>
      </c>
      <c r="H61" s="35" t="e">
        <f>VLOOKUP(A61,#REF!,1,FALSE)</f>
        <v>#REF!</v>
      </c>
      <c r="I61" s="35" t="s">
        <v>1474</v>
      </c>
      <c r="J61" t="s">
        <v>1471</v>
      </c>
    </row>
    <row r="62" spans="1:10">
      <c r="A62" t="s">
        <v>1475</v>
      </c>
      <c r="B62" t="s">
        <v>1476</v>
      </c>
      <c r="C62" t="s">
        <v>1242</v>
      </c>
      <c r="E62">
        <v>3</v>
      </c>
      <c r="F62" t="s">
        <v>1477</v>
      </c>
      <c r="H62" s="35" t="e">
        <f>VLOOKUP(A62,#REF!,1,FALSE)</f>
        <v>#REF!</v>
      </c>
      <c r="I62" s="35" t="s">
        <v>1478</v>
      </c>
      <c r="J62" t="s">
        <v>1475</v>
      </c>
    </row>
    <row r="63" spans="1:10">
      <c r="A63" t="s">
        <v>1479</v>
      </c>
      <c r="B63" t="s">
        <v>1480</v>
      </c>
      <c r="C63" t="s">
        <v>1242</v>
      </c>
      <c r="E63">
        <v>3</v>
      </c>
      <c r="F63" t="s">
        <v>1481</v>
      </c>
      <c r="H63" s="35" t="e">
        <f>VLOOKUP(A63,#REF!,1,FALSE)</f>
        <v>#REF!</v>
      </c>
      <c r="I63" s="35" t="s">
        <v>1482</v>
      </c>
      <c r="J63" t="s">
        <v>1479</v>
      </c>
    </row>
    <row r="64" spans="1:10">
      <c r="A64" t="s">
        <v>1483</v>
      </c>
      <c r="B64" t="s">
        <v>1484</v>
      </c>
      <c r="C64" t="s">
        <v>1242</v>
      </c>
      <c r="E64">
        <v>3</v>
      </c>
      <c r="F64" t="s">
        <v>1485</v>
      </c>
      <c r="H64" s="35" t="e">
        <f>VLOOKUP(A64,#REF!,1,FALSE)</f>
        <v>#REF!</v>
      </c>
      <c r="I64" s="35" t="s">
        <v>1486</v>
      </c>
      <c r="J64" t="s">
        <v>1483</v>
      </c>
    </row>
    <row r="65" spans="1:10">
      <c r="A65" t="s">
        <v>1487</v>
      </c>
      <c r="B65" t="s">
        <v>1488</v>
      </c>
      <c r="C65" t="s">
        <v>1242</v>
      </c>
      <c r="E65">
        <v>3</v>
      </c>
      <c r="F65" t="s">
        <v>1489</v>
      </c>
      <c r="H65" s="35" t="e">
        <f>VLOOKUP(A65,#REF!,1,FALSE)</f>
        <v>#REF!</v>
      </c>
      <c r="I65" s="35" t="s">
        <v>1490</v>
      </c>
      <c r="J65" t="s">
        <v>1487</v>
      </c>
    </row>
    <row r="66" spans="1:10">
      <c r="A66" t="s">
        <v>1491</v>
      </c>
      <c r="B66" t="s">
        <v>1492</v>
      </c>
      <c r="C66" t="s">
        <v>1242</v>
      </c>
      <c r="E66">
        <v>3</v>
      </c>
      <c r="F66" t="s">
        <v>1493</v>
      </c>
      <c r="H66" s="35" t="e">
        <f>VLOOKUP(A66,#REF!,1,FALSE)</f>
        <v>#REF!</v>
      </c>
      <c r="I66" s="35" t="s">
        <v>1494</v>
      </c>
      <c r="J66" t="s">
        <v>1491</v>
      </c>
    </row>
    <row r="67" spans="1:10">
      <c r="A67" t="s">
        <v>1495</v>
      </c>
      <c r="B67" t="s">
        <v>1496</v>
      </c>
      <c r="C67" t="s">
        <v>1242</v>
      </c>
      <c r="E67">
        <v>3</v>
      </c>
      <c r="F67" t="s">
        <v>1497</v>
      </c>
      <c r="H67" s="35" t="e">
        <f>VLOOKUP(A67,#REF!,1,FALSE)</f>
        <v>#REF!</v>
      </c>
      <c r="I67" s="35" t="s">
        <v>1498</v>
      </c>
      <c r="J67" t="s">
        <v>1495</v>
      </c>
    </row>
    <row r="68" spans="1:10">
      <c r="A68" t="s">
        <v>1499</v>
      </c>
      <c r="B68" t="s">
        <v>1500</v>
      </c>
      <c r="C68" t="s">
        <v>1242</v>
      </c>
      <c r="E68">
        <v>3</v>
      </c>
      <c r="F68" t="s">
        <v>1501</v>
      </c>
      <c r="H68" s="35" t="e">
        <f>VLOOKUP(A68,#REF!,1,FALSE)</f>
        <v>#REF!</v>
      </c>
      <c r="I68" s="35" t="s">
        <v>1502</v>
      </c>
      <c r="J68" t="s">
        <v>1499</v>
      </c>
    </row>
    <row r="69" spans="1:10">
      <c r="A69" t="s">
        <v>1503</v>
      </c>
      <c r="B69" t="s">
        <v>1504</v>
      </c>
      <c r="C69" t="s">
        <v>1242</v>
      </c>
      <c r="E69">
        <v>3</v>
      </c>
      <c r="F69" t="s">
        <v>1505</v>
      </c>
      <c r="H69" s="35" t="e">
        <f>VLOOKUP(A69,#REF!,1,FALSE)</f>
        <v>#REF!</v>
      </c>
      <c r="I69" s="35" t="s">
        <v>1506</v>
      </c>
      <c r="J69" t="s">
        <v>1503</v>
      </c>
    </row>
    <row r="70" spans="1:10">
      <c r="A70" t="s">
        <v>1507</v>
      </c>
      <c r="B70" t="s">
        <v>1508</v>
      </c>
      <c r="C70" t="s">
        <v>1242</v>
      </c>
      <c r="E70">
        <v>3</v>
      </c>
      <c r="F70" t="s">
        <v>1509</v>
      </c>
      <c r="H70" s="35" t="e">
        <f>VLOOKUP(A70,#REF!,1,FALSE)</f>
        <v>#REF!</v>
      </c>
      <c r="I70" s="35" t="s">
        <v>1510</v>
      </c>
      <c r="J70" t="s">
        <v>1507</v>
      </c>
    </row>
    <row r="71" spans="1:10">
      <c r="A71" t="s">
        <v>1511</v>
      </c>
      <c r="B71" t="s">
        <v>1512</v>
      </c>
      <c r="C71" t="s">
        <v>1242</v>
      </c>
      <c r="E71">
        <v>3</v>
      </c>
      <c r="F71" t="s">
        <v>1513</v>
      </c>
      <c r="H71" s="35" t="e">
        <f>VLOOKUP(A71,#REF!,1,FALSE)</f>
        <v>#REF!</v>
      </c>
      <c r="I71" s="35" t="s">
        <v>1514</v>
      </c>
      <c r="J71" t="s">
        <v>1511</v>
      </c>
    </row>
    <row r="72" spans="1:10">
      <c r="A72" t="s">
        <v>1515</v>
      </c>
      <c r="B72" t="s">
        <v>1516</v>
      </c>
      <c r="C72" t="s">
        <v>1242</v>
      </c>
      <c r="E72">
        <v>3</v>
      </c>
      <c r="F72" t="s">
        <v>1517</v>
      </c>
      <c r="H72" s="35" t="e">
        <f>VLOOKUP(A72,#REF!,1,FALSE)</f>
        <v>#REF!</v>
      </c>
      <c r="I72" s="35" t="s">
        <v>1518</v>
      </c>
      <c r="J72" t="s">
        <v>1515</v>
      </c>
    </row>
    <row r="73" spans="1:10">
      <c r="A73" t="s">
        <v>1519</v>
      </c>
      <c r="B73" t="s">
        <v>1520</v>
      </c>
      <c r="C73" t="s">
        <v>1242</v>
      </c>
      <c r="E73">
        <v>3</v>
      </c>
      <c r="F73" t="s">
        <v>1521</v>
      </c>
      <c r="H73" s="35" t="e">
        <f>VLOOKUP(A73,#REF!,1,FALSE)</f>
        <v>#REF!</v>
      </c>
      <c r="I73" s="35" t="s">
        <v>1522</v>
      </c>
      <c r="J73" t="s">
        <v>1519</v>
      </c>
    </row>
    <row r="74" spans="1:10">
      <c r="A74" t="s">
        <v>1523</v>
      </c>
      <c r="B74" t="s">
        <v>1524</v>
      </c>
      <c r="C74" t="s">
        <v>1242</v>
      </c>
      <c r="E74">
        <v>3</v>
      </c>
      <c r="F74" t="s">
        <v>1525</v>
      </c>
      <c r="H74" s="35" t="e">
        <f>VLOOKUP(A74,#REF!,1,FALSE)</f>
        <v>#REF!</v>
      </c>
      <c r="I74" s="35" t="s">
        <v>1526</v>
      </c>
      <c r="J74" t="s">
        <v>1523</v>
      </c>
    </row>
    <row r="75" spans="1:10">
      <c r="A75" t="s">
        <v>1527</v>
      </c>
      <c r="B75" t="s">
        <v>1528</v>
      </c>
      <c r="C75" t="s">
        <v>1242</v>
      </c>
      <c r="E75">
        <v>3</v>
      </c>
      <c r="F75" t="s">
        <v>1529</v>
      </c>
      <c r="H75" s="35" t="e">
        <f>VLOOKUP(A75,#REF!,1,FALSE)</f>
        <v>#REF!</v>
      </c>
      <c r="I75" s="35" t="s">
        <v>1530</v>
      </c>
      <c r="J75" t="s">
        <v>1527</v>
      </c>
    </row>
    <row r="76" spans="1:10">
      <c r="A76" t="s">
        <v>1531</v>
      </c>
      <c r="B76" t="s">
        <v>1532</v>
      </c>
      <c r="C76" t="s">
        <v>1242</v>
      </c>
      <c r="E76">
        <v>3</v>
      </c>
      <c r="F76" t="s">
        <v>1533</v>
      </c>
      <c r="H76" s="35" t="e">
        <f>VLOOKUP(A76,#REF!,1,FALSE)</f>
        <v>#REF!</v>
      </c>
      <c r="I76" s="35" t="s">
        <v>1534</v>
      </c>
      <c r="J76" t="s">
        <v>1531</v>
      </c>
    </row>
    <row r="77" spans="1:10">
      <c r="A77" t="s">
        <v>1535</v>
      </c>
      <c r="B77" t="s">
        <v>1536</v>
      </c>
      <c r="C77" t="s">
        <v>1242</v>
      </c>
      <c r="E77">
        <v>3</v>
      </c>
      <c r="F77" t="s">
        <v>1537</v>
      </c>
      <c r="H77" s="35" t="e">
        <f>VLOOKUP(A77,#REF!,1,FALSE)</f>
        <v>#REF!</v>
      </c>
      <c r="I77" s="35" t="s">
        <v>1538</v>
      </c>
      <c r="J77" t="s">
        <v>1535</v>
      </c>
    </row>
    <row r="78" spans="1:10">
      <c r="A78" t="s">
        <v>1539</v>
      </c>
      <c r="B78" t="s">
        <v>1540</v>
      </c>
      <c r="C78" t="s">
        <v>1242</v>
      </c>
      <c r="E78">
        <v>3</v>
      </c>
      <c r="F78" t="s">
        <v>1541</v>
      </c>
      <c r="H78" s="35" t="e">
        <f>VLOOKUP(A78,#REF!,1,FALSE)</f>
        <v>#REF!</v>
      </c>
      <c r="I78" s="35" t="s">
        <v>1542</v>
      </c>
      <c r="J78" t="s">
        <v>1539</v>
      </c>
    </row>
    <row r="79" spans="1:10">
      <c r="A79" t="s">
        <v>1543</v>
      </c>
      <c r="B79" t="s">
        <v>1544</v>
      </c>
      <c r="C79" t="s">
        <v>1242</v>
      </c>
      <c r="E79">
        <v>3</v>
      </c>
      <c r="F79" t="s">
        <v>1545</v>
      </c>
      <c r="H79" s="35" t="e">
        <f>VLOOKUP(A79,#REF!,1,FALSE)</f>
        <v>#REF!</v>
      </c>
      <c r="I79" s="35" t="s">
        <v>1546</v>
      </c>
      <c r="J79" t="s">
        <v>1543</v>
      </c>
    </row>
    <row r="80" spans="1:10">
      <c r="A80" t="s">
        <v>1547</v>
      </c>
      <c r="B80" t="s">
        <v>1548</v>
      </c>
      <c r="C80" t="s">
        <v>1242</v>
      </c>
      <c r="E80">
        <v>3</v>
      </c>
      <c r="F80" t="s">
        <v>1549</v>
      </c>
      <c r="H80" s="35" t="e">
        <f>VLOOKUP(A80,#REF!,1,FALSE)</f>
        <v>#REF!</v>
      </c>
      <c r="I80" s="35" t="s">
        <v>1550</v>
      </c>
      <c r="J80" t="s">
        <v>1547</v>
      </c>
    </row>
    <row r="81" spans="1:10">
      <c r="A81" t="s">
        <v>1551</v>
      </c>
      <c r="B81" t="s">
        <v>1552</v>
      </c>
      <c r="C81" t="s">
        <v>1242</v>
      </c>
      <c r="E81">
        <v>3</v>
      </c>
      <c r="F81" t="s">
        <v>1553</v>
      </c>
      <c r="H81" s="35" t="e">
        <f>VLOOKUP(A81,#REF!,1,FALSE)</f>
        <v>#REF!</v>
      </c>
      <c r="I81" s="35" t="s">
        <v>1554</v>
      </c>
      <c r="J81" t="s">
        <v>1551</v>
      </c>
    </row>
    <row r="82" spans="1:10">
      <c r="A82" t="s">
        <v>1555</v>
      </c>
      <c r="B82" t="s">
        <v>1556</v>
      </c>
      <c r="C82" t="s">
        <v>1242</v>
      </c>
      <c r="E82">
        <v>3</v>
      </c>
      <c r="F82" t="s">
        <v>1557</v>
      </c>
      <c r="H82" s="35" t="e">
        <f>VLOOKUP(A82,#REF!,1,FALSE)</f>
        <v>#REF!</v>
      </c>
      <c r="I82" s="35" t="s">
        <v>1558</v>
      </c>
      <c r="J82" t="s">
        <v>1555</v>
      </c>
    </row>
    <row r="83" spans="1:10">
      <c r="A83" t="s">
        <v>1559</v>
      </c>
      <c r="B83" t="s">
        <v>1560</v>
      </c>
      <c r="C83" t="s">
        <v>1242</v>
      </c>
      <c r="E83">
        <v>3</v>
      </c>
      <c r="F83" t="s">
        <v>1561</v>
      </c>
      <c r="H83" s="35" t="e">
        <f>VLOOKUP(A83,#REF!,1,FALSE)</f>
        <v>#REF!</v>
      </c>
      <c r="I83" s="35" t="s">
        <v>1562</v>
      </c>
      <c r="J83" t="s">
        <v>1559</v>
      </c>
    </row>
    <row r="84" spans="1:10">
      <c r="A84" t="s">
        <v>1563</v>
      </c>
      <c r="B84" t="s">
        <v>1564</v>
      </c>
      <c r="C84" t="s">
        <v>1242</v>
      </c>
      <c r="E84">
        <v>3</v>
      </c>
      <c r="F84" t="s">
        <v>1565</v>
      </c>
      <c r="H84" s="35" t="e">
        <f>VLOOKUP(A84,#REF!,1,FALSE)</f>
        <v>#REF!</v>
      </c>
      <c r="I84" s="35" t="s">
        <v>1566</v>
      </c>
      <c r="J84" t="s">
        <v>1563</v>
      </c>
    </row>
    <row r="85" spans="1:10">
      <c r="A85" t="s">
        <v>1567</v>
      </c>
      <c r="B85" t="s">
        <v>1568</v>
      </c>
      <c r="C85" t="s">
        <v>1242</v>
      </c>
      <c r="E85">
        <v>3</v>
      </c>
      <c r="F85" t="s">
        <v>1569</v>
      </c>
      <c r="H85" s="35" t="e">
        <f>VLOOKUP(A85,#REF!,1,FALSE)</f>
        <v>#REF!</v>
      </c>
      <c r="I85" s="35" t="s">
        <v>1570</v>
      </c>
      <c r="J85" t="s">
        <v>1567</v>
      </c>
    </row>
    <row r="86" spans="1:10">
      <c r="A86" t="s">
        <v>1571</v>
      </c>
      <c r="B86" t="s">
        <v>1572</v>
      </c>
      <c r="C86" t="s">
        <v>1242</v>
      </c>
      <c r="E86">
        <v>3</v>
      </c>
      <c r="F86" t="s">
        <v>1573</v>
      </c>
      <c r="H86" s="35" t="e">
        <f>VLOOKUP(A86,#REF!,1,FALSE)</f>
        <v>#REF!</v>
      </c>
      <c r="I86" s="35" t="s">
        <v>1574</v>
      </c>
      <c r="J86" t="s">
        <v>1571</v>
      </c>
    </row>
    <row r="87" spans="1:10">
      <c r="A87" t="s">
        <v>1575</v>
      </c>
      <c r="B87" t="s">
        <v>1576</v>
      </c>
      <c r="C87" t="s">
        <v>1242</v>
      </c>
      <c r="E87">
        <v>3</v>
      </c>
      <c r="F87" t="s">
        <v>1577</v>
      </c>
      <c r="H87" s="35" t="e">
        <f>VLOOKUP(A87,#REF!,1,FALSE)</f>
        <v>#REF!</v>
      </c>
      <c r="I87" s="35" t="s">
        <v>1578</v>
      </c>
      <c r="J87" t="s">
        <v>1575</v>
      </c>
    </row>
    <row r="88" spans="1:10">
      <c r="A88" t="s">
        <v>1579</v>
      </c>
      <c r="B88" t="s">
        <v>1580</v>
      </c>
      <c r="C88" t="s">
        <v>1242</v>
      </c>
      <c r="E88">
        <v>3</v>
      </c>
      <c r="F88" t="s">
        <v>1581</v>
      </c>
      <c r="H88" s="35" t="e">
        <f>VLOOKUP(A88,#REF!,1,FALSE)</f>
        <v>#REF!</v>
      </c>
      <c r="I88" s="35" t="s">
        <v>1582</v>
      </c>
      <c r="J88" t="s">
        <v>1579</v>
      </c>
    </row>
    <row r="89" spans="1:10">
      <c r="A89" t="s">
        <v>1583</v>
      </c>
      <c r="B89" t="s">
        <v>1584</v>
      </c>
      <c r="C89" t="s">
        <v>1242</v>
      </c>
      <c r="E89">
        <v>3</v>
      </c>
      <c r="F89" t="s">
        <v>1585</v>
      </c>
      <c r="H89" s="35" t="e">
        <f>VLOOKUP(A89,#REF!,1,FALSE)</f>
        <v>#REF!</v>
      </c>
      <c r="I89" s="35" t="s">
        <v>1586</v>
      </c>
      <c r="J89" t="s">
        <v>1583</v>
      </c>
    </row>
    <row r="90" spans="1:10">
      <c r="A90" t="s">
        <v>1587</v>
      </c>
      <c r="B90" t="s">
        <v>1588</v>
      </c>
      <c r="C90" t="s">
        <v>1242</v>
      </c>
      <c r="E90">
        <v>3</v>
      </c>
      <c r="F90" t="s">
        <v>1589</v>
      </c>
      <c r="H90" s="35" t="e">
        <f>VLOOKUP(A90,#REF!,1,FALSE)</f>
        <v>#REF!</v>
      </c>
      <c r="I90" s="35" t="s">
        <v>1590</v>
      </c>
      <c r="J90" t="s">
        <v>1587</v>
      </c>
    </row>
    <row r="91" spans="1:10">
      <c r="A91" t="s">
        <v>1591</v>
      </c>
      <c r="B91" t="s">
        <v>1592</v>
      </c>
      <c r="C91" t="s">
        <v>1242</v>
      </c>
      <c r="E91">
        <v>3</v>
      </c>
      <c r="F91" t="s">
        <v>1593</v>
      </c>
      <c r="H91" s="35" t="e">
        <f>VLOOKUP(A91,#REF!,1,FALSE)</f>
        <v>#REF!</v>
      </c>
      <c r="I91" s="35" t="s">
        <v>1594</v>
      </c>
      <c r="J91" t="s">
        <v>1591</v>
      </c>
    </row>
    <row r="92" spans="1:10">
      <c r="A92" t="s">
        <v>1595</v>
      </c>
      <c r="B92" t="s">
        <v>1596</v>
      </c>
      <c r="C92" t="s">
        <v>1242</v>
      </c>
      <c r="E92">
        <v>3</v>
      </c>
      <c r="F92" t="s">
        <v>1597</v>
      </c>
      <c r="H92" s="35" t="e">
        <f>VLOOKUP(A92,#REF!,1,FALSE)</f>
        <v>#REF!</v>
      </c>
      <c r="I92" s="35" t="s">
        <v>1598</v>
      </c>
      <c r="J92" t="s">
        <v>1595</v>
      </c>
    </row>
    <row r="93" spans="1:10">
      <c r="A93" t="s">
        <v>1599</v>
      </c>
      <c r="B93" t="s">
        <v>1600</v>
      </c>
      <c r="C93" t="s">
        <v>1242</v>
      </c>
      <c r="E93">
        <v>3</v>
      </c>
      <c r="F93" t="s">
        <v>1601</v>
      </c>
      <c r="H93" s="35" t="e">
        <f>VLOOKUP(A93,#REF!,1,FALSE)</f>
        <v>#REF!</v>
      </c>
      <c r="I93" s="35" t="s">
        <v>1602</v>
      </c>
      <c r="J93" t="s">
        <v>1599</v>
      </c>
    </row>
    <row r="94" spans="1:10">
      <c r="A94" t="s">
        <v>1603</v>
      </c>
      <c r="B94" t="s">
        <v>1604</v>
      </c>
      <c r="C94" t="s">
        <v>1242</v>
      </c>
      <c r="E94">
        <v>3</v>
      </c>
      <c r="F94" t="s">
        <v>1605</v>
      </c>
      <c r="H94" s="35" t="e">
        <f>VLOOKUP(A94,#REF!,1,FALSE)</f>
        <v>#REF!</v>
      </c>
      <c r="I94" s="35" t="s">
        <v>1606</v>
      </c>
      <c r="J94" t="s">
        <v>1603</v>
      </c>
    </row>
    <row r="95" spans="1:10">
      <c r="A95" t="s">
        <v>1607</v>
      </c>
      <c r="B95" t="s">
        <v>1608</v>
      </c>
      <c r="C95" t="s">
        <v>1242</v>
      </c>
      <c r="E95">
        <v>3</v>
      </c>
      <c r="F95" t="s">
        <v>1609</v>
      </c>
      <c r="H95" s="35" t="e">
        <f>VLOOKUP(A95,#REF!,1,FALSE)</f>
        <v>#REF!</v>
      </c>
      <c r="I95" s="35" t="s">
        <v>1610</v>
      </c>
      <c r="J95" t="s">
        <v>1607</v>
      </c>
    </row>
    <row r="96" spans="1:10">
      <c r="A96" t="s">
        <v>1611</v>
      </c>
      <c r="B96" t="s">
        <v>1612</v>
      </c>
      <c r="C96" t="s">
        <v>1242</v>
      </c>
      <c r="E96">
        <v>3</v>
      </c>
      <c r="F96" t="s">
        <v>1613</v>
      </c>
      <c r="H96" s="35" t="e">
        <f>VLOOKUP(A96,#REF!,1,FALSE)</f>
        <v>#REF!</v>
      </c>
      <c r="I96" s="35" t="s">
        <v>1614</v>
      </c>
      <c r="J96" t="s">
        <v>1611</v>
      </c>
    </row>
    <row r="97" spans="1:10">
      <c r="A97" t="s">
        <v>1615</v>
      </c>
      <c r="B97" t="s">
        <v>1616</v>
      </c>
      <c r="C97" t="s">
        <v>1242</v>
      </c>
      <c r="E97">
        <v>3</v>
      </c>
      <c r="F97" t="s">
        <v>1617</v>
      </c>
      <c r="H97" s="35" t="e">
        <f>VLOOKUP(A97,#REF!,1,FALSE)</f>
        <v>#REF!</v>
      </c>
      <c r="I97" s="35" t="s">
        <v>1618</v>
      </c>
      <c r="J97" t="s">
        <v>1615</v>
      </c>
    </row>
    <row r="98" spans="1:10">
      <c r="A98" t="s">
        <v>1619</v>
      </c>
      <c r="B98" t="s">
        <v>1620</v>
      </c>
      <c r="C98" t="s">
        <v>1242</v>
      </c>
      <c r="E98">
        <v>3</v>
      </c>
      <c r="F98" t="s">
        <v>1621</v>
      </c>
      <c r="H98" s="35" t="e">
        <f>VLOOKUP(A98,#REF!,1,FALSE)</f>
        <v>#REF!</v>
      </c>
      <c r="I98" s="35" t="s">
        <v>1622</v>
      </c>
      <c r="J98" t="s">
        <v>1619</v>
      </c>
    </row>
    <row r="99" spans="1:10">
      <c r="A99" t="s">
        <v>1623</v>
      </c>
      <c r="B99" t="s">
        <v>1624</v>
      </c>
      <c r="C99" t="s">
        <v>1242</v>
      </c>
      <c r="E99">
        <v>3</v>
      </c>
      <c r="F99" t="s">
        <v>1625</v>
      </c>
      <c r="H99" s="35" t="e">
        <f>VLOOKUP(A99,#REF!,1,FALSE)</f>
        <v>#REF!</v>
      </c>
      <c r="I99" s="35" t="s">
        <v>1626</v>
      </c>
      <c r="J99" t="s">
        <v>1623</v>
      </c>
    </row>
    <row r="100" spans="1:10">
      <c r="A100" t="s">
        <v>1627</v>
      </c>
      <c r="B100" t="s">
        <v>1628</v>
      </c>
      <c r="C100" t="s">
        <v>1242</v>
      </c>
      <c r="E100">
        <v>3</v>
      </c>
      <c r="F100" t="s">
        <v>1629</v>
      </c>
      <c r="H100" s="35" t="e">
        <f>VLOOKUP(A100,#REF!,1,FALSE)</f>
        <v>#REF!</v>
      </c>
      <c r="I100" s="35" t="s">
        <v>1630</v>
      </c>
      <c r="J100" t="s">
        <v>1627</v>
      </c>
    </row>
    <row r="101" spans="1:10">
      <c r="A101" t="s">
        <v>1631</v>
      </c>
      <c r="B101" t="s">
        <v>1632</v>
      </c>
      <c r="C101" t="s">
        <v>1242</v>
      </c>
      <c r="E101">
        <v>3</v>
      </c>
      <c r="F101" t="s">
        <v>1633</v>
      </c>
      <c r="H101" s="35" t="e">
        <f>VLOOKUP(A101,#REF!,1,FALSE)</f>
        <v>#REF!</v>
      </c>
      <c r="I101" s="35" t="s">
        <v>1634</v>
      </c>
      <c r="J101" t="s">
        <v>1631</v>
      </c>
    </row>
    <row r="102" spans="1:10">
      <c r="A102" t="s">
        <v>1635</v>
      </c>
      <c r="B102" t="s">
        <v>1636</v>
      </c>
      <c r="C102" t="s">
        <v>1242</v>
      </c>
      <c r="E102">
        <v>3</v>
      </c>
      <c r="F102" t="s">
        <v>1637</v>
      </c>
      <c r="H102" s="35" t="e">
        <f>VLOOKUP(A102,#REF!,1,FALSE)</f>
        <v>#REF!</v>
      </c>
      <c r="I102" s="35" t="s">
        <v>1638</v>
      </c>
      <c r="J102" t="s">
        <v>1635</v>
      </c>
    </row>
    <row r="103" spans="1:10">
      <c r="A103" t="s">
        <v>1639</v>
      </c>
      <c r="B103" t="s">
        <v>1640</v>
      </c>
      <c r="C103" t="s">
        <v>1242</v>
      </c>
      <c r="E103">
        <v>3</v>
      </c>
      <c r="F103" t="s">
        <v>1641</v>
      </c>
      <c r="H103" s="35" t="e">
        <f>VLOOKUP(A103,#REF!,1,FALSE)</f>
        <v>#REF!</v>
      </c>
      <c r="I103" s="35" t="s">
        <v>1642</v>
      </c>
      <c r="J103" t="s">
        <v>1639</v>
      </c>
    </row>
    <row r="104" spans="1:10">
      <c r="A104" t="s">
        <v>1643</v>
      </c>
      <c r="B104" t="s">
        <v>1644</v>
      </c>
      <c r="C104" t="s">
        <v>1242</v>
      </c>
      <c r="E104">
        <v>3</v>
      </c>
      <c r="F104" t="s">
        <v>1645</v>
      </c>
      <c r="H104" s="35" t="e">
        <f>VLOOKUP(A104,#REF!,1,FALSE)</f>
        <v>#REF!</v>
      </c>
      <c r="I104" s="35" t="s">
        <v>1646</v>
      </c>
      <c r="J104" t="s">
        <v>1643</v>
      </c>
    </row>
    <row r="105" spans="1:10">
      <c r="A105" t="s">
        <v>1647</v>
      </c>
      <c r="B105" t="s">
        <v>1648</v>
      </c>
      <c r="C105" t="s">
        <v>1242</v>
      </c>
      <c r="E105">
        <v>3</v>
      </c>
      <c r="F105" t="s">
        <v>1649</v>
      </c>
      <c r="H105" s="35" t="e">
        <f>VLOOKUP(A105,#REF!,1,FALSE)</f>
        <v>#REF!</v>
      </c>
      <c r="I105" s="35" t="s">
        <v>1650</v>
      </c>
      <c r="J105" t="s">
        <v>1647</v>
      </c>
    </row>
    <row r="106" spans="1:10">
      <c r="A106" t="s">
        <v>1651</v>
      </c>
      <c r="B106" t="s">
        <v>1652</v>
      </c>
      <c r="C106" t="s">
        <v>1242</v>
      </c>
      <c r="E106">
        <v>3</v>
      </c>
      <c r="F106" t="s">
        <v>1653</v>
      </c>
      <c r="H106" s="35" t="e">
        <f>VLOOKUP(A106,#REF!,1,FALSE)</f>
        <v>#REF!</v>
      </c>
      <c r="I106" s="35" t="s">
        <v>1654</v>
      </c>
      <c r="J106" t="s">
        <v>1651</v>
      </c>
    </row>
    <row r="107" spans="1:10">
      <c r="A107" t="s">
        <v>1655</v>
      </c>
      <c r="B107" t="s">
        <v>1656</v>
      </c>
      <c r="C107" t="s">
        <v>1242</v>
      </c>
      <c r="E107">
        <v>3</v>
      </c>
      <c r="F107" t="s">
        <v>1657</v>
      </c>
      <c r="H107" s="35" t="e">
        <f>VLOOKUP(A107,#REF!,1,FALSE)</f>
        <v>#REF!</v>
      </c>
      <c r="I107" s="35" t="s">
        <v>1658</v>
      </c>
      <c r="J107" t="s">
        <v>1655</v>
      </c>
    </row>
    <row r="108" spans="1:10">
      <c r="A108" t="s">
        <v>1659</v>
      </c>
      <c r="B108" t="s">
        <v>1660</v>
      </c>
      <c r="C108" t="s">
        <v>1242</v>
      </c>
      <c r="E108">
        <v>3</v>
      </c>
      <c r="F108" t="s">
        <v>1661</v>
      </c>
      <c r="H108" s="35" t="e">
        <f>VLOOKUP(A108,#REF!,1,FALSE)</f>
        <v>#REF!</v>
      </c>
      <c r="I108" s="35" t="s">
        <v>1662</v>
      </c>
      <c r="J108" t="s">
        <v>1659</v>
      </c>
    </row>
    <row r="109" spans="1:10">
      <c r="A109" t="s">
        <v>1663</v>
      </c>
      <c r="B109" t="s">
        <v>1664</v>
      </c>
      <c r="C109" t="s">
        <v>1242</v>
      </c>
      <c r="E109">
        <v>3</v>
      </c>
      <c r="F109" t="s">
        <v>1665</v>
      </c>
      <c r="H109" s="35" t="e">
        <f>VLOOKUP(A109,#REF!,1,FALSE)</f>
        <v>#REF!</v>
      </c>
      <c r="I109" s="35" t="s">
        <v>1666</v>
      </c>
      <c r="J109" t="s">
        <v>1663</v>
      </c>
    </row>
    <row r="110" spans="1:10">
      <c r="A110" t="s">
        <v>1667</v>
      </c>
      <c r="B110" t="s">
        <v>1668</v>
      </c>
      <c r="C110" t="s">
        <v>1242</v>
      </c>
      <c r="E110">
        <v>3</v>
      </c>
      <c r="F110" t="s">
        <v>1669</v>
      </c>
      <c r="H110" s="35" t="e">
        <f>VLOOKUP(A110,#REF!,1,FALSE)</f>
        <v>#REF!</v>
      </c>
      <c r="I110" s="35" t="s">
        <v>1670</v>
      </c>
      <c r="J110" t="s">
        <v>1667</v>
      </c>
    </row>
    <row r="111" spans="1:10">
      <c r="A111" t="s">
        <v>1671</v>
      </c>
      <c r="B111" t="s">
        <v>1672</v>
      </c>
      <c r="C111" t="s">
        <v>1242</v>
      </c>
      <c r="E111">
        <v>3</v>
      </c>
      <c r="F111" t="s">
        <v>1673</v>
      </c>
      <c r="H111" s="35" t="e">
        <f>VLOOKUP(A111,#REF!,1,FALSE)</f>
        <v>#REF!</v>
      </c>
      <c r="I111" s="35" t="s">
        <v>1674</v>
      </c>
      <c r="J111" t="s">
        <v>1671</v>
      </c>
    </row>
    <row r="112" spans="1:10">
      <c r="A112" t="s">
        <v>1675</v>
      </c>
      <c r="B112" t="s">
        <v>1676</v>
      </c>
      <c r="C112" t="s">
        <v>1242</v>
      </c>
      <c r="E112">
        <v>3</v>
      </c>
      <c r="F112" t="s">
        <v>1677</v>
      </c>
      <c r="H112" s="35" t="e">
        <f>VLOOKUP(A112,#REF!,1,FALSE)</f>
        <v>#REF!</v>
      </c>
      <c r="I112" s="35" t="s">
        <v>1678</v>
      </c>
      <c r="J112" t="s">
        <v>1675</v>
      </c>
    </row>
    <row r="113" spans="1:10">
      <c r="A113" t="s">
        <v>1679</v>
      </c>
      <c r="B113" t="s">
        <v>1680</v>
      </c>
      <c r="C113" t="s">
        <v>1242</v>
      </c>
      <c r="E113">
        <v>3</v>
      </c>
      <c r="F113" t="s">
        <v>1681</v>
      </c>
      <c r="H113" s="35" t="e">
        <f>VLOOKUP(A113,#REF!,1,FALSE)</f>
        <v>#REF!</v>
      </c>
      <c r="I113" s="35" t="s">
        <v>1682</v>
      </c>
      <c r="J113" t="s">
        <v>1679</v>
      </c>
    </row>
    <row r="114" spans="1:10">
      <c r="A114" t="s">
        <v>1683</v>
      </c>
      <c r="B114" t="s">
        <v>1684</v>
      </c>
      <c r="C114" t="s">
        <v>1242</v>
      </c>
      <c r="E114">
        <v>3</v>
      </c>
      <c r="F114" t="s">
        <v>1685</v>
      </c>
      <c r="H114" s="35" t="e">
        <f>VLOOKUP(A114,#REF!,1,FALSE)</f>
        <v>#REF!</v>
      </c>
      <c r="I114" s="35" t="s">
        <v>1686</v>
      </c>
      <c r="J114" t="s">
        <v>1683</v>
      </c>
    </row>
    <row r="115" spans="1:10">
      <c r="A115" t="s">
        <v>1687</v>
      </c>
      <c r="B115" t="s">
        <v>1688</v>
      </c>
      <c r="C115" t="s">
        <v>1242</v>
      </c>
      <c r="E115">
        <v>3</v>
      </c>
      <c r="F115" t="s">
        <v>1689</v>
      </c>
      <c r="H115" s="35" t="e">
        <f>VLOOKUP(A115,#REF!,1,FALSE)</f>
        <v>#REF!</v>
      </c>
      <c r="I115" s="35" t="s">
        <v>1690</v>
      </c>
      <c r="J115" t="s">
        <v>1687</v>
      </c>
    </row>
    <row r="116" spans="1:10">
      <c r="A116" t="s">
        <v>1691</v>
      </c>
      <c r="B116" t="s">
        <v>1692</v>
      </c>
      <c r="C116" t="s">
        <v>1242</v>
      </c>
      <c r="E116">
        <v>3</v>
      </c>
      <c r="F116" t="s">
        <v>1693</v>
      </c>
      <c r="H116" s="35" t="e">
        <f>VLOOKUP(A116,#REF!,1,FALSE)</f>
        <v>#REF!</v>
      </c>
      <c r="I116" s="35" t="s">
        <v>1694</v>
      </c>
      <c r="J116" t="s">
        <v>1691</v>
      </c>
    </row>
    <row r="117" spans="1:10">
      <c r="A117" t="s">
        <v>1695</v>
      </c>
      <c r="B117" t="s">
        <v>1696</v>
      </c>
      <c r="C117" t="s">
        <v>1242</v>
      </c>
      <c r="E117">
        <v>3</v>
      </c>
      <c r="F117" t="s">
        <v>1697</v>
      </c>
      <c r="H117" s="35" t="e">
        <f>VLOOKUP(A117,#REF!,1,FALSE)</f>
        <v>#REF!</v>
      </c>
      <c r="I117" s="35" t="s">
        <v>1698</v>
      </c>
      <c r="J117" t="s">
        <v>1695</v>
      </c>
    </row>
    <row r="118" spans="1:10">
      <c r="A118" t="s">
        <v>1699</v>
      </c>
      <c r="B118" t="s">
        <v>1700</v>
      </c>
      <c r="C118" t="s">
        <v>1242</v>
      </c>
      <c r="E118">
        <v>3</v>
      </c>
      <c r="F118" t="s">
        <v>1701</v>
      </c>
      <c r="H118" s="35" t="e">
        <f>VLOOKUP(A118,#REF!,1,FALSE)</f>
        <v>#REF!</v>
      </c>
      <c r="I118" s="35" t="s">
        <v>1702</v>
      </c>
      <c r="J118" t="s">
        <v>1699</v>
      </c>
    </row>
    <row r="119" spans="1:10">
      <c r="A119" t="s">
        <v>1703</v>
      </c>
      <c r="B119" t="s">
        <v>1704</v>
      </c>
      <c r="C119" t="s">
        <v>1242</v>
      </c>
      <c r="E119">
        <v>3</v>
      </c>
      <c r="F119" t="s">
        <v>1705</v>
      </c>
      <c r="H119" s="35" t="e">
        <f>VLOOKUP(A119,#REF!,1,FALSE)</f>
        <v>#REF!</v>
      </c>
      <c r="I119" s="35" t="s">
        <v>1706</v>
      </c>
      <c r="J119" t="s">
        <v>1703</v>
      </c>
    </row>
    <row r="120" spans="1:10">
      <c r="A120" t="s">
        <v>1707</v>
      </c>
      <c r="B120" t="s">
        <v>1708</v>
      </c>
      <c r="C120" t="s">
        <v>1242</v>
      </c>
      <c r="E120">
        <v>3</v>
      </c>
      <c r="F120" t="s">
        <v>1709</v>
      </c>
      <c r="H120" s="35" t="e">
        <f>VLOOKUP(A120,#REF!,1,FALSE)</f>
        <v>#REF!</v>
      </c>
      <c r="I120" s="35" t="s">
        <v>1710</v>
      </c>
      <c r="J120" t="s">
        <v>1707</v>
      </c>
    </row>
    <row r="121" spans="1:10">
      <c r="A121" t="s">
        <v>1711</v>
      </c>
      <c r="B121" t="s">
        <v>1712</v>
      </c>
      <c r="C121" t="s">
        <v>1242</v>
      </c>
      <c r="E121">
        <v>3</v>
      </c>
      <c r="F121" t="s">
        <v>1713</v>
      </c>
      <c r="H121" s="35" t="e">
        <f>VLOOKUP(A121,#REF!,1,FALSE)</f>
        <v>#REF!</v>
      </c>
      <c r="I121" s="35" t="s">
        <v>1714</v>
      </c>
      <c r="J121" t="s">
        <v>1711</v>
      </c>
    </row>
    <row r="122" spans="1:10">
      <c r="A122" t="s">
        <v>1715</v>
      </c>
      <c r="B122" t="s">
        <v>1716</v>
      </c>
      <c r="C122" t="s">
        <v>1242</v>
      </c>
      <c r="E122">
        <v>3</v>
      </c>
      <c r="F122" t="s">
        <v>1717</v>
      </c>
      <c r="H122" s="35" t="e">
        <f>VLOOKUP(A122,#REF!,1,FALSE)</f>
        <v>#REF!</v>
      </c>
      <c r="I122" s="35" t="s">
        <v>1718</v>
      </c>
      <c r="J122" t="s">
        <v>1715</v>
      </c>
    </row>
    <row r="123" spans="1:10">
      <c r="A123" t="s">
        <v>1719</v>
      </c>
      <c r="B123" t="s">
        <v>1720</v>
      </c>
      <c r="C123" t="s">
        <v>1242</v>
      </c>
      <c r="E123">
        <v>3</v>
      </c>
      <c r="F123" t="s">
        <v>1721</v>
      </c>
      <c r="H123" s="35" t="e">
        <f>VLOOKUP(A123,#REF!,1,FALSE)</f>
        <v>#REF!</v>
      </c>
      <c r="I123" s="35" t="s">
        <v>1722</v>
      </c>
      <c r="J123" t="s">
        <v>1719</v>
      </c>
    </row>
    <row r="124" spans="1:10">
      <c r="A124" t="s">
        <v>1723</v>
      </c>
      <c r="B124" t="s">
        <v>1724</v>
      </c>
      <c r="C124" t="s">
        <v>1242</v>
      </c>
      <c r="E124">
        <v>3</v>
      </c>
      <c r="F124" t="s">
        <v>1725</v>
      </c>
      <c r="H124" s="35" t="e">
        <f>VLOOKUP(A124,#REF!,1,FALSE)</f>
        <v>#REF!</v>
      </c>
      <c r="I124" s="35" t="s">
        <v>1726</v>
      </c>
      <c r="J124" t="s">
        <v>1723</v>
      </c>
    </row>
    <row r="125" spans="1:10">
      <c r="A125" t="s">
        <v>1727</v>
      </c>
      <c r="B125" t="s">
        <v>1728</v>
      </c>
      <c r="C125" t="s">
        <v>1242</v>
      </c>
      <c r="E125">
        <v>3</v>
      </c>
      <c r="F125" t="s">
        <v>1729</v>
      </c>
      <c r="H125" s="35" t="e">
        <f>VLOOKUP(A125,#REF!,1,FALSE)</f>
        <v>#REF!</v>
      </c>
      <c r="I125" s="35" t="s">
        <v>1730</v>
      </c>
      <c r="J125" t="s">
        <v>1727</v>
      </c>
    </row>
    <row r="126" spans="1:10">
      <c r="A126" t="s">
        <v>1731</v>
      </c>
      <c r="B126" t="s">
        <v>1732</v>
      </c>
      <c r="C126" t="s">
        <v>1242</v>
      </c>
      <c r="E126">
        <v>3</v>
      </c>
      <c r="F126" t="s">
        <v>1733</v>
      </c>
      <c r="H126" s="35" t="e">
        <f>VLOOKUP(A126,#REF!,1,FALSE)</f>
        <v>#REF!</v>
      </c>
      <c r="I126" s="35" t="s">
        <v>1734</v>
      </c>
      <c r="J126" t="s">
        <v>1731</v>
      </c>
    </row>
    <row r="127" spans="1:10">
      <c r="A127" t="s">
        <v>1735</v>
      </c>
      <c r="B127" t="s">
        <v>1736</v>
      </c>
      <c r="C127" t="s">
        <v>1242</v>
      </c>
      <c r="E127">
        <v>3</v>
      </c>
      <c r="F127" t="s">
        <v>1737</v>
      </c>
      <c r="H127" s="35" t="e">
        <f>VLOOKUP(A127,#REF!,1,FALSE)</f>
        <v>#REF!</v>
      </c>
      <c r="I127" s="35" t="s">
        <v>1738</v>
      </c>
      <c r="J127" t="s">
        <v>1735</v>
      </c>
    </row>
    <row r="128" spans="1:10">
      <c r="A128" t="s">
        <v>1739</v>
      </c>
      <c r="B128" t="s">
        <v>1740</v>
      </c>
      <c r="C128" t="s">
        <v>1242</v>
      </c>
      <c r="E128">
        <v>3</v>
      </c>
      <c r="F128" t="s">
        <v>1741</v>
      </c>
      <c r="H128" s="35" t="e">
        <f>VLOOKUP(A128,#REF!,1,FALSE)</f>
        <v>#REF!</v>
      </c>
      <c r="I128" s="35" t="s">
        <v>1742</v>
      </c>
      <c r="J128" t="s">
        <v>1739</v>
      </c>
    </row>
    <row r="129" spans="1:10">
      <c r="A129" t="s">
        <v>1743</v>
      </c>
      <c r="B129" t="s">
        <v>1744</v>
      </c>
      <c r="C129" t="s">
        <v>1242</v>
      </c>
      <c r="E129">
        <v>3</v>
      </c>
      <c r="F129" t="s">
        <v>1745</v>
      </c>
      <c r="H129" s="35" t="e">
        <f>VLOOKUP(A129,#REF!,1,FALSE)</f>
        <v>#REF!</v>
      </c>
      <c r="I129" s="35" t="s">
        <v>1746</v>
      </c>
      <c r="J129" t="s">
        <v>1743</v>
      </c>
    </row>
    <row r="130" spans="1:10">
      <c r="A130" t="s">
        <v>1747</v>
      </c>
      <c r="B130" t="s">
        <v>1748</v>
      </c>
      <c r="C130" t="s">
        <v>1242</v>
      </c>
      <c r="E130">
        <v>3</v>
      </c>
      <c r="F130" t="s">
        <v>1749</v>
      </c>
      <c r="H130" s="35" t="e">
        <f>VLOOKUP(A130,#REF!,1,FALSE)</f>
        <v>#REF!</v>
      </c>
      <c r="I130" s="35" t="s">
        <v>1750</v>
      </c>
      <c r="J130" t="s">
        <v>1747</v>
      </c>
    </row>
    <row r="131" spans="1:10">
      <c r="A131" t="s">
        <v>1751</v>
      </c>
      <c r="B131" t="s">
        <v>1752</v>
      </c>
      <c r="C131" t="s">
        <v>1242</v>
      </c>
      <c r="E131">
        <v>3</v>
      </c>
      <c r="F131" t="s">
        <v>1753</v>
      </c>
      <c r="H131" s="35" t="e">
        <f>VLOOKUP(A131,#REF!,1,FALSE)</f>
        <v>#REF!</v>
      </c>
      <c r="I131" s="35" t="s">
        <v>1754</v>
      </c>
      <c r="J131" t="s">
        <v>1751</v>
      </c>
    </row>
    <row r="132" spans="1:10">
      <c r="A132" t="s">
        <v>1755</v>
      </c>
      <c r="B132" t="s">
        <v>1756</v>
      </c>
      <c r="C132" t="s">
        <v>1242</v>
      </c>
      <c r="E132">
        <v>3</v>
      </c>
      <c r="F132" t="s">
        <v>1757</v>
      </c>
      <c r="H132" s="35" t="e">
        <f>VLOOKUP(A132,#REF!,1,FALSE)</f>
        <v>#REF!</v>
      </c>
      <c r="I132" s="35" t="s">
        <v>1758</v>
      </c>
      <c r="J132" t="s">
        <v>1755</v>
      </c>
    </row>
    <row r="133" spans="1:10">
      <c r="A133" t="s">
        <v>1759</v>
      </c>
      <c r="B133" t="s">
        <v>1760</v>
      </c>
      <c r="C133" t="s">
        <v>1242</v>
      </c>
      <c r="E133">
        <v>3</v>
      </c>
      <c r="F133" t="s">
        <v>1761</v>
      </c>
      <c r="H133" s="35" t="e">
        <f>VLOOKUP(A133,#REF!,1,FALSE)</f>
        <v>#REF!</v>
      </c>
      <c r="I133" s="35" t="s">
        <v>1762</v>
      </c>
      <c r="J133" t="s">
        <v>1759</v>
      </c>
    </row>
    <row r="134" spans="1:10">
      <c r="A134" t="s">
        <v>1763</v>
      </c>
      <c r="B134" t="s">
        <v>1764</v>
      </c>
      <c r="C134" t="s">
        <v>1242</v>
      </c>
      <c r="E134">
        <v>3</v>
      </c>
      <c r="F134" t="s">
        <v>1765</v>
      </c>
      <c r="H134" s="35" t="e">
        <f>VLOOKUP(A134,#REF!,1,FALSE)</f>
        <v>#REF!</v>
      </c>
      <c r="I134" s="35" t="s">
        <v>1766</v>
      </c>
      <c r="J134" t="s">
        <v>1763</v>
      </c>
    </row>
    <row r="135" spans="1:10">
      <c r="A135" t="s">
        <v>1767</v>
      </c>
      <c r="B135" t="s">
        <v>1768</v>
      </c>
      <c r="C135" t="s">
        <v>1242</v>
      </c>
      <c r="E135">
        <v>3</v>
      </c>
      <c r="F135" t="s">
        <v>1769</v>
      </c>
      <c r="H135" s="35" t="e">
        <f>VLOOKUP(A135,#REF!,1,FALSE)</f>
        <v>#REF!</v>
      </c>
      <c r="I135" s="35" t="s">
        <v>1770</v>
      </c>
      <c r="J135" t="s">
        <v>1767</v>
      </c>
    </row>
    <row r="136" spans="1:10">
      <c r="A136" t="s">
        <v>1771</v>
      </c>
      <c r="B136" t="s">
        <v>1772</v>
      </c>
      <c r="C136" t="s">
        <v>1242</v>
      </c>
      <c r="E136">
        <v>3</v>
      </c>
      <c r="F136" t="s">
        <v>1773</v>
      </c>
      <c r="H136" s="35" t="e">
        <f>VLOOKUP(A136,#REF!,1,FALSE)</f>
        <v>#REF!</v>
      </c>
      <c r="I136" s="35" t="s">
        <v>1774</v>
      </c>
      <c r="J136" t="s">
        <v>1771</v>
      </c>
    </row>
    <row r="137" spans="1:10">
      <c r="A137" t="s">
        <v>1775</v>
      </c>
      <c r="B137" t="s">
        <v>1776</v>
      </c>
      <c r="C137" t="s">
        <v>1242</v>
      </c>
      <c r="E137">
        <v>3</v>
      </c>
      <c r="F137" t="s">
        <v>1777</v>
      </c>
      <c r="H137" s="35" t="e">
        <f>VLOOKUP(A137,#REF!,1,FALSE)</f>
        <v>#REF!</v>
      </c>
      <c r="I137" s="35" t="s">
        <v>1778</v>
      </c>
      <c r="J137" t="s">
        <v>1775</v>
      </c>
    </row>
    <row r="138" spans="1:10">
      <c r="A138" t="s">
        <v>1779</v>
      </c>
      <c r="B138" t="s">
        <v>1780</v>
      </c>
      <c r="C138" t="s">
        <v>1242</v>
      </c>
      <c r="E138">
        <v>3</v>
      </c>
      <c r="F138" t="s">
        <v>1781</v>
      </c>
      <c r="H138" s="35" t="e">
        <f>VLOOKUP(A138,#REF!,1,FALSE)</f>
        <v>#REF!</v>
      </c>
      <c r="I138" s="35" t="s">
        <v>1782</v>
      </c>
      <c r="J138" t="s">
        <v>1779</v>
      </c>
    </row>
    <row r="139" spans="1:10">
      <c r="A139" t="s">
        <v>1783</v>
      </c>
      <c r="B139" t="s">
        <v>1784</v>
      </c>
      <c r="C139" t="s">
        <v>1242</v>
      </c>
      <c r="E139">
        <v>3</v>
      </c>
      <c r="F139" t="s">
        <v>1785</v>
      </c>
      <c r="H139" s="35" t="e">
        <f>VLOOKUP(A139,#REF!,1,FALSE)</f>
        <v>#REF!</v>
      </c>
      <c r="I139" s="35" t="s">
        <v>1786</v>
      </c>
      <c r="J139" t="s">
        <v>1783</v>
      </c>
    </row>
    <row r="140" spans="1:10">
      <c r="A140" t="s">
        <v>1787</v>
      </c>
      <c r="B140" t="s">
        <v>1788</v>
      </c>
      <c r="C140" t="s">
        <v>1242</v>
      </c>
      <c r="E140">
        <v>3</v>
      </c>
      <c r="F140" t="s">
        <v>1789</v>
      </c>
      <c r="H140" s="35" t="e">
        <f>VLOOKUP(A140,#REF!,1,FALSE)</f>
        <v>#REF!</v>
      </c>
      <c r="I140" s="35" t="s">
        <v>1790</v>
      </c>
      <c r="J140" t="s">
        <v>1787</v>
      </c>
    </row>
    <row r="141" spans="1:10">
      <c r="A141" t="s">
        <v>1791</v>
      </c>
      <c r="B141" t="s">
        <v>1792</v>
      </c>
      <c r="C141" t="s">
        <v>1242</v>
      </c>
      <c r="E141">
        <v>3</v>
      </c>
      <c r="F141" t="s">
        <v>1793</v>
      </c>
      <c r="H141" s="35" t="e">
        <f>VLOOKUP(A141,#REF!,1,FALSE)</f>
        <v>#REF!</v>
      </c>
      <c r="I141" s="35" t="s">
        <v>1794</v>
      </c>
      <c r="J141" t="s">
        <v>1791</v>
      </c>
    </row>
    <row r="142" spans="1:10">
      <c r="A142" t="s">
        <v>1795</v>
      </c>
      <c r="B142" t="s">
        <v>1796</v>
      </c>
      <c r="C142" t="s">
        <v>1242</v>
      </c>
      <c r="E142">
        <v>3</v>
      </c>
      <c r="F142" t="s">
        <v>1797</v>
      </c>
      <c r="H142" s="35" t="e">
        <f>VLOOKUP(A142,#REF!,1,FALSE)</f>
        <v>#REF!</v>
      </c>
      <c r="I142" s="35" t="s">
        <v>1798</v>
      </c>
      <c r="J142" t="s">
        <v>1795</v>
      </c>
    </row>
    <row r="143" spans="1:10">
      <c r="A143" t="s">
        <v>1799</v>
      </c>
      <c r="B143" t="s">
        <v>1800</v>
      </c>
      <c r="C143" t="s">
        <v>1242</v>
      </c>
      <c r="E143">
        <v>3</v>
      </c>
      <c r="F143" t="s">
        <v>1801</v>
      </c>
      <c r="H143" s="35" t="e">
        <f>VLOOKUP(A143,#REF!,1,FALSE)</f>
        <v>#REF!</v>
      </c>
      <c r="I143" s="35" t="s">
        <v>1802</v>
      </c>
      <c r="J143" t="s">
        <v>1799</v>
      </c>
    </row>
    <row r="144" spans="1:10">
      <c r="A144" t="s">
        <v>1803</v>
      </c>
      <c r="B144" t="s">
        <v>1804</v>
      </c>
      <c r="C144" t="s">
        <v>1242</v>
      </c>
      <c r="E144">
        <v>3</v>
      </c>
      <c r="F144" t="s">
        <v>1805</v>
      </c>
      <c r="H144" s="35" t="e">
        <f>VLOOKUP(A144,#REF!,1,FALSE)</f>
        <v>#REF!</v>
      </c>
      <c r="I144" s="35" t="s">
        <v>1806</v>
      </c>
      <c r="J144" t="s">
        <v>1803</v>
      </c>
    </row>
    <row r="145" spans="1:10">
      <c r="A145" t="s">
        <v>1807</v>
      </c>
      <c r="B145" t="s">
        <v>1808</v>
      </c>
      <c r="C145" t="s">
        <v>1242</v>
      </c>
      <c r="E145">
        <v>3</v>
      </c>
      <c r="F145" t="s">
        <v>1809</v>
      </c>
      <c r="H145" s="35" t="e">
        <f>VLOOKUP(A145,#REF!,1,FALSE)</f>
        <v>#REF!</v>
      </c>
      <c r="I145" s="35" t="s">
        <v>1810</v>
      </c>
      <c r="J145" t="s">
        <v>1807</v>
      </c>
    </row>
    <row r="146" spans="1:10">
      <c r="A146" t="s">
        <v>1811</v>
      </c>
      <c r="B146" t="s">
        <v>1812</v>
      </c>
      <c r="C146" t="s">
        <v>1242</v>
      </c>
      <c r="E146">
        <v>3</v>
      </c>
      <c r="F146" t="s">
        <v>1813</v>
      </c>
      <c r="H146" s="35" t="e">
        <f>VLOOKUP(A146,#REF!,1,FALSE)</f>
        <v>#REF!</v>
      </c>
      <c r="I146" s="35" t="s">
        <v>1814</v>
      </c>
      <c r="J146" t="s">
        <v>1811</v>
      </c>
    </row>
    <row r="147" spans="1:10">
      <c r="A147" t="s">
        <v>1815</v>
      </c>
      <c r="B147" t="s">
        <v>1816</v>
      </c>
      <c r="C147" t="s">
        <v>1242</v>
      </c>
      <c r="E147">
        <v>3</v>
      </c>
      <c r="F147" t="s">
        <v>1817</v>
      </c>
      <c r="H147" s="35" t="e">
        <f>VLOOKUP(A147,#REF!,1,FALSE)</f>
        <v>#REF!</v>
      </c>
      <c r="I147" s="35" t="s">
        <v>1818</v>
      </c>
      <c r="J147" t="s">
        <v>1815</v>
      </c>
    </row>
    <row r="148" spans="1:10">
      <c r="A148" t="s">
        <v>1819</v>
      </c>
      <c r="B148" t="s">
        <v>1820</v>
      </c>
      <c r="C148" t="s">
        <v>1242</v>
      </c>
      <c r="E148">
        <v>3</v>
      </c>
      <c r="F148" t="s">
        <v>1821</v>
      </c>
      <c r="H148" s="35" t="e">
        <f>VLOOKUP(A148,#REF!,1,FALSE)</f>
        <v>#REF!</v>
      </c>
      <c r="I148" s="35" t="s">
        <v>1822</v>
      </c>
      <c r="J148" t="s">
        <v>1819</v>
      </c>
    </row>
    <row r="149" spans="1:10">
      <c r="A149" t="s">
        <v>1823</v>
      </c>
      <c r="B149" t="s">
        <v>1824</v>
      </c>
      <c r="C149" t="s">
        <v>1242</v>
      </c>
      <c r="E149">
        <v>3</v>
      </c>
      <c r="F149" t="s">
        <v>1825</v>
      </c>
      <c r="H149" s="35" t="e">
        <f>VLOOKUP(A149,#REF!,1,FALSE)</f>
        <v>#REF!</v>
      </c>
      <c r="I149" s="35" t="s">
        <v>1826</v>
      </c>
      <c r="J149" t="s">
        <v>1823</v>
      </c>
    </row>
    <row r="150" spans="1:10">
      <c r="A150" t="s">
        <v>1827</v>
      </c>
      <c r="B150" t="s">
        <v>1828</v>
      </c>
      <c r="C150" t="s">
        <v>1242</v>
      </c>
      <c r="E150">
        <v>3</v>
      </c>
      <c r="F150" t="s">
        <v>1829</v>
      </c>
      <c r="H150" s="35" t="e">
        <f>VLOOKUP(A150,#REF!,1,FALSE)</f>
        <v>#REF!</v>
      </c>
      <c r="I150" s="35" t="s">
        <v>1830</v>
      </c>
      <c r="J150" t="s">
        <v>1827</v>
      </c>
    </row>
    <row r="151" spans="1:10">
      <c r="A151" t="s">
        <v>1831</v>
      </c>
      <c r="B151" t="s">
        <v>1832</v>
      </c>
      <c r="C151" t="s">
        <v>1242</v>
      </c>
      <c r="E151">
        <v>3</v>
      </c>
      <c r="F151" t="s">
        <v>1833</v>
      </c>
      <c r="H151" s="35" t="e">
        <f>VLOOKUP(A151,#REF!,1,FALSE)</f>
        <v>#REF!</v>
      </c>
      <c r="I151" s="35" t="s">
        <v>1834</v>
      </c>
      <c r="J151" t="s">
        <v>1831</v>
      </c>
    </row>
    <row r="152" spans="1:10">
      <c r="A152" t="s">
        <v>1835</v>
      </c>
      <c r="B152" t="s">
        <v>1836</v>
      </c>
      <c r="C152" t="s">
        <v>1242</v>
      </c>
      <c r="E152">
        <v>3</v>
      </c>
      <c r="F152" t="s">
        <v>1837</v>
      </c>
      <c r="H152" s="35" t="e">
        <f>VLOOKUP(A152,#REF!,1,FALSE)</f>
        <v>#REF!</v>
      </c>
      <c r="I152" s="35" t="s">
        <v>1838</v>
      </c>
      <c r="J152" t="s">
        <v>1835</v>
      </c>
    </row>
    <row r="153" spans="1:10">
      <c r="A153" t="s">
        <v>1839</v>
      </c>
      <c r="B153" t="s">
        <v>1840</v>
      </c>
      <c r="C153" t="s">
        <v>1242</v>
      </c>
      <c r="E153">
        <v>3</v>
      </c>
      <c r="F153" t="s">
        <v>1841</v>
      </c>
      <c r="H153" s="35" t="e">
        <f>VLOOKUP(A153,#REF!,1,FALSE)</f>
        <v>#REF!</v>
      </c>
      <c r="I153" s="35" t="s">
        <v>1842</v>
      </c>
      <c r="J153" t="s">
        <v>1839</v>
      </c>
    </row>
    <row r="154" spans="1:10">
      <c r="A154" t="s">
        <v>1843</v>
      </c>
      <c r="B154" t="s">
        <v>1844</v>
      </c>
      <c r="C154" t="s">
        <v>1242</v>
      </c>
      <c r="E154">
        <v>3</v>
      </c>
      <c r="F154" t="s">
        <v>1845</v>
      </c>
      <c r="H154" s="35" t="e">
        <f>VLOOKUP(A154,#REF!,1,FALSE)</f>
        <v>#REF!</v>
      </c>
      <c r="I154" s="35" t="s">
        <v>1846</v>
      </c>
      <c r="J154" t="s">
        <v>1843</v>
      </c>
    </row>
    <row r="155" spans="1:10">
      <c r="A155" t="s">
        <v>1847</v>
      </c>
      <c r="B155" t="s">
        <v>1848</v>
      </c>
      <c r="C155" t="s">
        <v>1242</v>
      </c>
      <c r="E155">
        <v>3</v>
      </c>
      <c r="F155" t="s">
        <v>1849</v>
      </c>
      <c r="H155" s="35" t="e">
        <f>VLOOKUP(A155,#REF!,1,FALSE)</f>
        <v>#REF!</v>
      </c>
      <c r="I155" s="35" t="s">
        <v>1850</v>
      </c>
      <c r="J155" t="s">
        <v>1847</v>
      </c>
    </row>
    <row r="156" spans="1:10">
      <c r="A156" t="s">
        <v>1851</v>
      </c>
      <c r="B156" t="s">
        <v>1852</v>
      </c>
      <c r="C156" t="s">
        <v>1242</v>
      </c>
      <c r="E156">
        <v>3</v>
      </c>
      <c r="F156" t="s">
        <v>1853</v>
      </c>
      <c r="H156" s="35" t="e">
        <f>VLOOKUP(A156,#REF!,1,FALSE)</f>
        <v>#REF!</v>
      </c>
      <c r="I156" s="35" t="s">
        <v>1854</v>
      </c>
      <c r="J156" t="s">
        <v>1851</v>
      </c>
    </row>
    <row r="157" spans="1:10">
      <c r="A157" t="s">
        <v>1855</v>
      </c>
      <c r="B157" t="s">
        <v>1856</v>
      </c>
      <c r="C157" t="s">
        <v>1242</v>
      </c>
      <c r="E157">
        <v>3</v>
      </c>
      <c r="F157" t="s">
        <v>1857</v>
      </c>
      <c r="H157" s="35" t="e">
        <f>VLOOKUP(A157,#REF!,1,FALSE)</f>
        <v>#REF!</v>
      </c>
      <c r="I157" s="35" t="s">
        <v>1858</v>
      </c>
      <c r="J157" t="s">
        <v>1855</v>
      </c>
    </row>
    <row r="158" spans="1:10">
      <c r="A158" t="s">
        <v>1859</v>
      </c>
      <c r="B158" t="s">
        <v>1860</v>
      </c>
      <c r="C158" t="s">
        <v>1242</v>
      </c>
      <c r="E158">
        <v>3</v>
      </c>
      <c r="F158" t="s">
        <v>1861</v>
      </c>
      <c r="H158" s="35" t="e">
        <f>VLOOKUP(A158,#REF!,1,FALSE)</f>
        <v>#REF!</v>
      </c>
      <c r="I158" s="35" t="s">
        <v>1862</v>
      </c>
      <c r="J158" t="s">
        <v>1859</v>
      </c>
    </row>
    <row r="159" spans="1:10">
      <c r="A159" t="s">
        <v>1863</v>
      </c>
      <c r="B159" t="s">
        <v>1864</v>
      </c>
      <c r="C159" t="s">
        <v>1242</v>
      </c>
      <c r="E159">
        <v>3</v>
      </c>
      <c r="F159" t="s">
        <v>1865</v>
      </c>
      <c r="H159" s="35" t="e">
        <f>VLOOKUP(A159,#REF!,1,FALSE)</f>
        <v>#REF!</v>
      </c>
      <c r="I159" s="35" t="s">
        <v>1866</v>
      </c>
      <c r="J159" t="s">
        <v>1863</v>
      </c>
    </row>
    <row r="160" spans="1:10">
      <c r="A160" t="s">
        <v>1867</v>
      </c>
      <c r="B160" t="s">
        <v>1868</v>
      </c>
      <c r="C160" t="s">
        <v>1242</v>
      </c>
      <c r="E160">
        <v>3</v>
      </c>
      <c r="F160" t="s">
        <v>1869</v>
      </c>
      <c r="H160" s="35" t="e">
        <f>VLOOKUP(A160,#REF!,1,FALSE)</f>
        <v>#REF!</v>
      </c>
      <c r="I160" s="35" t="s">
        <v>1870</v>
      </c>
      <c r="J160" t="s">
        <v>1867</v>
      </c>
    </row>
    <row r="161" spans="1:10">
      <c r="A161" t="s">
        <v>1871</v>
      </c>
      <c r="B161" t="s">
        <v>1872</v>
      </c>
      <c r="C161" t="s">
        <v>1242</v>
      </c>
      <c r="E161">
        <v>3</v>
      </c>
      <c r="F161" t="s">
        <v>1873</v>
      </c>
      <c r="H161" s="35" t="e">
        <f>VLOOKUP(A161,#REF!,1,FALSE)</f>
        <v>#REF!</v>
      </c>
      <c r="I161" s="35" t="s">
        <v>1874</v>
      </c>
      <c r="J161" t="s">
        <v>1871</v>
      </c>
    </row>
    <row r="162" spans="1:10">
      <c r="A162" t="s">
        <v>1875</v>
      </c>
      <c r="B162" t="s">
        <v>1177</v>
      </c>
      <c r="C162" t="s">
        <v>1242</v>
      </c>
      <c r="E162">
        <v>3</v>
      </c>
      <c r="F162" t="s">
        <v>1876</v>
      </c>
      <c r="H162" s="35" t="e">
        <f>VLOOKUP(A162,#REF!,1,FALSE)</f>
        <v>#REF!</v>
      </c>
      <c r="I162" s="35" t="s">
        <v>1877</v>
      </c>
      <c r="J162" t="s">
        <v>1875</v>
      </c>
    </row>
    <row r="163" spans="1:10">
      <c r="A163" t="s">
        <v>1878</v>
      </c>
      <c r="B163" t="s">
        <v>1879</v>
      </c>
      <c r="C163" t="s">
        <v>1242</v>
      </c>
      <c r="E163">
        <v>3</v>
      </c>
      <c r="F163" t="s">
        <v>1880</v>
      </c>
      <c r="H163" s="35" t="e">
        <f>VLOOKUP(A163,#REF!,1,FALSE)</f>
        <v>#REF!</v>
      </c>
      <c r="I163" s="35" t="s">
        <v>1881</v>
      </c>
      <c r="J163" t="s">
        <v>1878</v>
      </c>
    </row>
    <row r="164" spans="1:10">
      <c r="A164" t="s">
        <v>1882</v>
      </c>
      <c r="B164" t="s">
        <v>1883</v>
      </c>
      <c r="C164" t="s">
        <v>1242</v>
      </c>
      <c r="E164">
        <v>3</v>
      </c>
      <c r="F164" t="s">
        <v>1884</v>
      </c>
      <c r="H164" s="35" t="e">
        <f>VLOOKUP(A164,#REF!,1,FALSE)</f>
        <v>#REF!</v>
      </c>
      <c r="I164" s="35" t="s">
        <v>1885</v>
      </c>
      <c r="J164" t="s">
        <v>1882</v>
      </c>
    </row>
    <row r="165" spans="1:10">
      <c r="A165" t="s">
        <v>1886</v>
      </c>
      <c r="B165" t="s">
        <v>1887</v>
      </c>
      <c r="C165" t="s">
        <v>1242</v>
      </c>
      <c r="E165">
        <v>3</v>
      </c>
      <c r="F165" t="s">
        <v>1888</v>
      </c>
      <c r="H165" s="35" t="e">
        <f>VLOOKUP(A165,#REF!,1,FALSE)</f>
        <v>#REF!</v>
      </c>
      <c r="I165" s="35" t="s">
        <v>1889</v>
      </c>
      <c r="J165" t="s">
        <v>1886</v>
      </c>
    </row>
    <row r="166" spans="1:10">
      <c r="A166" t="s">
        <v>1890</v>
      </c>
      <c r="B166" t="s">
        <v>1891</v>
      </c>
      <c r="C166" t="s">
        <v>1242</v>
      </c>
      <c r="E166">
        <v>3</v>
      </c>
      <c r="F166" t="s">
        <v>1892</v>
      </c>
      <c r="H166" s="35" t="e">
        <f>VLOOKUP(A166,#REF!,1,FALSE)</f>
        <v>#REF!</v>
      </c>
      <c r="I166" s="35" t="s">
        <v>1893</v>
      </c>
      <c r="J166" t="s">
        <v>1890</v>
      </c>
    </row>
    <row r="167" spans="1:10">
      <c r="A167" t="s">
        <v>1894</v>
      </c>
      <c r="B167" t="s">
        <v>1895</v>
      </c>
      <c r="C167" t="s">
        <v>1242</v>
      </c>
      <c r="E167">
        <v>3</v>
      </c>
      <c r="F167" t="s">
        <v>1896</v>
      </c>
      <c r="H167" s="35" t="e">
        <f>VLOOKUP(A167,#REF!,1,FALSE)</f>
        <v>#REF!</v>
      </c>
      <c r="I167" s="35" t="s">
        <v>1897</v>
      </c>
      <c r="J167" t="s">
        <v>1894</v>
      </c>
    </row>
    <row r="168" spans="1:10">
      <c r="A168" t="s">
        <v>1898</v>
      </c>
      <c r="B168" t="s">
        <v>1899</v>
      </c>
      <c r="C168" t="s">
        <v>1242</v>
      </c>
      <c r="E168">
        <v>3</v>
      </c>
      <c r="F168" t="s">
        <v>1900</v>
      </c>
      <c r="H168" s="35" t="e">
        <f>VLOOKUP(A168,#REF!,1,FALSE)</f>
        <v>#REF!</v>
      </c>
      <c r="I168" s="35" t="s">
        <v>1901</v>
      </c>
      <c r="J168" t="s">
        <v>1898</v>
      </c>
    </row>
    <row r="169" spans="1:10">
      <c r="A169" t="s">
        <v>1902</v>
      </c>
      <c r="B169" t="s">
        <v>1903</v>
      </c>
      <c r="C169" t="s">
        <v>1242</v>
      </c>
      <c r="E169">
        <v>3</v>
      </c>
      <c r="F169" t="s">
        <v>1904</v>
      </c>
      <c r="H169" s="35" t="e">
        <f>VLOOKUP(A169,#REF!,1,FALSE)</f>
        <v>#REF!</v>
      </c>
      <c r="I169" s="35" t="s">
        <v>1905</v>
      </c>
      <c r="J169" t="s">
        <v>1902</v>
      </c>
    </row>
    <row r="170" spans="1:10">
      <c r="A170" t="s">
        <v>1906</v>
      </c>
      <c r="B170" t="s">
        <v>1907</v>
      </c>
      <c r="C170" t="s">
        <v>1242</v>
      </c>
      <c r="E170">
        <v>3</v>
      </c>
      <c r="F170" t="s">
        <v>1908</v>
      </c>
      <c r="H170" s="35" t="e">
        <f>VLOOKUP(A170,#REF!,1,FALSE)</f>
        <v>#REF!</v>
      </c>
      <c r="I170" s="35" t="s">
        <v>1909</v>
      </c>
      <c r="J170" t="s">
        <v>1906</v>
      </c>
    </row>
    <row r="171" spans="1:10">
      <c r="A171" t="s">
        <v>1910</v>
      </c>
      <c r="B171" t="s">
        <v>1911</v>
      </c>
      <c r="C171" t="s">
        <v>1242</v>
      </c>
      <c r="E171">
        <v>3</v>
      </c>
      <c r="F171" t="s">
        <v>1912</v>
      </c>
      <c r="H171" s="35" t="e">
        <f>VLOOKUP(A171,#REF!,1,FALSE)</f>
        <v>#REF!</v>
      </c>
      <c r="I171" s="35" t="s">
        <v>1913</v>
      </c>
      <c r="J171" t="s">
        <v>1910</v>
      </c>
    </row>
    <row r="172" spans="1:10">
      <c r="A172" t="s">
        <v>1914</v>
      </c>
      <c r="B172" t="s">
        <v>1915</v>
      </c>
      <c r="C172" t="s">
        <v>1242</v>
      </c>
      <c r="E172">
        <v>3</v>
      </c>
      <c r="F172" t="s">
        <v>1916</v>
      </c>
      <c r="H172" s="35" t="e">
        <f>VLOOKUP(A172,#REF!,1,FALSE)</f>
        <v>#REF!</v>
      </c>
      <c r="I172" s="35" t="s">
        <v>1917</v>
      </c>
      <c r="J172" t="s">
        <v>1914</v>
      </c>
    </row>
    <row r="173" spans="1:10">
      <c r="A173" t="s">
        <v>1918</v>
      </c>
      <c r="B173" t="s">
        <v>1919</v>
      </c>
      <c r="C173" t="s">
        <v>1242</v>
      </c>
      <c r="E173">
        <v>3</v>
      </c>
      <c r="F173" t="s">
        <v>1920</v>
      </c>
      <c r="H173" s="35" t="e">
        <f>VLOOKUP(A173,#REF!,1,FALSE)</f>
        <v>#REF!</v>
      </c>
      <c r="I173" s="35" t="s">
        <v>1921</v>
      </c>
      <c r="J173" t="s">
        <v>1918</v>
      </c>
    </row>
    <row r="174" spans="1:10">
      <c r="A174" t="s">
        <v>1922</v>
      </c>
      <c r="B174" t="s">
        <v>1923</v>
      </c>
      <c r="C174" t="s">
        <v>1242</v>
      </c>
      <c r="E174">
        <v>3</v>
      </c>
      <c r="F174" t="s">
        <v>1924</v>
      </c>
      <c r="H174" s="35" t="e">
        <f>VLOOKUP(A174,#REF!,1,FALSE)</f>
        <v>#REF!</v>
      </c>
      <c r="I174" s="35" t="s">
        <v>1925</v>
      </c>
      <c r="J174" t="s">
        <v>1922</v>
      </c>
    </row>
    <row r="175" spans="1:10">
      <c r="A175" t="s">
        <v>1926</v>
      </c>
      <c r="B175" t="s">
        <v>1927</v>
      </c>
      <c r="C175" t="s">
        <v>1242</v>
      </c>
      <c r="E175">
        <v>3</v>
      </c>
      <c r="F175" t="s">
        <v>1928</v>
      </c>
      <c r="H175" s="35" t="e">
        <f>VLOOKUP(A175,#REF!,1,FALSE)</f>
        <v>#REF!</v>
      </c>
      <c r="I175" s="35" t="s">
        <v>1929</v>
      </c>
      <c r="J175" t="s">
        <v>1926</v>
      </c>
    </row>
    <row r="176" spans="1:10">
      <c r="A176" t="s">
        <v>1930</v>
      </c>
      <c r="B176" t="s">
        <v>1931</v>
      </c>
      <c r="C176" t="s">
        <v>1242</v>
      </c>
      <c r="E176">
        <v>3</v>
      </c>
      <c r="F176" t="s">
        <v>1932</v>
      </c>
      <c r="H176" s="35" t="e">
        <f>VLOOKUP(A176,#REF!,1,FALSE)</f>
        <v>#REF!</v>
      </c>
      <c r="I176" s="35" t="s">
        <v>1933</v>
      </c>
      <c r="J176" t="s">
        <v>1930</v>
      </c>
    </row>
    <row r="177" spans="1:10">
      <c r="A177" t="s">
        <v>1934</v>
      </c>
      <c r="B177" t="s">
        <v>1935</v>
      </c>
      <c r="C177" t="s">
        <v>1242</v>
      </c>
      <c r="E177">
        <v>3</v>
      </c>
      <c r="F177" t="s">
        <v>1936</v>
      </c>
      <c r="H177" s="35" t="e">
        <f>VLOOKUP(A177,#REF!,1,FALSE)</f>
        <v>#REF!</v>
      </c>
      <c r="I177" s="35" t="s">
        <v>1937</v>
      </c>
      <c r="J177" t="s">
        <v>1934</v>
      </c>
    </row>
    <row r="178" spans="1:10">
      <c r="A178" t="s">
        <v>1938</v>
      </c>
      <c r="B178" t="s">
        <v>1939</v>
      </c>
      <c r="C178" t="s">
        <v>1242</v>
      </c>
      <c r="E178">
        <v>3</v>
      </c>
      <c r="F178" t="s">
        <v>1940</v>
      </c>
      <c r="H178" s="35" t="e">
        <f>VLOOKUP(A178,#REF!,1,FALSE)</f>
        <v>#REF!</v>
      </c>
      <c r="I178" s="35" t="s">
        <v>1941</v>
      </c>
      <c r="J178" t="s">
        <v>1938</v>
      </c>
    </row>
    <row r="179" spans="1:10">
      <c r="A179" t="s">
        <v>1942</v>
      </c>
      <c r="B179" t="s">
        <v>1943</v>
      </c>
      <c r="C179" t="s">
        <v>1242</v>
      </c>
      <c r="E179">
        <v>3</v>
      </c>
      <c r="F179" t="s">
        <v>1944</v>
      </c>
      <c r="H179" s="35" t="e">
        <f>VLOOKUP(A179,#REF!,1,FALSE)</f>
        <v>#REF!</v>
      </c>
      <c r="I179" s="35" t="s">
        <v>1945</v>
      </c>
      <c r="J179" t="s">
        <v>1942</v>
      </c>
    </row>
    <row r="180" spans="1:10">
      <c r="A180" t="s">
        <v>1946</v>
      </c>
      <c r="B180" t="s">
        <v>1947</v>
      </c>
      <c r="C180" t="s">
        <v>1242</v>
      </c>
      <c r="E180">
        <v>3</v>
      </c>
      <c r="F180" t="s">
        <v>1948</v>
      </c>
      <c r="H180" s="35" t="e">
        <f>VLOOKUP(A180,#REF!,1,FALSE)</f>
        <v>#REF!</v>
      </c>
      <c r="I180" s="35" t="s">
        <v>1949</v>
      </c>
      <c r="J180" t="s">
        <v>1946</v>
      </c>
    </row>
    <row r="181" spans="1:10">
      <c r="A181" t="s">
        <v>1950</v>
      </c>
      <c r="B181" t="s">
        <v>1951</v>
      </c>
      <c r="C181" t="s">
        <v>1242</v>
      </c>
      <c r="E181">
        <v>3</v>
      </c>
      <c r="F181" t="s">
        <v>1952</v>
      </c>
      <c r="H181" s="35" t="e">
        <f>VLOOKUP(A181,#REF!,1,FALSE)</f>
        <v>#REF!</v>
      </c>
      <c r="I181" s="35" t="s">
        <v>1953</v>
      </c>
      <c r="J181" t="s">
        <v>1950</v>
      </c>
    </row>
    <row r="182" spans="1:10">
      <c r="A182" t="s">
        <v>1954</v>
      </c>
      <c r="B182" t="s">
        <v>1955</v>
      </c>
      <c r="C182" t="s">
        <v>1242</v>
      </c>
      <c r="E182">
        <v>3</v>
      </c>
      <c r="F182" t="s">
        <v>1956</v>
      </c>
      <c r="H182" s="35" t="e">
        <f>VLOOKUP(A182,#REF!,1,FALSE)</f>
        <v>#REF!</v>
      </c>
      <c r="I182" s="35" t="s">
        <v>1957</v>
      </c>
      <c r="J182" t="s">
        <v>1954</v>
      </c>
    </row>
    <row r="183" spans="1:10">
      <c r="A183" t="s">
        <v>1958</v>
      </c>
      <c r="B183" t="s">
        <v>1959</v>
      </c>
      <c r="C183" t="s">
        <v>1242</v>
      </c>
      <c r="E183">
        <v>3</v>
      </c>
      <c r="F183" t="s">
        <v>1960</v>
      </c>
      <c r="H183" s="35" t="e">
        <f>VLOOKUP(A183,#REF!,1,FALSE)</f>
        <v>#REF!</v>
      </c>
      <c r="I183" s="35" t="s">
        <v>1961</v>
      </c>
      <c r="J183" t="s">
        <v>1958</v>
      </c>
    </row>
    <row r="184" spans="1:10">
      <c r="A184" t="s">
        <v>1962</v>
      </c>
      <c r="B184" t="s">
        <v>1963</v>
      </c>
      <c r="C184" t="s">
        <v>1242</v>
      </c>
      <c r="E184">
        <v>3</v>
      </c>
      <c r="F184" t="s">
        <v>1964</v>
      </c>
      <c r="H184" s="35" t="e">
        <f>VLOOKUP(A184,#REF!,1,FALSE)</f>
        <v>#REF!</v>
      </c>
      <c r="I184" s="35" t="s">
        <v>1965</v>
      </c>
      <c r="J184" t="s">
        <v>1962</v>
      </c>
    </row>
    <row r="185" spans="1:10">
      <c r="A185" t="s">
        <v>1966</v>
      </c>
      <c r="B185" t="s">
        <v>1967</v>
      </c>
      <c r="C185" t="s">
        <v>1242</v>
      </c>
      <c r="E185">
        <v>3</v>
      </c>
      <c r="F185" t="s">
        <v>1968</v>
      </c>
      <c r="H185" s="35" t="e">
        <f>VLOOKUP(A185,#REF!,1,FALSE)</f>
        <v>#REF!</v>
      </c>
      <c r="I185" s="35" t="s">
        <v>1969</v>
      </c>
      <c r="J185" t="s">
        <v>1966</v>
      </c>
    </row>
    <row r="186" spans="1:10">
      <c r="A186" t="s">
        <v>1970</v>
      </c>
      <c r="B186" t="s">
        <v>1971</v>
      </c>
      <c r="C186" t="s">
        <v>1242</v>
      </c>
      <c r="E186">
        <v>3</v>
      </c>
      <c r="F186" t="s">
        <v>1972</v>
      </c>
      <c r="H186" s="35" t="e">
        <f>VLOOKUP(A186,#REF!,1,FALSE)</f>
        <v>#REF!</v>
      </c>
      <c r="I186" s="35" t="s">
        <v>1973</v>
      </c>
      <c r="J186" t="s">
        <v>1970</v>
      </c>
    </row>
    <row r="187" spans="1:10">
      <c r="A187" t="s">
        <v>1974</v>
      </c>
      <c r="B187" t="s">
        <v>1975</v>
      </c>
      <c r="C187" t="s">
        <v>1242</v>
      </c>
      <c r="E187">
        <v>3</v>
      </c>
      <c r="F187" t="s">
        <v>1976</v>
      </c>
      <c r="H187" s="35" t="e">
        <f>VLOOKUP(A187,#REF!,1,FALSE)</f>
        <v>#REF!</v>
      </c>
      <c r="I187" s="35" t="s">
        <v>1977</v>
      </c>
      <c r="J187" t="s">
        <v>1974</v>
      </c>
    </row>
    <row r="188" spans="1:10">
      <c r="A188" t="s">
        <v>1978</v>
      </c>
      <c r="B188" t="s">
        <v>1979</v>
      </c>
      <c r="C188" t="s">
        <v>1242</v>
      </c>
      <c r="E188">
        <v>3</v>
      </c>
      <c r="F188" t="s">
        <v>1980</v>
      </c>
      <c r="H188" s="35" t="e">
        <f>VLOOKUP(A188,#REF!,1,FALSE)</f>
        <v>#REF!</v>
      </c>
      <c r="I188" s="35" t="s">
        <v>1981</v>
      </c>
      <c r="J188" t="s">
        <v>1978</v>
      </c>
    </row>
    <row r="189" spans="1:10">
      <c r="A189" t="s">
        <v>1982</v>
      </c>
      <c r="B189" t="s">
        <v>1983</v>
      </c>
      <c r="C189" t="s">
        <v>1242</v>
      </c>
      <c r="E189">
        <v>3</v>
      </c>
      <c r="F189" t="s">
        <v>1984</v>
      </c>
      <c r="H189" s="35" t="e">
        <f>VLOOKUP(A189,#REF!,1,FALSE)</f>
        <v>#REF!</v>
      </c>
      <c r="I189" s="35" t="s">
        <v>1985</v>
      </c>
      <c r="J189" t="s">
        <v>1982</v>
      </c>
    </row>
    <row r="190" spans="1:10">
      <c r="A190" t="s">
        <v>1986</v>
      </c>
      <c r="B190" t="s">
        <v>1987</v>
      </c>
      <c r="C190" t="s">
        <v>1242</v>
      </c>
      <c r="E190">
        <v>3</v>
      </c>
      <c r="F190" t="s">
        <v>1988</v>
      </c>
      <c r="H190" s="35" t="e">
        <f>VLOOKUP(A190,#REF!,1,FALSE)</f>
        <v>#REF!</v>
      </c>
      <c r="I190" s="35" t="s">
        <v>1989</v>
      </c>
      <c r="J190" t="s">
        <v>1986</v>
      </c>
    </row>
    <row r="191" spans="1:10">
      <c r="A191" t="s">
        <v>1990</v>
      </c>
      <c r="B191" t="s">
        <v>1991</v>
      </c>
      <c r="C191" t="s">
        <v>1242</v>
      </c>
      <c r="E191">
        <v>3</v>
      </c>
      <c r="F191" t="s">
        <v>1992</v>
      </c>
      <c r="H191" s="35" t="e">
        <f>VLOOKUP(A191,#REF!,1,FALSE)</f>
        <v>#REF!</v>
      </c>
      <c r="I191" s="35" t="s">
        <v>1993</v>
      </c>
      <c r="J191" t="s">
        <v>1990</v>
      </c>
    </row>
    <row r="192" spans="1:10">
      <c r="A192" t="s">
        <v>1994</v>
      </c>
      <c r="B192" t="s">
        <v>1995</v>
      </c>
      <c r="C192" t="s">
        <v>1242</v>
      </c>
      <c r="E192">
        <v>3</v>
      </c>
      <c r="F192" t="s">
        <v>1996</v>
      </c>
      <c r="H192" s="35" t="e">
        <f>VLOOKUP(A192,#REF!,1,FALSE)</f>
        <v>#REF!</v>
      </c>
      <c r="I192" s="35" t="s">
        <v>1997</v>
      </c>
      <c r="J192" t="s">
        <v>1994</v>
      </c>
    </row>
    <row r="193" spans="1:10">
      <c r="A193" t="s">
        <v>1998</v>
      </c>
      <c r="B193" t="s">
        <v>1999</v>
      </c>
      <c r="C193" t="s">
        <v>1242</v>
      </c>
      <c r="E193">
        <v>3</v>
      </c>
      <c r="F193" t="s">
        <v>2000</v>
      </c>
      <c r="H193" s="35" t="e">
        <f>VLOOKUP(A193,#REF!,1,FALSE)</f>
        <v>#REF!</v>
      </c>
      <c r="I193" s="35" t="s">
        <v>2001</v>
      </c>
      <c r="J193" t="s">
        <v>1998</v>
      </c>
    </row>
    <row r="194" spans="1:10">
      <c r="A194" t="s">
        <v>2002</v>
      </c>
      <c r="B194" t="s">
        <v>2003</v>
      </c>
      <c r="C194" t="s">
        <v>1242</v>
      </c>
      <c r="E194">
        <v>3</v>
      </c>
      <c r="F194" t="s">
        <v>2004</v>
      </c>
      <c r="H194" s="35" t="e">
        <f>VLOOKUP(A194,#REF!,1,FALSE)</f>
        <v>#REF!</v>
      </c>
      <c r="I194" s="35" t="s">
        <v>2005</v>
      </c>
      <c r="J194" t="s">
        <v>2002</v>
      </c>
    </row>
    <row r="195" spans="1:10">
      <c r="A195" t="s">
        <v>2006</v>
      </c>
      <c r="B195" t="s">
        <v>2007</v>
      </c>
      <c r="C195" t="s">
        <v>1242</v>
      </c>
      <c r="E195">
        <v>3</v>
      </c>
      <c r="F195" t="s">
        <v>2008</v>
      </c>
      <c r="H195" s="35" t="e">
        <f>VLOOKUP(A195,#REF!,1,FALSE)</f>
        <v>#REF!</v>
      </c>
      <c r="I195" s="35" t="s">
        <v>2009</v>
      </c>
      <c r="J195" t="s">
        <v>2006</v>
      </c>
    </row>
    <row r="196" spans="1:10">
      <c r="A196" t="s">
        <v>2010</v>
      </c>
      <c r="B196" t="s">
        <v>2011</v>
      </c>
      <c r="C196" t="s">
        <v>1242</v>
      </c>
      <c r="E196">
        <v>3</v>
      </c>
      <c r="F196" t="s">
        <v>2012</v>
      </c>
      <c r="H196" s="35" t="e">
        <f>VLOOKUP(A196,#REF!,1,FALSE)</f>
        <v>#REF!</v>
      </c>
      <c r="I196" s="35" t="s">
        <v>2013</v>
      </c>
      <c r="J196" t="s">
        <v>2010</v>
      </c>
    </row>
    <row r="197" spans="1:10">
      <c r="A197" t="s">
        <v>2014</v>
      </c>
      <c r="B197" t="s">
        <v>2015</v>
      </c>
      <c r="C197" t="s">
        <v>1242</v>
      </c>
      <c r="E197">
        <v>3</v>
      </c>
      <c r="F197" t="s">
        <v>2016</v>
      </c>
      <c r="H197" s="35" t="e">
        <f>VLOOKUP(A197,#REF!,1,FALSE)</f>
        <v>#REF!</v>
      </c>
      <c r="I197" s="35" t="s">
        <v>2017</v>
      </c>
      <c r="J197" t="s">
        <v>2014</v>
      </c>
    </row>
    <row r="198" spans="1:10">
      <c r="A198" t="s">
        <v>2018</v>
      </c>
      <c r="B198" t="s">
        <v>2019</v>
      </c>
      <c r="C198" t="s">
        <v>1242</v>
      </c>
      <c r="E198">
        <v>3</v>
      </c>
      <c r="F198" t="s">
        <v>2020</v>
      </c>
      <c r="H198" s="35" t="e">
        <f>VLOOKUP(A198,#REF!,1,FALSE)</f>
        <v>#REF!</v>
      </c>
      <c r="I198" s="35" t="s">
        <v>2021</v>
      </c>
      <c r="J198" t="s">
        <v>2018</v>
      </c>
    </row>
    <row r="199" spans="1:10">
      <c r="A199" t="s">
        <v>2022</v>
      </c>
      <c r="B199" t="s">
        <v>2023</v>
      </c>
      <c r="C199" t="s">
        <v>1242</v>
      </c>
      <c r="E199">
        <v>3</v>
      </c>
      <c r="F199" t="s">
        <v>2024</v>
      </c>
      <c r="H199" s="35" t="e">
        <f>VLOOKUP(A199,#REF!,1,FALSE)</f>
        <v>#REF!</v>
      </c>
      <c r="I199" s="35" t="s">
        <v>2025</v>
      </c>
      <c r="J199" t="s">
        <v>2022</v>
      </c>
    </row>
    <row r="200" spans="1:10">
      <c r="A200" t="s">
        <v>2026</v>
      </c>
      <c r="B200" t="s">
        <v>2027</v>
      </c>
      <c r="C200" t="s">
        <v>1242</v>
      </c>
      <c r="E200">
        <v>3</v>
      </c>
      <c r="F200" t="s">
        <v>2028</v>
      </c>
      <c r="H200" s="35" t="e">
        <f>VLOOKUP(A200,#REF!,1,FALSE)</f>
        <v>#REF!</v>
      </c>
      <c r="I200" s="35" t="s">
        <v>2029</v>
      </c>
      <c r="J200" t="s">
        <v>2026</v>
      </c>
    </row>
    <row r="201" spans="1:10">
      <c r="A201" t="s">
        <v>2030</v>
      </c>
      <c r="B201" t="s">
        <v>2031</v>
      </c>
      <c r="C201" t="s">
        <v>1242</v>
      </c>
      <c r="E201">
        <v>3</v>
      </c>
      <c r="F201" t="s">
        <v>2032</v>
      </c>
      <c r="H201" s="35" t="e">
        <f>VLOOKUP(A201,#REF!,1,FALSE)</f>
        <v>#REF!</v>
      </c>
      <c r="I201" s="35" t="s">
        <v>2033</v>
      </c>
      <c r="J201" t="s">
        <v>2030</v>
      </c>
    </row>
    <row r="202" spans="1:10">
      <c r="A202" t="s">
        <v>2034</v>
      </c>
      <c r="B202" t="s">
        <v>2035</v>
      </c>
      <c r="C202" t="s">
        <v>1242</v>
      </c>
      <c r="E202">
        <v>3</v>
      </c>
      <c r="F202" t="s">
        <v>2036</v>
      </c>
      <c r="H202" s="35" t="e">
        <f>VLOOKUP(A202,#REF!,1,FALSE)</f>
        <v>#REF!</v>
      </c>
      <c r="I202" s="35" t="s">
        <v>2037</v>
      </c>
      <c r="J202" t="s">
        <v>2034</v>
      </c>
    </row>
    <row r="203" spans="1:10">
      <c r="A203" t="s">
        <v>2038</v>
      </c>
      <c r="B203" t="s">
        <v>2039</v>
      </c>
      <c r="C203" t="s">
        <v>1242</v>
      </c>
      <c r="E203">
        <v>3</v>
      </c>
      <c r="F203" t="s">
        <v>2040</v>
      </c>
      <c r="H203" s="35" t="e">
        <f>VLOOKUP(A203,#REF!,1,FALSE)</f>
        <v>#REF!</v>
      </c>
      <c r="I203" s="35" t="s">
        <v>2041</v>
      </c>
      <c r="J203" t="s">
        <v>2038</v>
      </c>
    </row>
    <row r="204" spans="1:10">
      <c r="A204" t="s">
        <v>2042</v>
      </c>
      <c r="B204" t="s">
        <v>2043</v>
      </c>
      <c r="C204" t="s">
        <v>1242</v>
      </c>
      <c r="E204">
        <v>3</v>
      </c>
      <c r="F204" t="s">
        <v>2044</v>
      </c>
      <c r="H204" s="35" t="e">
        <f>VLOOKUP(A204,#REF!,1,FALSE)</f>
        <v>#REF!</v>
      </c>
      <c r="I204" s="35" t="s">
        <v>2045</v>
      </c>
      <c r="J204" t="s">
        <v>2042</v>
      </c>
    </row>
    <row r="205" spans="1:10">
      <c r="A205" t="s">
        <v>2046</v>
      </c>
      <c r="B205" t="s">
        <v>2047</v>
      </c>
      <c r="C205" t="s">
        <v>1242</v>
      </c>
      <c r="E205">
        <v>3</v>
      </c>
      <c r="F205" t="s">
        <v>2048</v>
      </c>
      <c r="H205" s="35" t="e">
        <f>VLOOKUP(A205,#REF!,1,FALSE)</f>
        <v>#REF!</v>
      </c>
      <c r="I205" s="35" t="s">
        <v>2049</v>
      </c>
      <c r="J205" t="s">
        <v>2046</v>
      </c>
    </row>
    <row r="206" spans="1:10">
      <c r="A206" t="s">
        <v>2050</v>
      </c>
      <c r="B206" t="s">
        <v>2051</v>
      </c>
      <c r="C206" t="s">
        <v>1242</v>
      </c>
      <c r="E206">
        <v>3</v>
      </c>
      <c r="F206" t="s">
        <v>2052</v>
      </c>
      <c r="H206" s="35" t="e">
        <f>VLOOKUP(A206,#REF!,1,FALSE)</f>
        <v>#REF!</v>
      </c>
      <c r="I206" s="35" t="s">
        <v>2053</v>
      </c>
      <c r="J206" t="s">
        <v>2050</v>
      </c>
    </row>
    <row r="207" spans="1:10">
      <c r="A207" t="s">
        <v>2054</v>
      </c>
      <c r="B207" t="s">
        <v>2055</v>
      </c>
      <c r="C207" t="s">
        <v>1242</v>
      </c>
      <c r="E207">
        <v>3</v>
      </c>
      <c r="F207" t="s">
        <v>2056</v>
      </c>
      <c r="H207" s="35" t="e">
        <f>VLOOKUP(A207,#REF!,1,FALSE)</f>
        <v>#REF!</v>
      </c>
      <c r="I207" s="35" t="s">
        <v>2057</v>
      </c>
      <c r="J207" t="s">
        <v>2054</v>
      </c>
    </row>
    <row r="208" spans="1:10">
      <c r="A208" t="s">
        <v>2058</v>
      </c>
      <c r="B208" t="s">
        <v>2059</v>
      </c>
      <c r="C208" t="s">
        <v>1242</v>
      </c>
      <c r="E208">
        <v>3</v>
      </c>
      <c r="F208" t="s">
        <v>2060</v>
      </c>
      <c r="H208" s="35" t="e">
        <f>VLOOKUP(A208,#REF!,1,FALSE)</f>
        <v>#REF!</v>
      </c>
      <c r="I208" s="35" t="s">
        <v>2061</v>
      </c>
      <c r="J208" t="s">
        <v>2058</v>
      </c>
    </row>
    <row r="209" spans="1:10">
      <c r="A209" t="s">
        <v>2062</v>
      </c>
      <c r="B209" t="s">
        <v>2063</v>
      </c>
      <c r="C209" t="s">
        <v>1242</v>
      </c>
      <c r="E209">
        <v>3</v>
      </c>
      <c r="F209" t="s">
        <v>2064</v>
      </c>
      <c r="H209" s="35" t="e">
        <f>VLOOKUP(A209,#REF!,1,FALSE)</f>
        <v>#REF!</v>
      </c>
      <c r="I209" s="35" t="s">
        <v>2065</v>
      </c>
      <c r="J209" t="s">
        <v>2062</v>
      </c>
    </row>
    <row r="210" spans="1:10">
      <c r="A210" t="s">
        <v>2066</v>
      </c>
      <c r="B210" t="s">
        <v>2067</v>
      </c>
      <c r="C210" t="s">
        <v>1242</v>
      </c>
      <c r="E210">
        <v>3</v>
      </c>
      <c r="F210" t="s">
        <v>2068</v>
      </c>
      <c r="H210" s="35" t="e">
        <f>VLOOKUP(A210,#REF!,1,FALSE)</f>
        <v>#REF!</v>
      </c>
      <c r="I210" s="35" t="s">
        <v>2069</v>
      </c>
      <c r="J210" t="s">
        <v>2066</v>
      </c>
    </row>
    <row r="211" spans="1:10">
      <c r="A211" t="s">
        <v>2070</v>
      </c>
      <c r="B211" t="s">
        <v>2071</v>
      </c>
      <c r="C211" t="s">
        <v>1242</v>
      </c>
      <c r="E211">
        <v>3</v>
      </c>
      <c r="F211" t="s">
        <v>2072</v>
      </c>
      <c r="H211" s="35" t="e">
        <f>VLOOKUP(A211,#REF!,1,FALSE)</f>
        <v>#REF!</v>
      </c>
      <c r="I211" s="35" t="s">
        <v>2073</v>
      </c>
      <c r="J211" t="s">
        <v>2070</v>
      </c>
    </row>
    <row r="212" spans="1:10">
      <c r="A212" t="s">
        <v>2074</v>
      </c>
      <c r="B212" t="s">
        <v>2075</v>
      </c>
      <c r="C212" t="s">
        <v>1242</v>
      </c>
      <c r="E212">
        <v>3</v>
      </c>
      <c r="F212" t="s">
        <v>2076</v>
      </c>
      <c r="H212" s="35" t="e">
        <f>VLOOKUP(A212,#REF!,1,FALSE)</f>
        <v>#REF!</v>
      </c>
      <c r="I212" s="35" t="s">
        <v>2077</v>
      </c>
      <c r="J212" t="s">
        <v>2074</v>
      </c>
    </row>
    <row r="213" spans="1:10">
      <c r="A213" t="s">
        <v>2078</v>
      </c>
      <c r="B213" t="s">
        <v>2079</v>
      </c>
      <c r="C213" t="s">
        <v>1242</v>
      </c>
      <c r="E213">
        <v>3</v>
      </c>
      <c r="F213" t="s">
        <v>2080</v>
      </c>
      <c r="H213" s="35" t="e">
        <f>VLOOKUP(A213,#REF!,1,FALSE)</f>
        <v>#REF!</v>
      </c>
      <c r="I213" s="35" t="s">
        <v>2081</v>
      </c>
      <c r="J213" t="s">
        <v>2078</v>
      </c>
    </row>
    <row r="214" spans="1:10">
      <c r="A214" t="s">
        <v>2082</v>
      </c>
      <c r="B214" t="s">
        <v>2083</v>
      </c>
      <c r="C214" t="s">
        <v>1242</v>
      </c>
      <c r="E214">
        <v>3</v>
      </c>
      <c r="F214" t="s">
        <v>2084</v>
      </c>
      <c r="H214" s="35" t="e">
        <f>VLOOKUP(A214,#REF!,1,FALSE)</f>
        <v>#REF!</v>
      </c>
      <c r="I214" s="35" t="s">
        <v>2085</v>
      </c>
      <c r="J214" t="s">
        <v>2082</v>
      </c>
    </row>
    <row r="215" spans="1:10">
      <c r="A215" t="s">
        <v>2086</v>
      </c>
      <c r="B215" t="s">
        <v>2087</v>
      </c>
      <c r="C215" t="s">
        <v>1242</v>
      </c>
      <c r="E215">
        <v>3</v>
      </c>
      <c r="F215" t="s">
        <v>2088</v>
      </c>
      <c r="H215" s="35" t="e">
        <f>VLOOKUP(A215,#REF!,1,FALSE)</f>
        <v>#REF!</v>
      </c>
      <c r="I215" s="35" t="s">
        <v>2089</v>
      </c>
      <c r="J215" t="s">
        <v>2086</v>
      </c>
    </row>
    <row r="216" spans="1:10">
      <c r="A216" t="s">
        <v>2090</v>
      </c>
      <c r="B216" t="s">
        <v>2091</v>
      </c>
      <c r="C216" t="s">
        <v>1242</v>
      </c>
      <c r="E216">
        <v>3</v>
      </c>
      <c r="F216" t="s">
        <v>2092</v>
      </c>
      <c r="H216" s="35" t="e">
        <f>VLOOKUP(A216,#REF!,1,FALSE)</f>
        <v>#REF!</v>
      </c>
      <c r="I216" s="35" t="s">
        <v>2093</v>
      </c>
      <c r="J216" t="s">
        <v>2090</v>
      </c>
    </row>
    <row r="217" spans="1:10">
      <c r="A217" t="s">
        <v>2094</v>
      </c>
      <c r="B217" t="s">
        <v>2095</v>
      </c>
      <c r="C217" t="s">
        <v>1242</v>
      </c>
      <c r="E217">
        <v>3</v>
      </c>
      <c r="F217" t="s">
        <v>2096</v>
      </c>
      <c r="H217" s="35" t="e">
        <f>VLOOKUP(A217,#REF!,1,FALSE)</f>
        <v>#REF!</v>
      </c>
      <c r="I217" s="35" t="s">
        <v>2097</v>
      </c>
      <c r="J217" t="s">
        <v>2094</v>
      </c>
    </row>
    <row r="218" spans="1:10">
      <c r="A218" t="s">
        <v>2098</v>
      </c>
      <c r="B218" t="s">
        <v>2099</v>
      </c>
      <c r="C218" t="s">
        <v>1242</v>
      </c>
      <c r="E218">
        <v>3</v>
      </c>
      <c r="F218" t="s">
        <v>2100</v>
      </c>
      <c r="H218" s="35" t="e">
        <f>VLOOKUP(A218,#REF!,1,FALSE)</f>
        <v>#REF!</v>
      </c>
      <c r="I218" s="35" t="s">
        <v>2101</v>
      </c>
      <c r="J218" t="s">
        <v>2098</v>
      </c>
    </row>
    <row r="219" spans="1:10">
      <c r="A219" t="s">
        <v>2102</v>
      </c>
      <c r="B219" t="s">
        <v>2103</v>
      </c>
      <c r="C219" t="s">
        <v>1242</v>
      </c>
      <c r="E219">
        <v>3</v>
      </c>
      <c r="F219" t="s">
        <v>2104</v>
      </c>
      <c r="H219" s="35" t="e">
        <f>VLOOKUP(A219,#REF!,1,FALSE)</f>
        <v>#REF!</v>
      </c>
      <c r="I219" s="35" t="s">
        <v>2105</v>
      </c>
      <c r="J219" t="s">
        <v>2102</v>
      </c>
    </row>
    <row r="220" spans="1:10">
      <c r="A220" t="s">
        <v>2106</v>
      </c>
      <c r="B220" t="s">
        <v>2107</v>
      </c>
      <c r="C220" t="s">
        <v>1242</v>
      </c>
      <c r="E220">
        <v>3</v>
      </c>
      <c r="F220" t="s">
        <v>2108</v>
      </c>
      <c r="H220" s="35" t="e">
        <f>VLOOKUP(A220,#REF!,1,FALSE)</f>
        <v>#REF!</v>
      </c>
      <c r="I220" s="35" t="s">
        <v>2109</v>
      </c>
      <c r="J220" t="s">
        <v>2106</v>
      </c>
    </row>
    <row r="221" spans="1:10">
      <c r="A221" t="s">
        <v>2110</v>
      </c>
      <c r="B221" t="s">
        <v>2111</v>
      </c>
      <c r="C221" t="s">
        <v>1242</v>
      </c>
      <c r="E221">
        <v>3</v>
      </c>
      <c r="F221" t="s">
        <v>2112</v>
      </c>
      <c r="H221" s="35" t="e">
        <f>VLOOKUP(A221,#REF!,1,FALSE)</f>
        <v>#REF!</v>
      </c>
      <c r="I221" s="35" t="s">
        <v>2113</v>
      </c>
      <c r="J221" t="s">
        <v>2110</v>
      </c>
    </row>
    <row r="222" spans="1:10">
      <c r="A222" t="s">
        <v>2114</v>
      </c>
      <c r="B222" t="s">
        <v>2115</v>
      </c>
      <c r="C222" t="s">
        <v>1242</v>
      </c>
      <c r="E222">
        <v>3</v>
      </c>
      <c r="F222" t="s">
        <v>2116</v>
      </c>
      <c r="H222" s="35" t="e">
        <f>VLOOKUP(A222,#REF!,1,FALSE)</f>
        <v>#REF!</v>
      </c>
      <c r="I222" s="35" t="s">
        <v>2117</v>
      </c>
      <c r="J222" t="s">
        <v>2114</v>
      </c>
    </row>
    <row r="223" spans="1:10">
      <c r="A223" t="s">
        <v>2118</v>
      </c>
      <c r="B223" t="s">
        <v>2119</v>
      </c>
      <c r="C223" t="s">
        <v>1242</v>
      </c>
      <c r="E223">
        <v>3</v>
      </c>
      <c r="F223" t="s">
        <v>2120</v>
      </c>
      <c r="H223" s="35" t="e">
        <f>VLOOKUP(A223,#REF!,1,FALSE)</f>
        <v>#REF!</v>
      </c>
      <c r="I223" s="35" t="s">
        <v>2121</v>
      </c>
      <c r="J223" t="s">
        <v>2118</v>
      </c>
    </row>
    <row r="224" spans="1:10">
      <c r="A224" t="s">
        <v>2122</v>
      </c>
      <c r="B224" t="s">
        <v>2123</v>
      </c>
      <c r="C224" t="s">
        <v>1242</v>
      </c>
      <c r="E224">
        <v>3</v>
      </c>
      <c r="F224" t="s">
        <v>2124</v>
      </c>
      <c r="H224" s="35" t="e">
        <f>VLOOKUP(A224,#REF!,1,FALSE)</f>
        <v>#REF!</v>
      </c>
      <c r="I224" s="35" t="s">
        <v>2125</v>
      </c>
      <c r="J224" t="s">
        <v>2122</v>
      </c>
    </row>
    <row r="225" spans="1:10">
      <c r="A225" t="s">
        <v>2126</v>
      </c>
      <c r="B225" t="s">
        <v>2127</v>
      </c>
      <c r="C225" t="s">
        <v>1242</v>
      </c>
      <c r="E225">
        <v>3</v>
      </c>
      <c r="F225" t="s">
        <v>2128</v>
      </c>
      <c r="H225" s="35" t="e">
        <f>VLOOKUP(A225,#REF!,1,FALSE)</f>
        <v>#REF!</v>
      </c>
      <c r="I225" s="35" t="s">
        <v>2129</v>
      </c>
      <c r="J225" t="s">
        <v>2126</v>
      </c>
    </row>
    <row r="226" spans="1:10">
      <c r="A226" t="s">
        <v>2130</v>
      </c>
      <c r="B226" t="s">
        <v>2131</v>
      </c>
      <c r="C226" t="s">
        <v>1242</v>
      </c>
      <c r="E226">
        <v>3</v>
      </c>
      <c r="F226" t="s">
        <v>2132</v>
      </c>
      <c r="H226" s="35" t="e">
        <f>VLOOKUP(A226,#REF!,1,FALSE)</f>
        <v>#REF!</v>
      </c>
      <c r="I226" s="35" t="s">
        <v>2133</v>
      </c>
      <c r="J226" t="s">
        <v>2130</v>
      </c>
    </row>
    <row r="227" spans="1:10">
      <c r="A227" t="s">
        <v>2134</v>
      </c>
      <c r="B227" t="s">
        <v>2135</v>
      </c>
      <c r="C227" t="s">
        <v>1242</v>
      </c>
      <c r="E227">
        <v>3</v>
      </c>
      <c r="F227" t="s">
        <v>2136</v>
      </c>
      <c r="H227" s="35" t="e">
        <f>VLOOKUP(A227,#REF!,1,FALSE)</f>
        <v>#REF!</v>
      </c>
      <c r="I227" s="35" t="s">
        <v>2137</v>
      </c>
      <c r="J227" t="s">
        <v>2134</v>
      </c>
    </row>
    <row r="228" spans="1:10">
      <c r="A228" t="s">
        <v>2138</v>
      </c>
      <c r="B228" t="s">
        <v>2139</v>
      </c>
      <c r="C228" t="s">
        <v>1242</v>
      </c>
      <c r="E228">
        <v>3</v>
      </c>
      <c r="F228" t="s">
        <v>2140</v>
      </c>
      <c r="H228" s="35" t="e">
        <f>VLOOKUP(A228,#REF!,1,FALSE)</f>
        <v>#REF!</v>
      </c>
      <c r="I228" s="35" t="s">
        <v>2141</v>
      </c>
      <c r="J228" t="s">
        <v>2138</v>
      </c>
    </row>
    <row r="229" spans="1:10">
      <c r="A229" t="s">
        <v>2142</v>
      </c>
      <c r="B229" t="s">
        <v>2143</v>
      </c>
      <c r="C229" t="s">
        <v>1242</v>
      </c>
      <c r="E229">
        <v>3</v>
      </c>
      <c r="F229" t="s">
        <v>2144</v>
      </c>
      <c r="H229" s="35" t="e">
        <f>VLOOKUP(A229,#REF!,1,FALSE)</f>
        <v>#REF!</v>
      </c>
      <c r="I229" s="35" t="s">
        <v>2145</v>
      </c>
      <c r="J229" t="s">
        <v>2142</v>
      </c>
    </row>
    <row r="230" spans="1:10">
      <c r="A230" t="s">
        <v>2146</v>
      </c>
      <c r="B230" t="s">
        <v>2147</v>
      </c>
      <c r="C230" t="s">
        <v>1242</v>
      </c>
      <c r="E230">
        <v>3</v>
      </c>
      <c r="F230" t="s">
        <v>2148</v>
      </c>
      <c r="H230" s="35" t="e">
        <f>VLOOKUP(A230,#REF!,1,FALSE)</f>
        <v>#REF!</v>
      </c>
      <c r="I230" s="35" t="s">
        <v>2149</v>
      </c>
      <c r="J230" t="s">
        <v>2146</v>
      </c>
    </row>
    <row r="231" spans="1:10">
      <c r="A231" t="s">
        <v>2150</v>
      </c>
      <c r="B231" t="s">
        <v>2151</v>
      </c>
      <c r="C231" t="s">
        <v>1242</v>
      </c>
      <c r="E231">
        <v>3</v>
      </c>
      <c r="F231" t="s">
        <v>2152</v>
      </c>
      <c r="H231" s="35" t="e">
        <f>VLOOKUP(A231,#REF!,1,FALSE)</f>
        <v>#REF!</v>
      </c>
      <c r="I231" s="35" t="s">
        <v>2153</v>
      </c>
      <c r="J231" t="s">
        <v>2150</v>
      </c>
    </row>
    <row r="232" spans="1:10">
      <c r="A232" t="s">
        <v>2154</v>
      </c>
      <c r="B232" t="s">
        <v>2155</v>
      </c>
      <c r="C232" t="s">
        <v>1242</v>
      </c>
      <c r="E232">
        <v>3</v>
      </c>
      <c r="F232" t="s">
        <v>2156</v>
      </c>
      <c r="H232" s="35" t="e">
        <f>VLOOKUP(A232,#REF!,1,FALSE)</f>
        <v>#REF!</v>
      </c>
      <c r="I232" s="35" t="s">
        <v>2157</v>
      </c>
      <c r="J232" t="s">
        <v>2154</v>
      </c>
    </row>
    <row r="233" spans="1:10">
      <c r="A233" t="s">
        <v>2158</v>
      </c>
      <c r="B233" t="s">
        <v>2159</v>
      </c>
      <c r="C233" t="s">
        <v>1242</v>
      </c>
      <c r="E233">
        <v>3</v>
      </c>
      <c r="F233" t="s">
        <v>2160</v>
      </c>
      <c r="H233" s="35" t="e">
        <f>VLOOKUP(A233,#REF!,1,FALSE)</f>
        <v>#REF!</v>
      </c>
      <c r="I233" s="35" t="s">
        <v>2161</v>
      </c>
      <c r="J233" t="s">
        <v>2158</v>
      </c>
    </row>
    <row r="234" spans="1:10">
      <c r="A234" t="s">
        <v>2162</v>
      </c>
      <c r="B234" t="s">
        <v>2163</v>
      </c>
      <c r="C234" t="s">
        <v>1242</v>
      </c>
      <c r="E234">
        <v>3</v>
      </c>
      <c r="F234" s="126" t="s">
        <v>2164</v>
      </c>
      <c r="H234" s="35" t="e">
        <f>VLOOKUP(A234,#REF!,1,FALSE)</f>
        <v>#REF!</v>
      </c>
      <c r="I234" s="35" t="s">
        <v>2164</v>
      </c>
      <c r="J234" t="s">
        <v>2162</v>
      </c>
    </row>
    <row r="235" spans="1:10">
      <c r="A235" t="s">
        <v>2165</v>
      </c>
      <c r="B235" t="s">
        <v>2163</v>
      </c>
      <c r="C235" t="s">
        <v>1242</v>
      </c>
      <c r="E235">
        <v>3</v>
      </c>
      <c r="F235" s="126" t="s">
        <v>2166</v>
      </c>
      <c r="H235" s="35" t="e">
        <f>VLOOKUP(A235,#REF!,1,FALSE)</f>
        <v>#REF!</v>
      </c>
      <c r="I235" s="35" t="s">
        <v>2166</v>
      </c>
      <c r="J235" t="s">
        <v>2165</v>
      </c>
    </row>
    <row r="236" spans="1:10">
      <c r="A236" t="s">
        <v>2167</v>
      </c>
      <c r="B236" t="s">
        <v>2168</v>
      </c>
      <c r="C236" t="s">
        <v>1242</v>
      </c>
      <c r="E236">
        <v>3</v>
      </c>
      <c r="F236" s="126" t="s">
        <v>2169</v>
      </c>
      <c r="H236" s="35" t="e">
        <f>VLOOKUP(A236,#REF!,1,FALSE)</f>
        <v>#REF!</v>
      </c>
      <c r="I236" s="35" t="s">
        <v>2169</v>
      </c>
      <c r="J236" t="s">
        <v>2167</v>
      </c>
    </row>
    <row r="237" spans="1:10">
      <c r="A237" t="s">
        <v>2170</v>
      </c>
      <c r="B237" t="s">
        <v>2168</v>
      </c>
      <c r="C237" t="s">
        <v>1242</v>
      </c>
      <c r="E237">
        <v>3</v>
      </c>
      <c r="F237" s="126" t="s">
        <v>2171</v>
      </c>
      <c r="H237" s="35" t="e">
        <f>VLOOKUP(A237,#REF!,1,FALSE)</f>
        <v>#REF!</v>
      </c>
      <c r="I237" s="35" t="s">
        <v>2171</v>
      </c>
      <c r="J237" t="s">
        <v>2170</v>
      </c>
    </row>
    <row r="238" spans="1:10">
      <c r="A238" t="s">
        <v>2172</v>
      </c>
      <c r="B238" t="s">
        <v>2173</v>
      </c>
      <c r="C238" t="s">
        <v>1242</v>
      </c>
      <c r="E238">
        <v>3</v>
      </c>
      <c r="F238" s="126" t="s">
        <v>2174</v>
      </c>
      <c r="H238" s="35" t="e">
        <f>VLOOKUP(A238,#REF!,1,FALSE)</f>
        <v>#REF!</v>
      </c>
      <c r="I238" s="35" t="s">
        <v>2174</v>
      </c>
      <c r="J238" t="s">
        <v>2172</v>
      </c>
    </row>
    <row r="239" spans="1:10">
      <c r="A239" t="s">
        <v>2175</v>
      </c>
      <c r="B239" t="s">
        <v>2173</v>
      </c>
      <c r="C239" t="s">
        <v>1242</v>
      </c>
      <c r="E239">
        <v>3</v>
      </c>
      <c r="F239" s="126" t="s">
        <v>2176</v>
      </c>
      <c r="H239" s="35" t="e">
        <f>VLOOKUP(A239,#REF!,1,FALSE)</f>
        <v>#REF!</v>
      </c>
      <c r="I239" s="35" t="s">
        <v>2176</v>
      </c>
      <c r="J239" t="s">
        <v>2175</v>
      </c>
    </row>
    <row r="240" spans="1:10">
      <c r="A240" t="s">
        <v>2177</v>
      </c>
      <c r="B240" t="s">
        <v>2178</v>
      </c>
      <c r="C240" t="s">
        <v>1242</v>
      </c>
      <c r="E240">
        <v>3</v>
      </c>
      <c r="F240" s="126" t="s">
        <v>2179</v>
      </c>
      <c r="H240" s="35" t="e">
        <f>VLOOKUP(A240,#REF!,1,FALSE)</f>
        <v>#REF!</v>
      </c>
      <c r="I240" s="35" t="s">
        <v>2179</v>
      </c>
      <c r="J240" t="s">
        <v>2177</v>
      </c>
    </row>
    <row r="241" spans="1:10">
      <c r="A241" t="s">
        <v>2180</v>
      </c>
      <c r="B241" t="s">
        <v>2181</v>
      </c>
      <c r="C241" t="s">
        <v>1242</v>
      </c>
      <c r="E241">
        <v>3</v>
      </c>
      <c r="F241" t="s">
        <v>2182</v>
      </c>
      <c r="H241" s="35" t="e">
        <f>VLOOKUP(A241,#REF!,1,FALSE)</f>
        <v>#REF!</v>
      </c>
      <c r="I241" s="35" t="s">
        <v>2183</v>
      </c>
      <c r="J241" t="s">
        <v>2180</v>
      </c>
    </row>
    <row r="242" spans="1:10">
      <c r="A242" t="s">
        <v>2184</v>
      </c>
      <c r="B242" t="s">
        <v>2185</v>
      </c>
      <c r="C242" t="s">
        <v>1242</v>
      </c>
      <c r="E242">
        <v>3</v>
      </c>
      <c r="F242" t="s">
        <v>2186</v>
      </c>
      <c r="H242" s="35" t="e">
        <f>VLOOKUP(A242,#REF!,1,FALSE)</f>
        <v>#REF!</v>
      </c>
      <c r="I242" s="35" t="s">
        <v>2187</v>
      </c>
      <c r="J242" t="s">
        <v>2184</v>
      </c>
    </row>
    <row r="243" spans="1:10">
      <c r="A243" t="s">
        <v>2188</v>
      </c>
      <c r="B243" t="s">
        <v>2189</v>
      </c>
      <c r="C243" t="s">
        <v>1242</v>
      </c>
      <c r="E243">
        <v>3</v>
      </c>
      <c r="F243" t="s">
        <v>2190</v>
      </c>
      <c r="H243" s="35" t="e">
        <f>VLOOKUP(A243,#REF!,1,FALSE)</f>
        <v>#REF!</v>
      </c>
      <c r="I243" s="35" t="s">
        <v>2191</v>
      </c>
      <c r="J243" t="s">
        <v>2188</v>
      </c>
    </row>
    <row r="244" spans="1:10">
      <c r="A244" t="s">
        <v>2192</v>
      </c>
      <c r="B244" t="s">
        <v>2193</v>
      </c>
      <c r="C244" t="s">
        <v>1242</v>
      </c>
      <c r="E244">
        <v>3</v>
      </c>
      <c r="F244" t="s">
        <v>2194</v>
      </c>
      <c r="H244" s="35" t="e">
        <f>VLOOKUP(A244,#REF!,1,FALSE)</f>
        <v>#REF!</v>
      </c>
      <c r="I244" s="35" t="s">
        <v>2195</v>
      </c>
      <c r="J244" t="s">
        <v>2192</v>
      </c>
    </row>
    <row r="245" spans="1:10">
      <c r="A245" t="s">
        <v>2196</v>
      </c>
      <c r="B245" t="s">
        <v>2197</v>
      </c>
      <c r="C245" t="s">
        <v>1242</v>
      </c>
      <c r="E245">
        <v>3</v>
      </c>
      <c r="F245" t="s">
        <v>2198</v>
      </c>
      <c r="H245" s="35" t="e">
        <f>VLOOKUP(A245,#REF!,1,FALSE)</f>
        <v>#REF!</v>
      </c>
      <c r="I245" s="35" t="s">
        <v>2199</v>
      </c>
      <c r="J245" t="s">
        <v>2196</v>
      </c>
    </row>
    <row r="246" spans="1:10">
      <c r="A246" t="s">
        <v>2200</v>
      </c>
      <c r="B246" t="s">
        <v>2201</v>
      </c>
      <c r="C246" t="s">
        <v>1242</v>
      </c>
      <c r="E246">
        <v>3</v>
      </c>
      <c r="F246" t="s">
        <v>2202</v>
      </c>
      <c r="H246" s="35" t="e">
        <f>VLOOKUP(A246,#REF!,1,FALSE)</f>
        <v>#REF!</v>
      </c>
      <c r="I246" s="35" t="s">
        <v>2203</v>
      </c>
      <c r="J246" t="s">
        <v>2200</v>
      </c>
    </row>
    <row r="247" spans="1:10">
      <c r="A247" s="126" t="s">
        <v>2204</v>
      </c>
      <c r="B247" t="s">
        <v>2163</v>
      </c>
      <c r="C247" t="s">
        <v>1242</v>
      </c>
      <c r="E247">
        <v>3</v>
      </c>
      <c r="F247" s="126" t="s">
        <v>2205</v>
      </c>
      <c r="H247" s="35" t="e">
        <f>VLOOKUP(A247,#REF!,1,FALSE)</f>
        <v>#REF!</v>
      </c>
      <c r="I247" s="35" t="s">
        <v>2205</v>
      </c>
      <c r="J247" s="126" t="s">
        <v>2204</v>
      </c>
    </row>
    <row r="248" spans="1:10">
      <c r="A248" t="s">
        <v>2206</v>
      </c>
      <c r="B248" t="s">
        <v>2163</v>
      </c>
      <c r="C248" t="s">
        <v>1242</v>
      </c>
      <c r="E248">
        <v>3</v>
      </c>
      <c r="F248" s="126" t="s">
        <v>2207</v>
      </c>
      <c r="H248" s="35" t="e">
        <f>VLOOKUP(A248,#REF!,1,FALSE)</f>
        <v>#REF!</v>
      </c>
      <c r="I248" s="35" t="s">
        <v>2207</v>
      </c>
      <c r="J248" t="s">
        <v>2206</v>
      </c>
    </row>
    <row r="249" spans="1:10">
      <c r="A249" t="s">
        <v>2208</v>
      </c>
      <c r="B249" t="s">
        <v>2173</v>
      </c>
      <c r="C249" t="s">
        <v>1242</v>
      </c>
      <c r="E249">
        <v>3</v>
      </c>
      <c r="F249" s="126" t="s">
        <v>2209</v>
      </c>
      <c r="H249" s="35" t="e">
        <f>VLOOKUP(A249,#REF!,1,FALSE)</f>
        <v>#REF!</v>
      </c>
      <c r="I249" s="35" t="s">
        <v>2209</v>
      </c>
      <c r="J249" t="s">
        <v>2208</v>
      </c>
    </row>
    <row r="250" spans="1:10">
      <c r="A250" t="s">
        <v>2210</v>
      </c>
      <c r="B250" t="s">
        <v>2173</v>
      </c>
      <c r="C250" t="s">
        <v>1242</v>
      </c>
      <c r="E250">
        <v>3</v>
      </c>
      <c r="F250" s="126" t="s">
        <v>2211</v>
      </c>
      <c r="H250" s="35" t="e">
        <f>VLOOKUP(A250,#REF!,1,FALSE)</f>
        <v>#REF!</v>
      </c>
      <c r="I250" s="35" t="s">
        <v>2211</v>
      </c>
      <c r="J250" t="s">
        <v>2210</v>
      </c>
    </row>
    <row r="251" spans="1:10">
      <c r="A251" t="s">
        <v>2212</v>
      </c>
      <c r="B251" t="s">
        <v>2168</v>
      </c>
      <c r="C251" t="s">
        <v>1242</v>
      </c>
      <c r="E251">
        <v>3</v>
      </c>
      <c r="F251" s="126" t="s">
        <v>2213</v>
      </c>
      <c r="H251" s="35" t="e">
        <f>VLOOKUP(A251,#REF!,1,FALSE)</f>
        <v>#REF!</v>
      </c>
      <c r="I251" s="35" t="s">
        <v>2213</v>
      </c>
      <c r="J251" t="s">
        <v>2212</v>
      </c>
    </row>
    <row r="252" spans="1:10">
      <c r="A252" t="s">
        <v>2214</v>
      </c>
      <c r="B252" t="s">
        <v>2168</v>
      </c>
      <c r="C252" t="s">
        <v>1242</v>
      </c>
      <c r="E252">
        <v>3</v>
      </c>
      <c r="F252" s="126" t="s">
        <v>2215</v>
      </c>
      <c r="H252" s="35" t="e">
        <f>VLOOKUP(A252,#REF!,1,FALSE)</f>
        <v>#REF!</v>
      </c>
      <c r="I252" s="35" t="s">
        <v>2215</v>
      </c>
      <c r="J252" t="s">
        <v>2214</v>
      </c>
    </row>
    <row r="253" spans="1:10">
      <c r="A253" t="s">
        <v>2216</v>
      </c>
      <c r="B253" t="s">
        <v>2178</v>
      </c>
      <c r="C253" t="s">
        <v>1242</v>
      </c>
      <c r="E253">
        <v>3</v>
      </c>
      <c r="F253" s="126" t="s">
        <v>2217</v>
      </c>
      <c r="H253" s="35" t="e">
        <f>VLOOKUP(A253,#REF!,1,FALSE)</f>
        <v>#REF!</v>
      </c>
      <c r="I253" s="35" t="s">
        <v>2217</v>
      </c>
      <c r="J253" t="s">
        <v>2216</v>
      </c>
    </row>
    <row r="254" spans="1:10">
      <c r="A254" t="s">
        <v>2218</v>
      </c>
      <c r="B254" t="s">
        <v>2178</v>
      </c>
      <c r="C254" t="s">
        <v>1242</v>
      </c>
      <c r="E254">
        <v>3</v>
      </c>
      <c r="F254" s="126" t="s">
        <v>2219</v>
      </c>
      <c r="H254" s="35" t="e">
        <f>VLOOKUP(A254,#REF!,1,FALSE)</f>
        <v>#REF!</v>
      </c>
      <c r="I254" s="35" t="s">
        <v>2219</v>
      </c>
      <c r="J254" t="s">
        <v>2218</v>
      </c>
    </row>
    <row r="255" spans="1:10">
      <c r="A255" t="s">
        <v>2220</v>
      </c>
      <c r="B255" t="s">
        <v>2221</v>
      </c>
      <c r="C255" t="s">
        <v>1242</v>
      </c>
      <c r="E255">
        <v>3</v>
      </c>
      <c r="F255" t="s">
        <v>2222</v>
      </c>
      <c r="H255" s="35" t="e">
        <f>VLOOKUP(A255,#REF!,1,FALSE)</f>
        <v>#REF!</v>
      </c>
      <c r="I255" s="35" t="s">
        <v>2223</v>
      </c>
      <c r="J255" t="s">
        <v>2220</v>
      </c>
    </row>
    <row r="256" spans="1:10">
      <c r="A256" t="s">
        <v>2224</v>
      </c>
      <c r="B256" t="s">
        <v>2225</v>
      </c>
      <c r="C256" t="s">
        <v>1242</v>
      </c>
      <c r="E256">
        <v>3</v>
      </c>
      <c r="F256" t="s">
        <v>2226</v>
      </c>
      <c r="H256" s="35" t="e">
        <f>VLOOKUP(A256,#REF!,1,FALSE)</f>
        <v>#REF!</v>
      </c>
      <c r="I256" s="35" t="s">
        <v>2227</v>
      </c>
      <c r="J256" t="s">
        <v>2224</v>
      </c>
    </row>
    <row r="257" spans="1:10">
      <c r="A257" t="s">
        <v>2228</v>
      </c>
      <c r="B257" t="s">
        <v>2229</v>
      </c>
      <c r="C257" t="s">
        <v>1242</v>
      </c>
      <c r="E257">
        <v>3</v>
      </c>
      <c r="F257" t="s">
        <v>2230</v>
      </c>
      <c r="H257" s="35" t="e">
        <f>VLOOKUP(A257,#REF!,1,FALSE)</f>
        <v>#REF!</v>
      </c>
      <c r="I257" s="35" t="s">
        <v>2231</v>
      </c>
      <c r="J257" t="s">
        <v>2228</v>
      </c>
    </row>
    <row r="258" spans="1:10">
      <c r="A258" t="s">
        <v>2232</v>
      </c>
      <c r="B258" t="s">
        <v>2233</v>
      </c>
      <c r="C258" t="s">
        <v>1242</v>
      </c>
      <c r="E258">
        <v>3</v>
      </c>
      <c r="F258" t="s">
        <v>2234</v>
      </c>
      <c r="H258" s="35" t="e">
        <f>VLOOKUP(A258,#REF!,1,FALSE)</f>
        <v>#REF!</v>
      </c>
      <c r="I258" s="35" t="s">
        <v>2235</v>
      </c>
      <c r="J258" t="s">
        <v>2232</v>
      </c>
    </row>
    <row r="259" spans="1:10">
      <c r="A259" t="s">
        <v>2236</v>
      </c>
      <c r="B259" t="s">
        <v>2237</v>
      </c>
      <c r="C259" t="s">
        <v>1242</v>
      </c>
      <c r="E259">
        <v>3</v>
      </c>
      <c r="F259" t="s">
        <v>2238</v>
      </c>
      <c r="H259" s="35" t="e">
        <f>VLOOKUP(A259,#REF!,1,FALSE)</f>
        <v>#REF!</v>
      </c>
      <c r="I259" s="35" t="s">
        <v>2239</v>
      </c>
      <c r="J259" t="s">
        <v>2236</v>
      </c>
    </row>
    <row r="260" spans="1:10">
      <c r="A260" t="s">
        <v>2240</v>
      </c>
      <c r="B260" t="s">
        <v>2241</v>
      </c>
      <c r="C260" t="s">
        <v>1242</v>
      </c>
      <c r="E260">
        <v>3</v>
      </c>
      <c r="F260" t="s">
        <v>2242</v>
      </c>
      <c r="H260" s="35" t="e">
        <f>VLOOKUP(A260,#REF!,1,FALSE)</f>
        <v>#REF!</v>
      </c>
      <c r="I260" s="35" t="s">
        <v>2243</v>
      </c>
      <c r="J260" t="s">
        <v>2240</v>
      </c>
    </row>
    <row r="261" spans="1:10">
      <c r="A261" t="s">
        <v>2244</v>
      </c>
      <c r="B261" t="s">
        <v>2245</v>
      </c>
      <c r="C261" t="s">
        <v>1242</v>
      </c>
      <c r="E261">
        <v>3</v>
      </c>
      <c r="F261" t="s">
        <v>2246</v>
      </c>
      <c r="H261" s="35" t="e">
        <f>VLOOKUP(A261,#REF!,1,FALSE)</f>
        <v>#REF!</v>
      </c>
      <c r="I261" s="35" t="s">
        <v>2247</v>
      </c>
      <c r="J261" t="s">
        <v>2244</v>
      </c>
    </row>
    <row r="262" spans="1:10">
      <c r="A262" t="s">
        <v>2248</v>
      </c>
      <c r="B262" t="s">
        <v>2249</v>
      </c>
      <c r="C262" t="s">
        <v>1242</v>
      </c>
      <c r="E262">
        <v>3</v>
      </c>
      <c r="F262" t="s">
        <v>2250</v>
      </c>
      <c r="H262" s="35" t="e">
        <f>VLOOKUP(A262,#REF!,1,FALSE)</f>
        <v>#REF!</v>
      </c>
      <c r="I262" s="35" t="s">
        <v>2251</v>
      </c>
      <c r="J262" t="s">
        <v>2248</v>
      </c>
    </row>
    <row r="263" spans="1:10">
      <c r="A263" t="s">
        <v>2252</v>
      </c>
      <c r="B263" t="s">
        <v>2253</v>
      </c>
      <c r="C263" t="s">
        <v>1242</v>
      </c>
      <c r="E263">
        <v>3</v>
      </c>
      <c r="F263" t="s">
        <v>2254</v>
      </c>
      <c r="H263" s="35" t="e">
        <f>VLOOKUP(A263,#REF!,1,FALSE)</f>
        <v>#REF!</v>
      </c>
      <c r="I263" s="35" t="s">
        <v>2255</v>
      </c>
      <c r="J263" t="s">
        <v>2252</v>
      </c>
    </row>
    <row r="264" spans="1:10">
      <c r="A264" t="s">
        <v>2256</v>
      </c>
      <c r="B264" t="s">
        <v>2257</v>
      </c>
      <c r="C264" t="s">
        <v>1242</v>
      </c>
      <c r="E264">
        <v>3</v>
      </c>
      <c r="F264" t="s">
        <v>2258</v>
      </c>
      <c r="H264" s="35" t="e">
        <f>VLOOKUP(A264,#REF!,1,FALSE)</f>
        <v>#REF!</v>
      </c>
      <c r="I264" s="35" t="s">
        <v>2259</v>
      </c>
      <c r="J264" t="s">
        <v>2256</v>
      </c>
    </row>
    <row r="265" spans="1:10">
      <c r="A265" t="s">
        <v>2260</v>
      </c>
      <c r="B265" t="s">
        <v>2261</v>
      </c>
      <c r="C265" t="s">
        <v>1242</v>
      </c>
      <c r="E265">
        <v>3</v>
      </c>
      <c r="F265" t="s">
        <v>2262</v>
      </c>
      <c r="H265" s="35" t="e">
        <f>VLOOKUP(A265,#REF!,1,FALSE)</f>
        <v>#REF!</v>
      </c>
      <c r="I265" s="35" t="s">
        <v>2263</v>
      </c>
      <c r="J265" t="s">
        <v>2260</v>
      </c>
    </row>
    <row r="266" spans="1:10">
      <c r="A266" t="s">
        <v>2264</v>
      </c>
      <c r="B266" t="s">
        <v>2265</v>
      </c>
      <c r="C266" t="s">
        <v>1242</v>
      </c>
      <c r="E266">
        <v>3</v>
      </c>
      <c r="F266" t="s">
        <v>2266</v>
      </c>
      <c r="H266" s="35" t="e">
        <f>VLOOKUP(A266,#REF!,1,FALSE)</f>
        <v>#REF!</v>
      </c>
      <c r="I266" s="35" t="s">
        <v>2267</v>
      </c>
      <c r="J266" t="s">
        <v>2264</v>
      </c>
    </row>
    <row r="267" spans="1:10">
      <c r="A267" t="s">
        <v>2268</v>
      </c>
      <c r="B267" t="s">
        <v>2269</v>
      </c>
      <c r="C267" t="s">
        <v>1242</v>
      </c>
      <c r="E267">
        <v>3</v>
      </c>
      <c r="F267" t="s">
        <v>2270</v>
      </c>
      <c r="H267" s="35" t="e">
        <f>VLOOKUP(A267,#REF!,1,FALSE)</f>
        <v>#REF!</v>
      </c>
      <c r="I267" s="35" t="s">
        <v>2271</v>
      </c>
      <c r="J267" t="s">
        <v>2268</v>
      </c>
    </row>
    <row r="268" spans="1:10">
      <c r="A268" t="s">
        <v>2272</v>
      </c>
      <c r="B268" t="s">
        <v>2273</v>
      </c>
      <c r="C268" t="s">
        <v>1242</v>
      </c>
      <c r="E268">
        <v>3</v>
      </c>
      <c r="F268" t="s">
        <v>2274</v>
      </c>
      <c r="H268" s="35" t="e">
        <f>VLOOKUP(A268,#REF!,1,FALSE)</f>
        <v>#REF!</v>
      </c>
      <c r="I268" s="35" t="s">
        <v>2275</v>
      </c>
      <c r="J268" t="s">
        <v>2272</v>
      </c>
    </row>
    <row r="269" spans="1:10">
      <c r="A269" t="s">
        <v>2276</v>
      </c>
      <c r="B269" t="s">
        <v>2277</v>
      </c>
      <c r="C269" t="s">
        <v>1242</v>
      </c>
      <c r="E269">
        <v>3</v>
      </c>
      <c r="F269" t="s">
        <v>2278</v>
      </c>
      <c r="H269" s="35" t="e">
        <f>VLOOKUP(A269,#REF!,1,FALSE)</f>
        <v>#REF!</v>
      </c>
      <c r="I269" s="35" t="s">
        <v>2279</v>
      </c>
      <c r="J269" t="s">
        <v>2276</v>
      </c>
    </row>
    <row r="270" spans="1:10">
      <c r="A270" t="s">
        <v>2280</v>
      </c>
      <c r="B270" t="s">
        <v>2281</v>
      </c>
      <c r="C270" t="s">
        <v>1242</v>
      </c>
      <c r="E270">
        <v>3</v>
      </c>
      <c r="F270" t="s">
        <v>2282</v>
      </c>
      <c r="H270" s="35" t="e">
        <f>VLOOKUP(A270,#REF!,1,FALSE)</f>
        <v>#REF!</v>
      </c>
      <c r="I270" s="35" t="s">
        <v>2283</v>
      </c>
      <c r="J270" t="s">
        <v>2280</v>
      </c>
    </row>
    <row r="271" spans="1:10">
      <c r="A271" t="s">
        <v>2284</v>
      </c>
      <c r="B271" t="s">
        <v>2285</v>
      </c>
      <c r="C271" t="s">
        <v>1242</v>
      </c>
      <c r="E271">
        <v>3</v>
      </c>
      <c r="F271" t="s">
        <v>2286</v>
      </c>
      <c r="H271" s="35" t="e">
        <f>VLOOKUP(A271,#REF!,1,FALSE)</f>
        <v>#REF!</v>
      </c>
      <c r="I271" s="35" t="s">
        <v>2287</v>
      </c>
      <c r="J271" t="s">
        <v>2284</v>
      </c>
    </row>
    <row r="272" spans="1:10">
      <c r="A272" t="s">
        <v>2288</v>
      </c>
      <c r="B272" t="s">
        <v>2289</v>
      </c>
      <c r="C272" t="s">
        <v>1242</v>
      </c>
      <c r="E272">
        <v>3</v>
      </c>
      <c r="F272" t="s">
        <v>2290</v>
      </c>
      <c r="H272" s="35" t="e">
        <f>VLOOKUP(A272,#REF!,1,FALSE)</f>
        <v>#REF!</v>
      </c>
      <c r="I272" s="35" t="s">
        <v>2291</v>
      </c>
      <c r="J272" t="s">
        <v>2288</v>
      </c>
    </row>
    <row r="273" spans="1:10">
      <c r="A273" t="s">
        <v>2292</v>
      </c>
      <c r="B273" t="s">
        <v>2293</v>
      </c>
      <c r="C273" t="s">
        <v>1242</v>
      </c>
      <c r="E273">
        <v>3</v>
      </c>
      <c r="F273" t="s">
        <v>2294</v>
      </c>
      <c r="H273" s="35" t="e">
        <f>VLOOKUP(A273,#REF!,1,FALSE)</f>
        <v>#REF!</v>
      </c>
      <c r="I273" s="35" t="s">
        <v>2295</v>
      </c>
      <c r="J273" t="s">
        <v>2292</v>
      </c>
    </row>
    <row r="274" spans="1:10">
      <c r="A274" t="s">
        <v>2296</v>
      </c>
      <c r="B274" t="s">
        <v>2297</v>
      </c>
      <c r="C274" t="s">
        <v>1242</v>
      </c>
      <c r="E274">
        <v>3</v>
      </c>
      <c r="F274" t="s">
        <v>2298</v>
      </c>
      <c r="H274" s="35" t="e">
        <f>VLOOKUP(A274,#REF!,1,FALSE)</f>
        <v>#REF!</v>
      </c>
      <c r="I274" s="35" t="s">
        <v>2299</v>
      </c>
      <c r="J274" t="s">
        <v>2296</v>
      </c>
    </row>
    <row r="275" spans="1:10">
      <c r="A275" t="s">
        <v>2300</v>
      </c>
      <c r="B275" t="s">
        <v>2301</v>
      </c>
      <c r="C275" t="s">
        <v>1242</v>
      </c>
      <c r="E275">
        <v>3</v>
      </c>
      <c r="F275" t="s">
        <v>2302</v>
      </c>
      <c r="H275" s="35" t="e">
        <f>VLOOKUP(A275,#REF!,1,FALSE)</f>
        <v>#REF!</v>
      </c>
      <c r="I275" s="35" t="s">
        <v>2303</v>
      </c>
      <c r="J275" t="s">
        <v>2300</v>
      </c>
    </row>
    <row r="276" spans="1:10">
      <c r="A276" t="s">
        <v>2304</v>
      </c>
      <c r="B276" t="s">
        <v>2301</v>
      </c>
      <c r="C276" t="s">
        <v>1242</v>
      </c>
      <c r="E276">
        <v>3</v>
      </c>
      <c r="F276" t="s">
        <v>2305</v>
      </c>
      <c r="H276" s="35" t="e">
        <f>VLOOKUP(A276,#REF!,1,FALSE)</f>
        <v>#REF!</v>
      </c>
      <c r="I276" s="35" t="s">
        <v>2306</v>
      </c>
      <c r="J276" t="s">
        <v>2304</v>
      </c>
    </row>
    <row r="277" spans="1:10">
      <c r="A277" t="s">
        <v>2307</v>
      </c>
      <c r="B277" t="s">
        <v>2308</v>
      </c>
      <c r="C277" t="s">
        <v>1242</v>
      </c>
      <c r="E277">
        <v>3</v>
      </c>
      <c r="F277" t="s">
        <v>2309</v>
      </c>
      <c r="H277" s="35" t="e">
        <f>VLOOKUP(A277,#REF!,1,FALSE)</f>
        <v>#REF!</v>
      </c>
      <c r="I277" s="35" t="s">
        <v>2310</v>
      </c>
      <c r="J277" t="s">
        <v>2307</v>
      </c>
    </row>
    <row r="278" spans="1:10">
      <c r="A278" t="s">
        <v>2311</v>
      </c>
      <c r="B278" t="s">
        <v>2308</v>
      </c>
      <c r="C278" t="s">
        <v>1242</v>
      </c>
      <c r="E278">
        <v>3</v>
      </c>
      <c r="F278" t="s">
        <v>2312</v>
      </c>
      <c r="H278" s="35" t="e">
        <f>VLOOKUP(A278,#REF!,1,FALSE)</f>
        <v>#REF!</v>
      </c>
      <c r="I278" s="35" t="s">
        <v>2313</v>
      </c>
      <c r="J278" t="s">
        <v>2311</v>
      </c>
    </row>
    <row r="279" spans="1:10">
      <c r="A279" t="s">
        <v>2314</v>
      </c>
      <c r="B279" t="s">
        <v>2315</v>
      </c>
      <c r="C279" t="s">
        <v>1242</v>
      </c>
      <c r="E279">
        <v>3</v>
      </c>
      <c r="F279" t="s">
        <v>2316</v>
      </c>
      <c r="H279" s="35" t="e">
        <f>VLOOKUP(A279,#REF!,1,FALSE)</f>
        <v>#REF!</v>
      </c>
      <c r="I279" s="35" t="s">
        <v>2317</v>
      </c>
      <c r="J279" t="s">
        <v>2314</v>
      </c>
    </row>
    <row r="280" spans="1:10">
      <c r="A280" t="s">
        <v>2318</v>
      </c>
      <c r="B280" t="s">
        <v>2319</v>
      </c>
      <c r="C280" t="s">
        <v>1242</v>
      </c>
      <c r="E280">
        <v>3</v>
      </c>
      <c r="F280" t="s">
        <v>2320</v>
      </c>
      <c r="H280" s="35" t="e">
        <f>VLOOKUP(A280,#REF!,1,FALSE)</f>
        <v>#REF!</v>
      </c>
      <c r="I280" s="35" t="s">
        <v>2321</v>
      </c>
      <c r="J280" t="s">
        <v>2318</v>
      </c>
    </row>
    <row r="281" spans="1:10">
      <c r="A281" t="s">
        <v>2322</v>
      </c>
      <c r="B281" t="s">
        <v>2323</v>
      </c>
      <c r="C281" t="s">
        <v>1242</v>
      </c>
      <c r="E281">
        <v>3</v>
      </c>
      <c r="F281" t="s">
        <v>2324</v>
      </c>
      <c r="H281" s="35" t="e">
        <f>VLOOKUP(A281,#REF!,1,FALSE)</f>
        <v>#REF!</v>
      </c>
      <c r="I281" s="35" t="s">
        <v>2325</v>
      </c>
      <c r="J281" t="s">
        <v>2322</v>
      </c>
    </row>
    <row r="282" spans="1:10">
      <c r="A282" t="s">
        <v>2326</v>
      </c>
      <c r="B282" t="s">
        <v>2327</v>
      </c>
      <c r="C282" t="s">
        <v>1242</v>
      </c>
      <c r="E282">
        <v>3</v>
      </c>
      <c r="F282" t="s">
        <v>2328</v>
      </c>
      <c r="H282" s="35" t="e">
        <f>VLOOKUP(A282,#REF!,1,FALSE)</f>
        <v>#REF!</v>
      </c>
      <c r="I282" s="35" t="s">
        <v>2329</v>
      </c>
      <c r="J282" t="s">
        <v>2326</v>
      </c>
    </row>
    <row r="283" spans="1:10">
      <c r="A283" t="s">
        <v>2330</v>
      </c>
      <c r="B283" t="s">
        <v>2331</v>
      </c>
      <c r="C283" t="s">
        <v>1242</v>
      </c>
      <c r="E283">
        <v>3</v>
      </c>
      <c r="F283" t="s">
        <v>2332</v>
      </c>
      <c r="H283" s="35" t="e">
        <f>VLOOKUP(A283,#REF!,1,FALSE)</f>
        <v>#REF!</v>
      </c>
      <c r="I283" s="35" t="s">
        <v>2333</v>
      </c>
      <c r="J283" t="s">
        <v>2330</v>
      </c>
    </row>
    <row r="284" spans="1:10">
      <c r="A284" t="s">
        <v>2334</v>
      </c>
      <c r="B284" t="s">
        <v>2335</v>
      </c>
      <c r="C284" t="s">
        <v>1242</v>
      </c>
      <c r="E284">
        <v>3</v>
      </c>
      <c r="F284" t="s">
        <v>2336</v>
      </c>
      <c r="H284" s="35" t="e">
        <f>VLOOKUP(A284,#REF!,1,FALSE)</f>
        <v>#REF!</v>
      </c>
      <c r="I284" s="35" t="s">
        <v>2337</v>
      </c>
      <c r="J284" t="s">
        <v>2334</v>
      </c>
    </row>
    <row r="285" spans="1:10">
      <c r="A285" t="s">
        <v>2338</v>
      </c>
      <c r="B285" t="s">
        <v>2339</v>
      </c>
      <c r="C285" t="s">
        <v>1242</v>
      </c>
      <c r="E285">
        <v>3</v>
      </c>
      <c r="F285" t="s">
        <v>2340</v>
      </c>
      <c r="H285" s="35" t="e">
        <f>VLOOKUP(A285,#REF!,1,FALSE)</f>
        <v>#REF!</v>
      </c>
      <c r="I285" s="35" t="s">
        <v>2341</v>
      </c>
      <c r="J285" t="s">
        <v>2338</v>
      </c>
    </row>
    <row r="286" spans="1:10">
      <c r="A286" t="s">
        <v>2342</v>
      </c>
      <c r="B286" t="s">
        <v>2343</v>
      </c>
      <c r="C286" t="s">
        <v>1242</v>
      </c>
      <c r="E286">
        <v>3</v>
      </c>
      <c r="F286" t="s">
        <v>2344</v>
      </c>
      <c r="H286" s="35" t="e">
        <f>VLOOKUP(A286,#REF!,1,FALSE)</f>
        <v>#REF!</v>
      </c>
      <c r="I286" s="35" t="s">
        <v>2345</v>
      </c>
      <c r="J286" t="s">
        <v>2342</v>
      </c>
    </row>
    <row r="287" spans="1:10">
      <c r="A287" t="s">
        <v>2346</v>
      </c>
      <c r="B287" t="s">
        <v>2347</v>
      </c>
      <c r="C287" t="s">
        <v>1242</v>
      </c>
      <c r="E287">
        <v>3</v>
      </c>
      <c r="F287" t="s">
        <v>2348</v>
      </c>
      <c r="H287" s="35" t="e">
        <f>VLOOKUP(A287,#REF!,1,FALSE)</f>
        <v>#REF!</v>
      </c>
      <c r="I287" s="35" t="s">
        <v>2349</v>
      </c>
      <c r="J287" t="s">
        <v>2346</v>
      </c>
    </row>
    <row r="288" spans="1:10">
      <c r="A288" t="s">
        <v>2350</v>
      </c>
      <c r="B288" t="s">
        <v>2351</v>
      </c>
      <c r="C288" t="s">
        <v>1242</v>
      </c>
      <c r="E288">
        <v>3</v>
      </c>
      <c r="F288" t="s">
        <v>2352</v>
      </c>
      <c r="H288" s="35" t="e">
        <f>VLOOKUP(A288,#REF!,1,FALSE)</f>
        <v>#REF!</v>
      </c>
      <c r="I288" s="35" t="s">
        <v>2353</v>
      </c>
      <c r="J288" t="s">
        <v>2350</v>
      </c>
    </row>
    <row r="289" spans="1:10">
      <c r="A289" t="s">
        <v>2354</v>
      </c>
      <c r="B289" t="s">
        <v>2355</v>
      </c>
      <c r="C289" t="s">
        <v>1242</v>
      </c>
      <c r="E289">
        <v>3</v>
      </c>
      <c r="F289" t="s">
        <v>2356</v>
      </c>
      <c r="H289" s="35" t="e">
        <f>VLOOKUP(A289,#REF!,1,FALSE)</f>
        <v>#REF!</v>
      </c>
      <c r="I289" s="35" t="s">
        <v>2357</v>
      </c>
      <c r="J289" t="s">
        <v>2354</v>
      </c>
    </row>
    <row r="290" spans="1:10">
      <c r="A290" t="s">
        <v>2358</v>
      </c>
      <c r="B290" t="s">
        <v>2359</v>
      </c>
      <c r="C290" t="s">
        <v>1242</v>
      </c>
      <c r="E290">
        <v>3</v>
      </c>
      <c r="F290" t="s">
        <v>2360</v>
      </c>
      <c r="H290" s="35" t="e">
        <f>VLOOKUP(A290,#REF!,1,FALSE)</f>
        <v>#REF!</v>
      </c>
      <c r="I290" s="35" t="s">
        <v>2361</v>
      </c>
      <c r="J290" t="s">
        <v>2358</v>
      </c>
    </row>
    <row r="291" spans="1:10">
      <c r="A291" t="s">
        <v>2362</v>
      </c>
      <c r="B291" t="s">
        <v>2363</v>
      </c>
      <c r="C291" t="s">
        <v>1242</v>
      </c>
      <c r="E291">
        <v>3</v>
      </c>
      <c r="F291" t="s">
        <v>2364</v>
      </c>
      <c r="H291" s="35" t="e">
        <f>VLOOKUP(A291,#REF!,1,FALSE)</f>
        <v>#REF!</v>
      </c>
      <c r="I291" s="35" t="s">
        <v>2365</v>
      </c>
      <c r="J291" t="s">
        <v>2362</v>
      </c>
    </row>
    <row r="292" spans="1:10">
      <c r="A292" t="s">
        <v>2366</v>
      </c>
      <c r="B292" t="s">
        <v>2363</v>
      </c>
      <c r="C292" t="s">
        <v>1242</v>
      </c>
      <c r="E292">
        <v>3</v>
      </c>
      <c r="F292" t="s">
        <v>2367</v>
      </c>
      <c r="H292" s="35" t="e">
        <f>VLOOKUP(A292,#REF!,1,FALSE)</f>
        <v>#REF!</v>
      </c>
      <c r="I292" s="35" t="s">
        <v>2368</v>
      </c>
      <c r="J292" t="s">
        <v>2366</v>
      </c>
    </row>
    <row r="293" spans="1:10">
      <c r="A293" t="s">
        <v>2369</v>
      </c>
      <c r="B293" t="s">
        <v>2370</v>
      </c>
      <c r="C293" t="s">
        <v>1242</v>
      </c>
      <c r="E293">
        <v>3</v>
      </c>
      <c r="F293" s="126" t="s">
        <v>2371</v>
      </c>
      <c r="H293" s="35" t="e">
        <f>VLOOKUP(A293,#REF!,1,FALSE)</f>
        <v>#REF!</v>
      </c>
      <c r="I293" s="35" t="s">
        <v>2372</v>
      </c>
      <c r="J293" t="s">
        <v>2369</v>
      </c>
    </row>
    <row r="294" spans="1:10">
      <c r="A294" t="s">
        <v>2373</v>
      </c>
      <c r="B294" t="s">
        <v>2370</v>
      </c>
      <c r="C294" t="s">
        <v>1242</v>
      </c>
      <c r="E294">
        <v>3</v>
      </c>
      <c r="F294" t="s">
        <v>2374</v>
      </c>
      <c r="H294" s="35" t="e">
        <f>VLOOKUP(A294,#REF!,1,FALSE)</f>
        <v>#REF!</v>
      </c>
      <c r="I294" s="35" t="s">
        <v>2375</v>
      </c>
      <c r="J294" t="s">
        <v>2373</v>
      </c>
    </row>
    <row r="295" spans="1:10">
      <c r="A295" t="s">
        <v>2376</v>
      </c>
      <c r="B295" t="s">
        <v>2377</v>
      </c>
      <c r="C295" t="s">
        <v>1242</v>
      </c>
      <c r="E295">
        <v>3</v>
      </c>
      <c r="F295" t="s">
        <v>2378</v>
      </c>
      <c r="H295" s="35" t="e">
        <f>VLOOKUP(A295,#REF!,1,FALSE)</f>
        <v>#REF!</v>
      </c>
      <c r="I295" s="35" t="s">
        <v>2379</v>
      </c>
      <c r="J295" t="s">
        <v>2376</v>
      </c>
    </row>
    <row r="296" spans="1:10">
      <c r="A296" t="s">
        <v>2380</v>
      </c>
      <c r="B296" t="s">
        <v>2381</v>
      </c>
      <c r="C296" t="s">
        <v>1242</v>
      </c>
      <c r="E296">
        <v>3</v>
      </c>
      <c r="F296" t="s">
        <v>2382</v>
      </c>
      <c r="H296" s="35" t="e">
        <f>VLOOKUP(A296,#REF!,1,FALSE)</f>
        <v>#REF!</v>
      </c>
      <c r="I296" s="35" t="s">
        <v>2383</v>
      </c>
      <c r="J296" t="s">
        <v>2380</v>
      </c>
    </row>
    <row r="297" spans="1:10">
      <c r="A297" t="s">
        <v>2384</v>
      </c>
      <c r="B297" t="s">
        <v>2385</v>
      </c>
      <c r="C297" t="s">
        <v>1242</v>
      </c>
      <c r="E297">
        <v>3</v>
      </c>
      <c r="F297" t="s">
        <v>2386</v>
      </c>
      <c r="H297" s="35" t="e">
        <f>VLOOKUP(A297,#REF!,1,FALSE)</f>
        <v>#REF!</v>
      </c>
      <c r="I297" s="35" t="s">
        <v>2387</v>
      </c>
      <c r="J297" t="s">
        <v>2384</v>
      </c>
    </row>
    <row r="298" spans="1:10">
      <c r="A298" t="s">
        <v>2388</v>
      </c>
      <c r="B298" t="s">
        <v>2389</v>
      </c>
      <c r="C298" t="s">
        <v>1242</v>
      </c>
      <c r="E298">
        <v>3</v>
      </c>
      <c r="F298" t="s">
        <v>2390</v>
      </c>
      <c r="H298" s="35" t="e">
        <f>VLOOKUP(A298,#REF!,1,FALSE)</f>
        <v>#REF!</v>
      </c>
      <c r="I298" s="35" t="s">
        <v>2391</v>
      </c>
      <c r="J298" t="s">
        <v>2388</v>
      </c>
    </row>
    <row r="299" spans="1:10">
      <c r="A299" t="s">
        <v>2392</v>
      </c>
      <c r="B299" t="s">
        <v>2393</v>
      </c>
      <c r="C299" t="s">
        <v>1242</v>
      </c>
      <c r="E299">
        <v>3</v>
      </c>
      <c r="F299" t="s">
        <v>2394</v>
      </c>
      <c r="H299" s="35" t="e">
        <f>VLOOKUP(A299,#REF!,1,FALSE)</f>
        <v>#REF!</v>
      </c>
      <c r="I299" s="35" t="s">
        <v>2395</v>
      </c>
      <c r="J299" t="s">
        <v>2392</v>
      </c>
    </row>
    <row r="300" spans="1:10">
      <c r="A300" t="s">
        <v>2396</v>
      </c>
      <c r="B300" t="s">
        <v>2397</v>
      </c>
      <c r="C300" t="s">
        <v>1242</v>
      </c>
      <c r="E300">
        <v>3</v>
      </c>
      <c r="F300" t="s">
        <v>2398</v>
      </c>
      <c r="H300" s="35" t="e">
        <f>VLOOKUP(A300,#REF!,1,FALSE)</f>
        <v>#REF!</v>
      </c>
      <c r="I300" s="35" t="s">
        <v>2399</v>
      </c>
      <c r="J300" t="s">
        <v>2396</v>
      </c>
    </row>
    <row r="301" spans="1:10">
      <c r="A301" t="s">
        <v>2400</v>
      </c>
      <c r="B301" t="s">
        <v>2401</v>
      </c>
      <c r="C301" t="s">
        <v>1242</v>
      </c>
      <c r="E301">
        <v>3</v>
      </c>
      <c r="F301" t="s">
        <v>2402</v>
      </c>
      <c r="H301" s="35" t="e">
        <f>VLOOKUP(A301,#REF!,1,FALSE)</f>
        <v>#REF!</v>
      </c>
      <c r="I301" s="35" t="s">
        <v>2403</v>
      </c>
      <c r="J301" t="s">
        <v>2400</v>
      </c>
    </row>
    <row r="302" spans="1:10">
      <c r="A302" t="s">
        <v>2404</v>
      </c>
      <c r="B302" t="s">
        <v>2405</v>
      </c>
      <c r="C302" t="s">
        <v>1242</v>
      </c>
      <c r="E302">
        <v>3</v>
      </c>
      <c r="F302" t="s">
        <v>2406</v>
      </c>
      <c r="H302" s="35" t="e">
        <f>VLOOKUP(A302,#REF!,1,FALSE)</f>
        <v>#REF!</v>
      </c>
      <c r="I302" s="35" t="s">
        <v>2407</v>
      </c>
      <c r="J302" t="s">
        <v>2404</v>
      </c>
    </row>
    <row r="303" spans="1:10">
      <c r="A303" t="s">
        <v>2408</v>
      </c>
      <c r="B303" t="s">
        <v>2409</v>
      </c>
      <c r="C303" t="s">
        <v>1242</v>
      </c>
      <c r="E303">
        <v>3</v>
      </c>
      <c r="F303" t="s">
        <v>2410</v>
      </c>
      <c r="H303" s="35" t="e">
        <f>VLOOKUP(A303,#REF!,1,FALSE)</f>
        <v>#REF!</v>
      </c>
      <c r="I303" s="35" t="s">
        <v>2411</v>
      </c>
      <c r="J303" t="s">
        <v>2408</v>
      </c>
    </row>
    <row r="304" spans="1:10">
      <c r="A304" t="s">
        <v>2412</v>
      </c>
      <c r="B304" t="s">
        <v>2413</v>
      </c>
      <c r="C304" t="s">
        <v>1242</v>
      </c>
      <c r="E304">
        <v>3</v>
      </c>
      <c r="F304" t="s">
        <v>2414</v>
      </c>
      <c r="H304" s="35" t="e">
        <f>VLOOKUP(A304,#REF!,1,FALSE)</f>
        <v>#REF!</v>
      </c>
      <c r="I304" s="35" t="s">
        <v>2415</v>
      </c>
      <c r="J304" t="s">
        <v>2412</v>
      </c>
    </row>
    <row r="305" spans="1:10">
      <c r="A305" t="s">
        <v>2416</v>
      </c>
      <c r="B305" t="s">
        <v>2417</v>
      </c>
      <c r="C305" t="s">
        <v>1242</v>
      </c>
      <c r="E305">
        <v>3</v>
      </c>
      <c r="F305" t="s">
        <v>2418</v>
      </c>
      <c r="H305" s="35" t="e">
        <f>VLOOKUP(A305,#REF!,1,FALSE)</f>
        <v>#REF!</v>
      </c>
      <c r="I305" s="35" t="s">
        <v>2419</v>
      </c>
      <c r="J305" t="s">
        <v>2416</v>
      </c>
    </row>
    <row r="306" spans="1:10">
      <c r="A306" t="s">
        <v>2420</v>
      </c>
      <c r="B306" t="s">
        <v>2421</v>
      </c>
      <c r="C306" t="s">
        <v>1242</v>
      </c>
      <c r="E306">
        <v>3</v>
      </c>
      <c r="F306" t="s">
        <v>2422</v>
      </c>
      <c r="H306" s="35" t="e">
        <f>VLOOKUP(A306,#REF!,1,FALSE)</f>
        <v>#REF!</v>
      </c>
      <c r="I306" s="35" t="s">
        <v>2423</v>
      </c>
      <c r="J306" t="s">
        <v>2420</v>
      </c>
    </row>
    <row r="307" spans="1:10">
      <c r="A307" t="s">
        <v>2424</v>
      </c>
      <c r="B307" t="s">
        <v>2425</v>
      </c>
      <c r="C307" t="s">
        <v>1242</v>
      </c>
      <c r="E307">
        <v>3</v>
      </c>
      <c r="F307" t="s">
        <v>2426</v>
      </c>
      <c r="H307" s="35" t="e">
        <f>VLOOKUP(A307,#REF!,1,FALSE)</f>
        <v>#REF!</v>
      </c>
      <c r="I307" s="35" t="s">
        <v>2427</v>
      </c>
      <c r="J307" t="s">
        <v>2424</v>
      </c>
    </row>
    <row r="308" spans="1:10">
      <c r="A308" t="s">
        <v>2428</v>
      </c>
      <c r="B308" t="s">
        <v>2429</v>
      </c>
      <c r="C308" t="s">
        <v>1242</v>
      </c>
      <c r="E308">
        <v>3</v>
      </c>
      <c r="F308" t="s">
        <v>2430</v>
      </c>
      <c r="H308" s="35" t="e">
        <f>VLOOKUP(A308,#REF!,1,FALSE)</f>
        <v>#REF!</v>
      </c>
      <c r="I308" s="35" t="s">
        <v>2431</v>
      </c>
      <c r="J308" t="s">
        <v>2428</v>
      </c>
    </row>
    <row r="309" spans="1:10">
      <c r="A309" t="s">
        <v>2432</v>
      </c>
      <c r="B309" t="s">
        <v>2433</v>
      </c>
      <c r="C309" t="s">
        <v>1242</v>
      </c>
      <c r="E309">
        <v>3</v>
      </c>
      <c r="F309" t="s">
        <v>2434</v>
      </c>
      <c r="H309" s="35" t="e">
        <f>VLOOKUP(A309,#REF!,1,FALSE)</f>
        <v>#REF!</v>
      </c>
      <c r="I309" s="35" t="s">
        <v>2435</v>
      </c>
      <c r="J309" t="s">
        <v>2432</v>
      </c>
    </row>
    <row r="310" spans="1:10">
      <c r="A310" t="s">
        <v>2436</v>
      </c>
      <c r="B310" t="s">
        <v>2437</v>
      </c>
      <c r="C310" t="s">
        <v>1242</v>
      </c>
      <c r="E310">
        <v>3</v>
      </c>
      <c r="F310" t="s">
        <v>2438</v>
      </c>
      <c r="H310" s="35" t="e">
        <f>VLOOKUP(A310,#REF!,1,FALSE)</f>
        <v>#REF!</v>
      </c>
      <c r="I310" s="35" t="s">
        <v>2439</v>
      </c>
      <c r="J310" t="s">
        <v>2436</v>
      </c>
    </row>
    <row r="311" spans="1:10">
      <c r="A311" t="s">
        <v>2440</v>
      </c>
      <c r="B311" t="s">
        <v>2441</v>
      </c>
      <c r="C311" t="s">
        <v>1242</v>
      </c>
      <c r="E311">
        <v>3</v>
      </c>
      <c r="F311" t="s">
        <v>2442</v>
      </c>
      <c r="H311" s="35" t="e">
        <f>VLOOKUP(A311,#REF!,1,FALSE)</f>
        <v>#REF!</v>
      </c>
      <c r="I311" s="35" t="s">
        <v>2443</v>
      </c>
      <c r="J311" t="s">
        <v>2440</v>
      </c>
    </row>
    <row r="312" spans="1:10">
      <c r="A312" t="s">
        <v>2444</v>
      </c>
      <c r="B312" t="s">
        <v>2441</v>
      </c>
      <c r="C312" t="s">
        <v>1242</v>
      </c>
      <c r="E312">
        <v>3</v>
      </c>
      <c r="F312" t="s">
        <v>2445</v>
      </c>
      <c r="H312" s="35" t="e">
        <f>VLOOKUP(A312,#REF!,1,FALSE)</f>
        <v>#REF!</v>
      </c>
      <c r="I312" s="35" t="s">
        <v>2446</v>
      </c>
      <c r="J312" t="s">
        <v>2444</v>
      </c>
    </row>
    <row r="313" spans="1:10">
      <c r="A313" t="s">
        <v>2447</v>
      </c>
      <c r="B313" t="s">
        <v>2448</v>
      </c>
      <c r="C313" t="s">
        <v>1242</v>
      </c>
      <c r="E313">
        <v>3</v>
      </c>
      <c r="F313" t="s">
        <v>2449</v>
      </c>
      <c r="H313" s="35" t="e">
        <f>VLOOKUP(A313,#REF!,1,FALSE)</f>
        <v>#REF!</v>
      </c>
      <c r="I313" s="35" t="s">
        <v>2450</v>
      </c>
      <c r="J313" t="s">
        <v>2447</v>
      </c>
    </row>
    <row r="314" spans="1:10">
      <c r="A314" t="s">
        <v>2451</v>
      </c>
      <c r="B314" t="s">
        <v>2448</v>
      </c>
      <c r="C314" t="s">
        <v>1242</v>
      </c>
      <c r="E314">
        <v>3</v>
      </c>
      <c r="F314" t="s">
        <v>2452</v>
      </c>
      <c r="H314" s="35" t="e">
        <f>VLOOKUP(A314,#REF!,1,FALSE)</f>
        <v>#REF!</v>
      </c>
      <c r="I314" s="35" t="s">
        <v>2453</v>
      </c>
      <c r="J314" t="s">
        <v>2451</v>
      </c>
    </row>
    <row r="315" spans="1:10">
      <c r="A315" t="s">
        <v>2454</v>
      </c>
      <c r="B315" t="s">
        <v>2455</v>
      </c>
      <c r="C315" t="s">
        <v>1242</v>
      </c>
      <c r="E315">
        <v>3</v>
      </c>
      <c r="F315" t="s">
        <v>2456</v>
      </c>
      <c r="H315" s="35" t="e">
        <f>VLOOKUP(A315,#REF!,1,FALSE)</f>
        <v>#REF!</v>
      </c>
      <c r="I315" s="35" t="s">
        <v>2457</v>
      </c>
      <c r="J315" t="s">
        <v>2454</v>
      </c>
    </row>
    <row r="316" spans="1:10">
      <c r="A316" t="s">
        <v>2458</v>
      </c>
      <c r="B316" t="s">
        <v>2459</v>
      </c>
      <c r="C316" t="s">
        <v>1242</v>
      </c>
      <c r="E316">
        <v>3</v>
      </c>
      <c r="F316" t="s">
        <v>2460</v>
      </c>
      <c r="H316" s="35" t="e">
        <f>VLOOKUP(A316,#REF!,1,FALSE)</f>
        <v>#REF!</v>
      </c>
      <c r="I316" s="35" t="s">
        <v>2461</v>
      </c>
      <c r="J316" t="s">
        <v>2458</v>
      </c>
    </row>
    <row r="317" spans="1:10">
      <c r="A317" t="s">
        <v>2462</v>
      </c>
      <c r="B317" t="s">
        <v>2463</v>
      </c>
      <c r="C317" t="s">
        <v>1242</v>
      </c>
      <c r="E317">
        <v>3</v>
      </c>
      <c r="F317" t="s">
        <v>2464</v>
      </c>
      <c r="H317" s="35" t="e">
        <f>VLOOKUP(A317,#REF!,1,FALSE)</f>
        <v>#REF!</v>
      </c>
      <c r="I317" s="35" t="s">
        <v>2465</v>
      </c>
      <c r="J317" t="s">
        <v>2462</v>
      </c>
    </row>
    <row r="318" spans="1:10">
      <c r="A318" t="s">
        <v>2466</v>
      </c>
      <c r="B318" t="s">
        <v>2467</v>
      </c>
      <c r="C318" t="s">
        <v>1242</v>
      </c>
      <c r="E318">
        <v>3</v>
      </c>
      <c r="F318" t="s">
        <v>2468</v>
      </c>
      <c r="H318" s="35" t="e">
        <f>VLOOKUP(A318,#REF!,1,FALSE)</f>
        <v>#REF!</v>
      </c>
      <c r="I318" s="35" t="s">
        <v>2469</v>
      </c>
      <c r="J318" t="s">
        <v>2466</v>
      </c>
    </row>
    <row r="319" spans="1:10">
      <c r="A319" t="s">
        <v>2470</v>
      </c>
      <c r="B319" t="s">
        <v>2471</v>
      </c>
      <c r="C319" t="s">
        <v>1242</v>
      </c>
      <c r="E319">
        <v>3</v>
      </c>
      <c r="F319" t="s">
        <v>2472</v>
      </c>
      <c r="H319" s="35" t="e">
        <f>VLOOKUP(A319,#REF!,1,FALSE)</f>
        <v>#REF!</v>
      </c>
      <c r="I319" s="35" t="s">
        <v>2473</v>
      </c>
      <c r="J319" t="s">
        <v>2470</v>
      </c>
    </row>
    <row r="320" spans="1:10">
      <c r="A320" t="s">
        <v>588</v>
      </c>
      <c r="B320" t="s">
        <v>2474</v>
      </c>
      <c r="C320" t="s">
        <v>1242</v>
      </c>
      <c r="E320">
        <v>3</v>
      </c>
      <c r="F320" t="s">
        <v>2475</v>
      </c>
      <c r="H320" s="35" t="e">
        <f>VLOOKUP(A320,#REF!,1,FALSE)</f>
        <v>#REF!</v>
      </c>
      <c r="I320" s="35" t="s">
        <v>2476</v>
      </c>
      <c r="J320" t="s">
        <v>588</v>
      </c>
    </row>
    <row r="321" spans="1:10">
      <c r="A321" t="s">
        <v>590</v>
      </c>
      <c r="B321" t="s">
        <v>2474</v>
      </c>
      <c r="C321" t="s">
        <v>1242</v>
      </c>
      <c r="E321">
        <v>3</v>
      </c>
      <c r="F321" t="s">
        <v>2477</v>
      </c>
      <c r="H321" s="35" t="e">
        <f>VLOOKUP(A321,#REF!,1,FALSE)</f>
        <v>#REF!</v>
      </c>
      <c r="I321" s="35" t="s">
        <v>2478</v>
      </c>
      <c r="J321" t="s">
        <v>590</v>
      </c>
    </row>
    <row r="322" spans="1:10">
      <c r="A322" t="s">
        <v>2479</v>
      </c>
      <c r="B322" t="s">
        <v>2474</v>
      </c>
      <c r="C322" t="s">
        <v>1242</v>
      </c>
      <c r="E322">
        <v>3</v>
      </c>
      <c r="F322" t="s">
        <v>2480</v>
      </c>
      <c r="H322" s="35" t="e">
        <f>VLOOKUP(A322,#REF!,1,FALSE)</f>
        <v>#REF!</v>
      </c>
      <c r="I322" s="35" t="s">
        <v>2481</v>
      </c>
      <c r="J322" t="s">
        <v>2479</v>
      </c>
    </row>
    <row r="323" spans="1:10">
      <c r="A323" t="s">
        <v>2482</v>
      </c>
      <c r="B323" t="s">
        <v>2483</v>
      </c>
      <c r="C323" t="s">
        <v>1242</v>
      </c>
      <c r="E323">
        <v>3</v>
      </c>
      <c r="F323" t="s">
        <v>2484</v>
      </c>
      <c r="H323" s="35" t="e">
        <f>VLOOKUP(A323,#REF!,1,FALSE)</f>
        <v>#REF!</v>
      </c>
      <c r="I323" s="35" t="s">
        <v>2485</v>
      </c>
      <c r="J323" t="s">
        <v>2482</v>
      </c>
    </row>
    <row r="324" spans="1:10">
      <c r="A324" t="s">
        <v>2486</v>
      </c>
      <c r="B324" t="s">
        <v>2487</v>
      </c>
      <c r="C324" t="s">
        <v>1242</v>
      </c>
      <c r="E324">
        <v>3</v>
      </c>
      <c r="F324" t="s">
        <v>2488</v>
      </c>
      <c r="H324" s="35" t="e">
        <f>VLOOKUP(A324,#REF!,1,FALSE)</f>
        <v>#REF!</v>
      </c>
      <c r="I324" s="35" t="s">
        <v>2489</v>
      </c>
      <c r="J324" t="s">
        <v>2486</v>
      </c>
    </row>
    <row r="325" spans="1:10">
      <c r="A325" t="s">
        <v>2490</v>
      </c>
      <c r="B325" t="s">
        <v>2491</v>
      </c>
      <c r="C325" t="s">
        <v>1242</v>
      </c>
      <c r="E325">
        <v>3</v>
      </c>
      <c r="F325" t="s">
        <v>2492</v>
      </c>
      <c r="H325" s="35" t="e">
        <f>VLOOKUP(A325,#REF!,1,FALSE)</f>
        <v>#REF!</v>
      </c>
      <c r="I325" s="35" t="s">
        <v>2493</v>
      </c>
      <c r="J325" t="s">
        <v>2490</v>
      </c>
    </row>
    <row r="326" spans="1:10">
      <c r="A326" t="s">
        <v>2494</v>
      </c>
      <c r="B326" t="s">
        <v>2495</v>
      </c>
      <c r="C326" t="s">
        <v>1242</v>
      </c>
      <c r="E326">
        <v>3</v>
      </c>
      <c r="F326" t="s">
        <v>2496</v>
      </c>
      <c r="H326" s="35" t="e">
        <f>VLOOKUP(A326,#REF!,1,FALSE)</f>
        <v>#REF!</v>
      </c>
      <c r="I326" s="35" t="s">
        <v>2497</v>
      </c>
      <c r="J326" t="s">
        <v>2494</v>
      </c>
    </row>
    <row r="327" spans="1:10">
      <c r="A327" t="s">
        <v>2498</v>
      </c>
      <c r="B327" t="s">
        <v>2499</v>
      </c>
      <c r="C327" t="s">
        <v>1242</v>
      </c>
      <c r="E327">
        <v>3</v>
      </c>
      <c r="F327" t="s">
        <v>2500</v>
      </c>
      <c r="H327" s="35" t="e">
        <f>VLOOKUP(A327,#REF!,1,FALSE)</f>
        <v>#REF!</v>
      </c>
      <c r="I327" s="35" t="s">
        <v>2501</v>
      </c>
      <c r="J327" t="s">
        <v>2498</v>
      </c>
    </row>
    <row r="328" spans="1:10">
      <c r="A328" t="s">
        <v>2502</v>
      </c>
      <c r="B328" t="s">
        <v>618</v>
      </c>
      <c r="C328" t="s">
        <v>1242</v>
      </c>
      <c r="E328">
        <v>3</v>
      </c>
      <c r="F328" t="s">
        <v>2503</v>
      </c>
      <c r="H328" s="35" t="e">
        <f>VLOOKUP(A328,#REF!,1,FALSE)</f>
        <v>#REF!</v>
      </c>
      <c r="I328" s="35" t="s">
        <v>2504</v>
      </c>
      <c r="J328" t="s">
        <v>2502</v>
      </c>
    </row>
    <row r="329" spans="1:10">
      <c r="A329" t="s">
        <v>2505</v>
      </c>
      <c r="B329" t="s">
        <v>2506</v>
      </c>
      <c r="C329" t="s">
        <v>1242</v>
      </c>
      <c r="E329">
        <v>3</v>
      </c>
      <c r="F329" t="s">
        <v>2507</v>
      </c>
      <c r="H329" s="35" t="e">
        <f>VLOOKUP(A329,#REF!,1,FALSE)</f>
        <v>#REF!</v>
      </c>
      <c r="I329" s="35" t="s">
        <v>2508</v>
      </c>
      <c r="J329" t="s">
        <v>2505</v>
      </c>
    </row>
    <row r="330" spans="1:10">
      <c r="A330" t="s">
        <v>2509</v>
      </c>
      <c r="B330" t="s">
        <v>2510</v>
      </c>
      <c r="C330" t="s">
        <v>1242</v>
      </c>
      <c r="E330">
        <v>3</v>
      </c>
      <c r="F330" t="s">
        <v>2511</v>
      </c>
      <c r="H330" s="35" t="e">
        <f>VLOOKUP(A330,#REF!,1,FALSE)</f>
        <v>#REF!</v>
      </c>
      <c r="I330" s="35" t="s">
        <v>2512</v>
      </c>
      <c r="J330" t="s">
        <v>2509</v>
      </c>
    </row>
    <row r="331" spans="1:10">
      <c r="A331" t="s">
        <v>2513</v>
      </c>
      <c r="B331" t="s">
        <v>631</v>
      </c>
      <c r="C331" t="s">
        <v>1242</v>
      </c>
      <c r="E331">
        <v>3</v>
      </c>
      <c r="F331" t="s">
        <v>2514</v>
      </c>
      <c r="H331" s="35" t="e">
        <f>VLOOKUP(A331,#REF!,1,FALSE)</f>
        <v>#REF!</v>
      </c>
      <c r="I331" s="35" t="s">
        <v>2515</v>
      </c>
      <c r="J331" t="s">
        <v>2513</v>
      </c>
    </row>
    <row r="332" spans="1:10">
      <c r="A332" t="s">
        <v>2516</v>
      </c>
      <c r="B332" t="s">
        <v>2517</v>
      </c>
      <c r="C332" t="s">
        <v>1242</v>
      </c>
      <c r="E332">
        <v>3</v>
      </c>
      <c r="F332" t="s">
        <v>2518</v>
      </c>
      <c r="H332" s="35" t="e">
        <f>VLOOKUP(A332,#REF!,1,FALSE)</f>
        <v>#REF!</v>
      </c>
      <c r="I332" s="35" t="s">
        <v>2519</v>
      </c>
      <c r="J332" t="s">
        <v>2516</v>
      </c>
    </row>
    <row r="333" spans="1:10">
      <c r="A333" t="s">
        <v>2520</v>
      </c>
      <c r="B333" t="s">
        <v>637</v>
      </c>
      <c r="C333" t="s">
        <v>1242</v>
      </c>
      <c r="E333">
        <v>3</v>
      </c>
      <c r="F333" t="s">
        <v>2521</v>
      </c>
      <c r="H333" s="35" t="e">
        <f>VLOOKUP(A333,#REF!,1,FALSE)</f>
        <v>#REF!</v>
      </c>
      <c r="I333" s="35" t="s">
        <v>2522</v>
      </c>
      <c r="J333" t="s">
        <v>2520</v>
      </c>
    </row>
    <row r="334" spans="1:10">
      <c r="A334" t="s">
        <v>2523</v>
      </c>
      <c r="B334" t="s">
        <v>2524</v>
      </c>
      <c r="C334" t="s">
        <v>1242</v>
      </c>
      <c r="E334">
        <v>3</v>
      </c>
      <c r="F334" t="s">
        <v>2525</v>
      </c>
      <c r="H334" s="35" t="e">
        <f>VLOOKUP(A334,#REF!,1,FALSE)</f>
        <v>#REF!</v>
      </c>
      <c r="I334" s="35" t="s">
        <v>2526</v>
      </c>
      <c r="J334" t="s">
        <v>2523</v>
      </c>
    </row>
    <row r="335" spans="1:10">
      <c r="A335" t="s">
        <v>2527</v>
      </c>
      <c r="B335" t="s">
        <v>2528</v>
      </c>
      <c r="C335" t="s">
        <v>1242</v>
      </c>
      <c r="E335">
        <v>3</v>
      </c>
      <c r="F335" t="s">
        <v>2529</v>
      </c>
      <c r="H335" s="35" t="e">
        <f>VLOOKUP(A335,#REF!,1,FALSE)</f>
        <v>#REF!</v>
      </c>
      <c r="I335" s="35" t="s">
        <v>2530</v>
      </c>
      <c r="J335" t="s">
        <v>2527</v>
      </c>
    </row>
    <row r="336" spans="1:10">
      <c r="A336" t="s">
        <v>2531</v>
      </c>
      <c r="B336" t="s">
        <v>2532</v>
      </c>
      <c r="C336" t="s">
        <v>1242</v>
      </c>
      <c r="E336">
        <v>3</v>
      </c>
      <c r="F336" t="s">
        <v>2533</v>
      </c>
      <c r="H336" s="35" t="e">
        <f>VLOOKUP(A336,#REF!,1,FALSE)</f>
        <v>#REF!</v>
      </c>
      <c r="I336" s="35" t="s">
        <v>2534</v>
      </c>
      <c r="J336" t="s">
        <v>2531</v>
      </c>
    </row>
    <row r="337" spans="1:10">
      <c r="A337" t="s">
        <v>2535</v>
      </c>
      <c r="B337" t="s">
        <v>2536</v>
      </c>
      <c r="C337" t="s">
        <v>1242</v>
      </c>
      <c r="E337">
        <v>3</v>
      </c>
      <c r="F337" t="s">
        <v>2537</v>
      </c>
      <c r="H337" s="35" t="e">
        <f>VLOOKUP(A337,#REF!,1,FALSE)</f>
        <v>#REF!</v>
      </c>
      <c r="I337" s="35" t="s">
        <v>2538</v>
      </c>
      <c r="J337" t="s">
        <v>2535</v>
      </c>
    </row>
    <row r="338" spans="1:10">
      <c r="A338" t="s">
        <v>2539</v>
      </c>
      <c r="B338" t="s">
        <v>2540</v>
      </c>
      <c r="C338" t="s">
        <v>1242</v>
      </c>
      <c r="E338">
        <v>3</v>
      </c>
      <c r="F338" t="s">
        <v>2541</v>
      </c>
      <c r="H338" s="35" t="e">
        <f>VLOOKUP(A338,#REF!,1,FALSE)</f>
        <v>#REF!</v>
      </c>
      <c r="I338" s="35" t="s">
        <v>2542</v>
      </c>
      <c r="J338" t="s">
        <v>2539</v>
      </c>
    </row>
    <row r="339" spans="1:10">
      <c r="A339" t="s">
        <v>2543</v>
      </c>
      <c r="B339" t="s">
        <v>2544</v>
      </c>
      <c r="C339" t="s">
        <v>1242</v>
      </c>
      <c r="E339">
        <v>3</v>
      </c>
      <c r="F339" t="s">
        <v>2545</v>
      </c>
      <c r="H339" s="35" t="e">
        <f>VLOOKUP(A339,#REF!,1,FALSE)</f>
        <v>#REF!</v>
      </c>
      <c r="I339" s="35" t="s">
        <v>2546</v>
      </c>
      <c r="J339" t="s">
        <v>2543</v>
      </c>
    </row>
    <row r="340" spans="1:10">
      <c r="A340" t="s">
        <v>2547</v>
      </c>
      <c r="B340" t="s">
        <v>2548</v>
      </c>
      <c r="C340" t="s">
        <v>1242</v>
      </c>
      <c r="E340">
        <v>3</v>
      </c>
      <c r="F340" t="s">
        <v>2549</v>
      </c>
      <c r="H340" s="35" t="e">
        <f>VLOOKUP(A340,#REF!,1,FALSE)</f>
        <v>#REF!</v>
      </c>
      <c r="I340" s="35" t="s">
        <v>2550</v>
      </c>
      <c r="J340" t="s">
        <v>2547</v>
      </c>
    </row>
    <row r="341" spans="1:10">
      <c r="A341" t="s">
        <v>2551</v>
      </c>
      <c r="B341" t="s">
        <v>2548</v>
      </c>
      <c r="C341" t="s">
        <v>1242</v>
      </c>
      <c r="E341">
        <v>3</v>
      </c>
      <c r="F341" t="s">
        <v>2552</v>
      </c>
      <c r="H341" s="35" t="e">
        <f>VLOOKUP(A341,#REF!,1,FALSE)</f>
        <v>#REF!</v>
      </c>
      <c r="I341" s="35" t="s">
        <v>2553</v>
      </c>
      <c r="J341" t="s">
        <v>2551</v>
      </c>
    </row>
    <row r="342" spans="1:10">
      <c r="A342" t="s">
        <v>2554</v>
      </c>
      <c r="B342" t="s">
        <v>2555</v>
      </c>
      <c r="C342" t="s">
        <v>1242</v>
      </c>
      <c r="E342">
        <v>3</v>
      </c>
      <c r="F342" t="s">
        <v>2556</v>
      </c>
      <c r="H342" s="35" t="e">
        <f>VLOOKUP(A342,#REF!,1,FALSE)</f>
        <v>#REF!</v>
      </c>
      <c r="I342" s="35" t="s">
        <v>2557</v>
      </c>
      <c r="J342" t="s">
        <v>2554</v>
      </c>
    </row>
    <row r="343" spans="1:10">
      <c r="A343" t="s">
        <v>2558</v>
      </c>
      <c r="B343" t="s">
        <v>2559</v>
      </c>
      <c r="C343" t="s">
        <v>1242</v>
      </c>
      <c r="E343">
        <v>3</v>
      </c>
      <c r="F343" t="s">
        <v>2560</v>
      </c>
      <c r="H343" s="35" t="e">
        <f>VLOOKUP(A343,#REF!,1,FALSE)</f>
        <v>#REF!</v>
      </c>
      <c r="I343" s="35" t="s">
        <v>2561</v>
      </c>
      <c r="J343" t="s">
        <v>2558</v>
      </c>
    </row>
    <row r="344" spans="1:10">
      <c r="A344" t="s">
        <v>2562</v>
      </c>
      <c r="B344" t="s">
        <v>2563</v>
      </c>
      <c r="C344" t="s">
        <v>1242</v>
      </c>
      <c r="E344">
        <v>3</v>
      </c>
      <c r="F344" t="s">
        <v>2564</v>
      </c>
      <c r="H344" s="35" t="e">
        <f>VLOOKUP(A344,#REF!,1,FALSE)</f>
        <v>#REF!</v>
      </c>
      <c r="I344" s="35" t="s">
        <v>2565</v>
      </c>
      <c r="J344" t="s">
        <v>2562</v>
      </c>
    </row>
    <row r="345" spans="1:10">
      <c r="A345" t="s">
        <v>2566</v>
      </c>
      <c r="B345" t="s">
        <v>2567</v>
      </c>
      <c r="C345" t="s">
        <v>1242</v>
      </c>
      <c r="E345">
        <v>3</v>
      </c>
      <c r="F345" t="s">
        <v>2568</v>
      </c>
      <c r="H345" s="35" t="e">
        <f>VLOOKUP(A345,#REF!,1,FALSE)</f>
        <v>#REF!</v>
      </c>
      <c r="I345" s="35" t="s">
        <v>2569</v>
      </c>
      <c r="J345" t="s">
        <v>2566</v>
      </c>
    </row>
    <row r="346" spans="1:10">
      <c r="A346" t="s">
        <v>2570</v>
      </c>
      <c r="B346" t="s">
        <v>2571</v>
      </c>
      <c r="C346" t="s">
        <v>1242</v>
      </c>
      <c r="E346">
        <v>3</v>
      </c>
      <c r="F346" t="s">
        <v>2572</v>
      </c>
      <c r="H346" s="35" t="e">
        <f>VLOOKUP(A346,#REF!,1,FALSE)</f>
        <v>#REF!</v>
      </c>
      <c r="I346" s="35" t="s">
        <v>2573</v>
      </c>
      <c r="J346" t="s">
        <v>2570</v>
      </c>
    </row>
    <row r="347" spans="1:10">
      <c r="A347" t="s">
        <v>2574</v>
      </c>
      <c r="B347" t="s">
        <v>2575</v>
      </c>
      <c r="C347" t="s">
        <v>1242</v>
      </c>
      <c r="E347">
        <v>3</v>
      </c>
      <c r="F347" t="s">
        <v>2576</v>
      </c>
      <c r="H347" s="35" t="e">
        <f>VLOOKUP(A347,#REF!,1,FALSE)</f>
        <v>#REF!</v>
      </c>
      <c r="I347" s="35" t="s">
        <v>2577</v>
      </c>
      <c r="J347" t="s">
        <v>2574</v>
      </c>
    </row>
    <row r="348" spans="1:10">
      <c r="A348" t="s">
        <v>2578</v>
      </c>
      <c r="B348" t="s">
        <v>2579</v>
      </c>
      <c r="C348" t="s">
        <v>1242</v>
      </c>
      <c r="E348">
        <v>3</v>
      </c>
      <c r="F348" t="s">
        <v>2580</v>
      </c>
      <c r="H348" s="35" t="e">
        <f>VLOOKUP(A348,#REF!,1,FALSE)</f>
        <v>#REF!</v>
      </c>
      <c r="I348" s="35" t="s">
        <v>2581</v>
      </c>
      <c r="J348" t="s">
        <v>2578</v>
      </c>
    </row>
    <row r="349" spans="1:10">
      <c r="A349" t="s">
        <v>2582</v>
      </c>
      <c r="B349" t="s">
        <v>2583</v>
      </c>
      <c r="C349" t="s">
        <v>1242</v>
      </c>
      <c r="E349">
        <v>3</v>
      </c>
      <c r="F349" t="s">
        <v>2584</v>
      </c>
      <c r="H349" s="35" t="e">
        <f>VLOOKUP(A349,#REF!,1,FALSE)</f>
        <v>#REF!</v>
      </c>
      <c r="I349" s="35" t="s">
        <v>2585</v>
      </c>
      <c r="J349" t="s">
        <v>2582</v>
      </c>
    </row>
    <row r="350" spans="1:10">
      <c r="A350" t="s">
        <v>2586</v>
      </c>
      <c r="B350" t="s">
        <v>2587</v>
      </c>
      <c r="C350" t="s">
        <v>1242</v>
      </c>
      <c r="E350">
        <v>3</v>
      </c>
      <c r="F350" t="s">
        <v>2588</v>
      </c>
      <c r="H350" s="35" t="e">
        <f>VLOOKUP(A350,#REF!,1,FALSE)</f>
        <v>#REF!</v>
      </c>
      <c r="I350" s="35" t="s">
        <v>2589</v>
      </c>
      <c r="J350" t="s">
        <v>2586</v>
      </c>
    </row>
    <row r="351" spans="1:10">
      <c r="A351" t="s">
        <v>2590</v>
      </c>
      <c r="B351" t="s">
        <v>2591</v>
      </c>
      <c r="C351" t="s">
        <v>1242</v>
      </c>
      <c r="E351">
        <v>3</v>
      </c>
      <c r="F351" t="s">
        <v>2592</v>
      </c>
      <c r="H351" s="35" t="e">
        <f>VLOOKUP(A351,#REF!,1,FALSE)</f>
        <v>#REF!</v>
      </c>
      <c r="I351" s="35" t="s">
        <v>2593</v>
      </c>
      <c r="J351" t="s">
        <v>2590</v>
      </c>
    </row>
    <row r="352" spans="1:10">
      <c r="A352" t="s">
        <v>2594</v>
      </c>
      <c r="B352" t="s">
        <v>2595</v>
      </c>
      <c r="C352" t="s">
        <v>1242</v>
      </c>
      <c r="E352">
        <v>3</v>
      </c>
      <c r="F352" t="s">
        <v>2596</v>
      </c>
      <c r="H352" s="35" t="e">
        <f>VLOOKUP(A352,#REF!,1,FALSE)</f>
        <v>#REF!</v>
      </c>
      <c r="I352" s="35" t="s">
        <v>2597</v>
      </c>
      <c r="J352" t="s">
        <v>2594</v>
      </c>
    </row>
    <row r="353" spans="1:10">
      <c r="A353" t="s">
        <v>2598</v>
      </c>
      <c r="B353" t="s">
        <v>2599</v>
      </c>
      <c r="C353" t="s">
        <v>1242</v>
      </c>
      <c r="E353">
        <v>3</v>
      </c>
      <c r="F353" t="s">
        <v>2600</v>
      </c>
      <c r="H353" s="35" t="e">
        <f>VLOOKUP(A353,#REF!,1,FALSE)</f>
        <v>#REF!</v>
      </c>
      <c r="I353" s="35" t="s">
        <v>2601</v>
      </c>
      <c r="J353" t="s">
        <v>2598</v>
      </c>
    </row>
    <row r="354" spans="1:10">
      <c r="A354" t="s">
        <v>2602</v>
      </c>
      <c r="B354" t="s">
        <v>2603</v>
      </c>
      <c r="C354" t="s">
        <v>1242</v>
      </c>
      <c r="E354">
        <v>3</v>
      </c>
      <c r="F354" t="s">
        <v>2604</v>
      </c>
      <c r="H354" s="35" t="e">
        <f>VLOOKUP(A354,#REF!,1,FALSE)</f>
        <v>#REF!</v>
      </c>
      <c r="I354" s="35" t="s">
        <v>2605</v>
      </c>
      <c r="J354" t="s">
        <v>2602</v>
      </c>
    </row>
    <row r="355" spans="1:10">
      <c r="A355" t="s">
        <v>2606</v>
      </c>
      <c r="B355" t="s">
        <v>2607</v>
      </c>
      <c r="C355" t="s">
        <v>1242</v>
      </c>
      <c r="E355">
        <v>3</v>
      </c>
      <c r="F355" t="s">
        <v>2608</v>
      </c>
      <c r="H355" s="35" t="e">
        <f>VLOOKUP(A355,#REF!,1,FALSE)</f>
        <v>#REF!</v>
      </c>
      <c r="I355" s="35" t="s">
        <v>2609</v>
      </c>
      <c r="J355" t="s">
        <v>2606</v>
      </c>
    </row>
    <row r="356" spans="1:10">
      <c r="A356" t="s">
        <v>2610</v>
      </c>
      <c r="B356" t="s">
        <v>2611</v>
      </c>
      <c r="C356" t="s">
        <v>1242</v>
      </c>
      <c r="E356">
        <v>3</v>
      </c>
      <c r="F356" t="s">
        <v>2612</v>
      </c>
      <c r="H356" s="35" t="e">
        <f>VLOOKUP(A356,#REF!,1,FALSE)</f>
        <v>#REF!</v>
      </c>
      <c r="I356" s="35" t="s">
        <v>2613</v>
      </c>
      <c r="J356" t="s">
        <v>2610</v>
      </c>
    </row>
    <row r="357" spans="1:10">
      <c r="A357" t="s">
        <v>2614</v>
      </c>
      <c r="B357" t="s">
        <v>2615</v>
      </c>
      <c r="C357" t="s">
        <v>1242</v>
      </c>
      <c r="E357">
        <v>3</v>
      </c>
      <c r="F357" t="s">
        <v>2616</v>
      </c>
      <c r="H357" s="35" t="e">
        <f>VLOOKUP(A357,#REF!,1,FALSE)</f>
        <v>#REF!</v>
      </c>
      <c r="I357" s="35" t="s">
        <v>2617</v>
      </c>
      <c r="J357" t="s">
        <v>2614</v>
      </c>
    </row>
    <row r="358" spans="1:10">
      <c r="A358" t="s">
        <v>2618</v>
      </c>
      <c r="B358" t="s">
        <v>2619</v>
      </c>
      <c r="C358" t="s">
        <v>1242</v>
      </c>
      <c r="E358">
        <v>3</v>
      </c>
      <c r="F358" t="s">
        <v>2620</v>
      </c>
      <c r="H358" s="35" t="e">
        <f>VLOOKUP(A358,#REF!,1,FALSE)</f>
        <v>#REF!</v>
      </c>
      <c r="I358" s="35" t="s">
        <v>2621</v>
      </c>
      <c r="J358" t="s">
        <v>2618</v>
      </c>
    </row>
    <row r="359" spans="1:10">
      <c r="A359" t="s">
        <v>2622</v>
      </c>
      <c r="B359" t="s">
        <v>2623</v>
      </c>
      <c r="C359" t="s">
        <v>1242</v>
      </c>
      <c r="E359">
        <v>3</v>
      </c>
      <c r="F359" t="s">
        <v>2624</v>
      </c>
      <c r="H359" s="35" t="e">
        <f>VLOOKUP(A359,#REF!,1,FALSE)</f>
        <v>#REF!</v>
      </c>
      <c r="I359" s="35" t="s">
        <v>2625</v>
      </c>
      <c r="J359" t="s">
        <v>2622</v>
      </c>
    </row>
    <row r="360" spans="1:10">
      <c r="A360" t="s">
        <v>2626</v>
      </c>
      <c r="B360" t="s">
        <v>2627</v>
      </c>
      <c r="C360" t="s">
        <v>1242</v>
      </c>
      <c r="E360">
        <v>3</v>
      </c>
      <c r="F360" t="s">
        <v>2628</v>
      </c>
      <c r="H360" s="35" t="e">
        <f>VLOOKUP(A360,#REF!,1,FALSE)</f>
        <v>#REF!</v>
      </c>
      <c r="I360" s="35" t="s">
        <v>2629</v>
      </c>
      <c r="J360" t="s">
        <v>2626</v>
      </c>
    </row>
    <row r="361" spans="1:10">
      <c r="A361" t="s">
        <v>2630</v>
      </c>
      <c r="B361" t="s">
        <v>2631</v>
      </c>
      <c r="C361" t="s">
        <v>1242</v>
      </c>
      <c r="E361">
        <v>3</v>
      </c>
      <c r="F361" t="s">
        <v>2632</v>
      </c>
      <c r="H361" s="35" t="e">
        <f>VLOOKUP(A361,#REF!,1,FALSE)</f>
        <v>#REF!</v>
      </c>
      <c r="I361" s="35" t="s">
        <v>2633</v>
      </c>
      <c r="J361" t="s">
        <v>2630</v>
      </c>
    </row>
    <row r="362" spans="1:10">
      <c r="A362" t="s">
        <v>2634</v>
      </c>
      <c r="B362" t="s">
        <v>2635</v>
      </c>
      <c r="C362" t="s">
        <v>1242</v>
      </c>
      <c r="E362">
        <v>3</v>
      </c>
      <c r="F362" t="s">
        <v>2636</v>
      </c>
      <c r="H362" s="35" t="e">
        <f>VLOOKUP(A362,#REF!,1,FALSE)</f>
        <v>#REF!</v>
      </c>
      <c r="I362" s="35" t="s">
        <v>2637</v>
      </c>
      <c r="J362" t="s">
        <v>2634</v>
      </c>
    </row>
    <row r="363" spans="1:10">
      <c r="A363" t="s">
        <v>2638</v>
      </c>
      <c r="B363" t="s">
        <v>2639</v>
      </c>
      <c r="C363" t="s">
        <v>1242</v>
      </c>
      <c r="E363">
        <v>3</v>
      </c>
      <c r="F363" t="s">
        <v>2640</v>
      </c>
      <c r="H363" s="35" t="e">
        <f>VLOOKUP(A363,#REF!,1,FALSE)</f>
        <v>#REF!</v>
      </c>
      <c r="I363" s="35" t="s">
        <v>2641</v>
      </c>
      <c r="J363" t="s">
        <v>2638</v>
      </c>
    </row>
    <row r="364" spans="1:10">
      <c r="A364" t="s">
        <v>2642</v>
      </c>
      <c r="B364" t="s">
        <v>2643</v>
      </c>
      <c r="C364" t="s">
        <v>1242</v>
      </c>
      <c r="E364">
        <v>3</v>
      </c>
      <c r="F364" t="s">
        <v>2644</v>
      </c>
      <c r="H364" s="35" t="e">
        <f>VLOOKUP(A364,#REF!,1,FALSE)</f>
        <v>#REF!</v>
      </c>
      <c r="I364" s="35" t="s">
        <v>2645</v>
      </c>
      <c r="J364" t="s">
        <v>2642</v>
      </c>
    </row>
    <row r="365" spans="1:10">
      <c r="A365" t="s">
        <v>2646</v>
      </c>
      <c r="B365" t="s">
        <v>2647</v>
      </c>
      <c r="C365" t="s">
        <v>1242</v>
      </c>
      <c r="E365">
        <v>3</v>
      </c>
      <c r="F365" t="s">
        <v>2648</v>
      </c>
      <c r="H365" s="35" t="e">
        <f>VLOOKUP(A365,#REF!,1,FALSE)</f>
        <v>#REF!</v>
      </c>
      <c r="I365" s="35" t="s">
        <v>2649</v>
      </c>
      <c r="J365" t="s">
        <v>2646</v>
      </c>
    </row>
    <row r="366" spans="1:10">
      <c r="A366" t="s">
        <v>2650</v>
      </c>
      <c r="B366" t="s">
        <v>2651</v>
      </c>
      <c r="C366" t="s">
        <v>1242</v>
      </c>
      <c r="E366">
        <v>3</v>
      </c>
      <c r="F366" t="s">
        <v>2652</v>
      </c>
      <c r="H366" s="35" t="e">
        <f>VLOOKUP(A366,#REF!,1,FALSE)</f>
        <v>#REF!</v>
      </c>
      <c r="I366" s="35" t="s">
        <v>2653</v>
      </c>
      <c r="J366" t="s">
        <v>2650</v>
      </c>
    </row>
    <row r="367" spans="1:10">
      <c r="A367" t="s">
        <v>2654</v>
      </c>
      <c r="B367" t="s">
        <v>2655</v>
      </c>
      <c r="C367" t="s">
        <v>1242</v>
      </c>
      <c r="E367">
        <v>3</v>
      </c>
      <c r="F367" t="s">
        <v>2656</v>
      </c>
      <c r="H367" s="35" t="e">
        <f>VLOOKUP(A367,#REF!,1,FALSE)</f>
        <v>#REF!</v>
      </c>
      <c r="I367" s="35" t="s">
        <v>2657</v>
      </c>
      <c r="J367" t="s">
        <v>2654</v>
      </c>
    </row>
    <row r="368" spans="1:10">
      <c r="A368" t="s">
        <v>2658</v>
      </c>
      <c r="B368" t="s">
        <v>2659</v>
      </c>
      <c r="C368" t="s">
        <v>1242</v>
      </c>
      <c r="E368">
        <v>3</v>
      </c>
      <c r="F368" t="s">
        <v>2660</v>
      </c>
      <c r="H368" s="35" t="e">
        <f>VLOOKUP(A368,#REF!,1,FALSE)</f>
        <v>#REF!</v>
      </c>
      <c r="I368" s="35" t="s">
        <v>2661</v>
      </c>
      <c r="J368" t="s">
        <v>2658</v>
      </c>
    </row>
    <row r="369" spans="1:10">
      <c r="A369" t="s">
        <v>2662</v>
      </c>
      <c r="B369" t="s">
        <v>2663</v>
      </c>
      <c r="C369" t="s">
        <v>1242</v>
      </c>
      <c r="E369">
        <v>3</v>
      </c>
      <c r="F369" t="s">
        <v>2664</v>
      </c>
      <c r="H369" s="35" t="e">
        <f>VLOOKUP(A369,#REF!,1,FALSE)</f>
        <v>#REF!</v>
      </c>
      <c r="I369" s="35" t="s">
        <v>2665</v>
      </c>
      <c r="J369" t="s">
        <v>2662</v>
      </c>
    </row>
    <row r="370" spans="1:10">
      <c r="A370" t="s">
        <v>2666</v>
      </c>
      <c r="B370" t="s">
        <v>2667</v>
      </c>
      <c r="C370" t="s">
        <v>1242</v>
      </c>
      <c r="E370">
        <v>3</v>
      </c>
      <c r="F370" t="s">
        <v>2668</v>
      </c>
      <c r="H370" s="35" t="e">
        <f>VLOOKUP(A370,#REF!,1,FALSE)</f>
        <v>#REF!</v>
      </c>
      <c r="I370" s="35" t="s">
        <v>2669</v>
      </c>
      <c r="J370" t="s">
        <v>2666</v>
      </c>
    </row>
    <row r="371" spans="1:10">
      <c r="A371" t="s">
        <v>2670</v>
      </c>
      <c r="B371" t="s">
        <v>2671</v>
      </c>
      <c r="C371" t="s">
        <v>1242</v>
      </c>
      <c r="E371">
        <v>3</v>
      </c>
      <c r="F371" t="s">
        <v>2672</v>
      </c>
      <c r="H371" s="35" t="e">
        <f>VLOOKUP(A371,#REF!,1,FALSE)</f>
        <v>#REF!</v>
      </c>
      <c r="I371" s="35" t="s">
        <v>2673</v>
      </c>
      <c r="J371" t="s">
        <v>2670</v>
      </c>
    </row>
    <row r="372" spans="1:10">
      <c r="A372" t="s">
        <v>2674</v>
      </c>
      <c r="B372" t="s">
        <v>2675</v>
      </c>
      <c r="C372" t="s">
        <v>1242</v>
      </c>
      <c r="E372">
        <v>3</v>
      </c>
      <c r="F372" t="s">
        <v>2676</v>
      </c>
      <c r="H372" s="35" t="e">
        <f>VLOOKUP(A372,#REF!,1,FALSE)</f>
        <v>#REF!</v>
      </c>
      <c r="I372" s="35" t="s">
        <v>2677</v>
      </c>
      <c r="J372" t="s">
        <v>2674</v>
      </c>
    </row>
    <row r="373" spans="1:10">
      <c r="A373" t="s">
        <v>2678</v>
      </c>
      <c r="B373" t="s">
        <v>2679</v>
      </c>
      <c r="C373" t="s">
        <v>1242</v>
      </c>
      <c r="E373">
        <v>3</v>
      </c>
      <c r="F373" t="s">
        <v>2680</v>
      </c>
      <c r="H373" s="35" t="e">
        <f>VLOOKUP(A373,#REF!,1,FALSE)</f>
        <v>#REF!</v>
      </c>
      <c r="I373" s="35" t="s">
        <v>2681</v>
      </c>
      <c r="J373" t="s">
        <v>2678</v>
      </c>
    </row>
    <row r="374" spans="1:10">
      <c r="A374" t="s">
        <v>2682</v>
      </c>
      <c r="B374" t="s">
        <v>2683</v>
      </c>
      <c r="C374" t="s">
        <v>1242</v>
      </c>
      <c r="E374">
        <v>3</v>
      </c>
      <c r="F374" t="s">
        <v>2684</v>
      </c>
      <c r="H374" s="35" t="e">
        <f>VLOOKUP(A374,#REF!,1,FALSE)</f>
        <v>#REF!</v>
      </c>
      <c r="I374" s="35" t="s">
        <v>2685</v>
      </c>
      <c r="J374" t="s">
        <v>2682</v>
      </c>
    </row>
    <row r="375" spans="1:10">
      <c r="A375" t="s">
        <v>2686</v>
      </c>
      <c r="B375" t="s">
        <v>2687</v>
      </c>
      <c r="C375" t="s">
        <v>1242</v>
      </c>
      <c r="E375">
        <v>3</v>
      </c>
      <c r="F375" t="s">
        <v>2688</v>
      </c>
      <c r="H375" s="35" t="e">
        <f>VLOOKUP(A375,#REF!,1,FALSE)</f>
        <v>#REF!</v>
      </c>
      <c r="I375" s="35" t="s">
        <v>2689</v>
      </c>
      <c r="J375" t="s">
        <v>2686</v>
      </c>
    </row>
    <row r="376" spans="1:10">
      <c r="A376" t="s">
        <v>2690</v>
      </c>
      <c r="B376" t="s">
        <v>2691</v>
      </c>
      <c r="C376" t="s">
        <v>1242</v>
      </c>
      <c r="E376">
        <v>3</v>
      </c>
      <c r="F376" t="s">
        <v>2692</v>
      </c>
      <c r="H376" s="35" t="e">
        <f>VLOOKUP(A376,#REF!,1,FALSE)</f>
        <v>#REF!</v>
      </c>
      <c r="I376" s="35" t="s">
        <v>2693</v>
      </c>
      <c r="J376" t="s">
        <v>2690</v>
      </c>
    </row>
    <row r="377" spans="1:10">
      <c r="A377" t="s">
        <v>2694</v>
      </c>
      <c r="B377" t="s">
        <v>2695</v>
      </c>
      <c r="C377" t="s">
        <v>1242</v>
      </c>
      <c r="E377">
        <v>3</v>
      </c>
      <c r="F377" t="s">
        <v>2696</v>
      </c>
      <c r="H377" s="35" t="e">
        <f>VLOOKUP(A377,#REF!,1,FALSE)</f>
        <v>#REF!</v>
      </c>
      <c r="I377" s="35" t="s">
        <v>2697</v>
      </c>
      <c r="J377" t="s">
        <v>2694</v>
      </c>
    </row>
    <row r="378" spans="1:10">
      <c r="A378" t="s">
        <v>2698</v>
      </c>
      <c r="B378" t="s">
        <v>2699</v>
      </c>
      <c r="C378" t="s">
        <v>1242</v>
      </c>
      <c r="E378">
        <v>3</v>
      </c>
      <c r="F378" t="s">
        <v>2700</v>
      </c>
      <c r="H378" s="35" t="e">
        <f>VLOOKUP(A378,#REF!,1,FALSE)</f>
        <v>#REF!</v>
      </c>
      <c r="I378" s="35" t="s">
        <v>2701</v>
      </c>
      <c r="J378" t="s">
        <v>2698</v>
      </c>
    </row>
    <row r="379" spans="1:10">
      <c r="A379" t="s">
        <v>2702</v>
      </c>
      <c r="B379" t="s">
        <v>2703</v>
      </c>
      <c r="C379" t="s">
        <v>1242</v>
      </c>
      <c r="E379">
        <v>3</v>
      </c>
      <c r="F379" t="s">
        <v>2704</v>
      </c>
      <c r="H379" s="35" t="e">
        <f>VLOOKUP(A379,#REF!,1,FALSE)</f>
        <v>#REF!</v>
      </c>
      <c r="I379" s="35" t="s">
        <v>2705</v>
      </c>
      <c r="J379" t="s">
        <v>2702</v>
      </c>
    </row>
    <row r="380" spans="1:10">
      <c r="A380" t="s">
        <v>2706</v>
      </c>
      <c r="B380" t="s">
        <v>2707</v>
      </c>
      <c r="C380" t="s">
        <v>1242</v>
      </c>
      <c r="E380">
        <v>3</v>
      </c>
      <c r="F380" t="s">
        <v>2708</v>
      </c>
      <c r="H380" s="35" t="e">
        <f>VLOOKUP(A380,#REF!,1,FALSE)</f>
        <v>#REF!</v>
      </c>
      <c r="I380" s="35" t="s">
        <v>2709</v>
      </c>
      <c r="J380" t="s">
        <v>2706</v>
      </c>
    </row>
    <row r="381" spans="1:10">
      <c r="A381" t="s">
        <v>2710</v>
      </c>
      <c r="B381" t="s">
        <v>2711</v>
      </c>
      <c r="C381" t="s">
        <v>1242</v>
      </c>
      <c r="E381">
        <v>3</v>
      </c>
      <c r="F381" t="s">
        <v>2712</v>
      </c>
      <c r="H381" s="35" t="e">
        <f>VLOOKUP(A381,#REF!,1,FALSE)</f>
        <v>#REF!</v>
      </c>
      <c r="I381" s="35" t="s">
        <v>2713</v>
      </c>
      <c r="J381" t="s">
        <v>2710</v>
      </c>
    </row>
    <row r="382" spans="1:10">
      <c r="A382" t="s">
        <v>2714</v>
      </c>
      <c r="B382" t="s">
        <v>2715</v>
      </c>
      <c r="C382" t="s">
        <v>1242</v>
      </c>
      <c r="E382">
        <v>3</v>
      </c>
      <c r="F382" t="s">
        <v>2716</v>
      </c>
      <c r="H382" s="35" t="e">
        <f>VLOOKUP(A382,#REF!,1,FALSE)</f>
        <v>#REF!</v>
      </c>
      <c r="I382" s="35" t="s">
        <v>2717</v>
      </c>
      <c r="J382" t="s">
        <v>2714</v>
      </c>
    </row>
    <row r="383" spans="1:10">
      <c r="A383" t="s">
        <v>2718</v>
      </c>
      <c r="B383" t="s">
        <v>2719</v>
      </c>
      <c r="C383" t="s">
        <v>1242</v>
      </c>
      <c r="E383">
        <v>3</v>
      </c>
      <c r="F383" t="s">
        <v>2720</v>
      </c>
      <c r="H383" s="35" t="e">
        <f>VLOOKUP(A383,#REF!,1,FALSE)</f>
        <v>#REF!</v>
      </c>
      <c r="I383" s="35" t="s">
        <v>2721</v>
      </c>
      <c r="J383" t="s">
        <v>2718</v>
      </c>
    </row>
    <row r="384" spans="1:10">
      <c r="A384" t="s">
        <v>2722</v>
      </c>
      <c r="B384" t="s">
        <v>2723</v>
      </c>
      <c r="C384" t="s">
        <v>1242</v>
      </c>
      <c r="E384">
        <v>3</v>
      </c>
      <c r="F384" t="s">
        <v>2724</v>
      </c>
      <c r="H384" s="35" t="e">
        <f>VLOOKUP(A384,#REF!,1,FALSE)</f>
        <v>#REF!</v>
      </c>
      <c r="I384" s="35" t="s">
        <v>2725</v>
      </c>
      <c r="J384" t="s">
        <v>2722</v>
      </c>
    </row>
    <row r="385" spans="1:10">
      <c r="A385" t="s">
        <v>2726</v>
      </c>
      <c r="B385" t="s">
        <v>2727</v>
      </c>
      <c r="C385" t="s">
        <v>1242</v>
      </c>
      <c r="E385">
        <v>3</v>
      </c>
      <c r="F385" t="s">
        <v>2728</v>
      </c>
      <c r="H385" s="35" t="e">
        <f>VLOOKUP(A385,#REF!,1,FALSE)</f>
        <v>#REF!</v>
      </c>
      <c r="I385" s="35" t="s">
        <v>2729</v>
      </c>
      <c r="J385" t="s">
        <v>2726</v>
      </c>
    </row>
    <row r="386" spans="1:10">
      <c r="A386" t="s">
        <v>2730</v>
      </c>
      <c r="B386" t="s">
        <v>2731</v>
      </c>
      <c r="C386" t="s">
        <v>1242</v>
      </c>
      <c r="E386">
        <v>3</v>
      </c>
      <c r="F386" t="s">
        <v>2732</v>
      </c>
      <c r="H386" s="35" t="e">
        <f>VLOOKUP(A386,#REF!,1,FALSE)</f>
        <v>#REF!</v>
      </c>
      <c r="I386" s="35" t="s">
        <v>2733</v>
      </c>
      <c r="J386" t="s">
        <v>2730</v>
      </c>
    </row>
    <row r="387" spans="1:10">
      <c r="A387" t="s">
        <v>2734</v>
      </c>
      <c r="B387" t="s">
        <v>2735</v>
      </c>
      <c r="C387" t="s">
        <v>1242</v>
      </c>
      <c r="E387">
        <v>3</v>
      </c>
      <c r="F387" t="s">
        <v>2736</v>
      </c>
      <c r="H387" s="35" t="e">
        <f>VLOOKUP(A387,#REF!,1,FALSE)</f>
        <v>#REF!</v>
      </c>
      <c r="I387" s="35" t="s">
        <v>2737</v>
      </c>
      <c r="J387" t="s">
        <v>2734</v>
      </c>
    </row>
    <row r="388" spans="1:10">
      <c r="A388" t="s">
        <v>2738</v>
      </c>
      <c r="B388" t="s">
        <v>2739</v>
      </c>
      <c r="C388" t="s">
        <v>1242</v>
      </c>
      <c r="E388">
        <v>3</v>
      </c>
      <c r="F388" t="s">
        <v>2740</v>
      </c>
      <c r="H388" s="35" t="e">
        <f>VLOOKUP(A388,#REF!,1,FALSE)</f>
        <v>#REF!</v>
      </c>
      <c r="I388" s="35" t="s">
        <v>2741</v>
      </c>
      <c r="J388" t="s">
        <v>2738</v>
      </c>
    </row>
    <row r="389" spans="1:10">
      <c r="A389" t="s">
        <v>2742</v>
      </c>
      <c r="B389" t="s">
        <v>2743</v>
      </c>
      <c r="C389" t="s">
        <v>1242</v>
      </c>
      <c r="E389">
        <v>3</v>
      </c>
      <c r="F389" t="s">
        <v>2744</v>
      </c>
      <c r="H389" s="35" t="e">
        <f>VLOOKUP(A389,#REF!,1,FALSE)</f>
        <v>#REF!</v>
      </c>
      <c r="I389" s="35" t="s">
        <v>2745</v>
      </c>
      <c r="J389" t="s">
        <v>2742</v>
      </c>
    </row>
    <row r="390" spans="1:10">
      <c r="A390" t="s">
        <v>2746</v>
      </c>
      <c r="B390" t="s">
        <v>2747</v>
      </c>
      <c r="C390" t="s">
        <v>1242</v>
      </c>
      <c r="E390">
        <v>3</v>
      </c>
      <c r="F390" t="s">
        <v>2748</v>
      </c>
      <c r="H390" s="35" t="e">
        <f>VLOOKUP(A390,#REF!,1,FALSE)</f>
        <v>#REF!</v>
      </c>
      <c r="I390" s="35" t="s">
        <v>2749</v>
      </c>
      <c r="J390" t="s">
        <v>2746</v>
      </c>
    </row>
    <row r="391" spans="1:10">
      <c r="A391" t="s">
        <v>2750</v>
      </c>
      <c r="B391" t="s">
        <v>2751</v>
      </c>
      <c r="C391" t="s">
        <v>1242</v>
      </c>
      <c r="E391">
        <v>3</v>
      </c>
      <c r="F391" t="s">
        <v>2752</v>
      </c>
      <c r="H391" s="35" t="e">
        <f>VLOOKUP(A391,#REF!,1,FALSE)</f>
        <v>#REF!</v>
      </c>
      <c r="I391" s="35" t="s">
        <v>2753</v>
      </c>
      <c r="J391" t="s">
        <v>2750</v>
      </c>
    </row>
    <row r="392" spans="1:10">
      <c r="A392" t="s">
        <v>2754</v>
      </c>
      <c r="B392" t="s">
        <v>2755</v>
      </c>
      <c r="C392" t="s">
        <v>1242</v>
      </c>
      <c r="E392">
        <v>3</v>
      </c>
      <c r="F392" t="s">
        <v>2756</v>
      </c>
      <c r="H392" s="35" t="e">
        <f>VLOOKUP(A392,#REF!,1,FALSE)</f>
        <v>#REF!</v>
      </c>
      <c r="I392" s="35" t="s">
        <v>2757</v>
      </c>
      <c r="J392" t="s">
        <v>2754</v>
      </c>
    </row>
    <row r="393" spans="1:10">
      <c r="A393" t="s">
        <v>2758</v>
      </c>
      <c r="B393" t="s">
        <v>2759</v>
      </c>
      <c r="C393" t="s">
        <v>1242</v>
      </c>
      <c r="E393">
        <v>3</v>
      </c>
      <c r="F393" t="s">
        <v>2760</v>
      </c>
      <c r="H393" s="35" t="e">
        <f>VLOOKUP(A393,#REF!,1,FALSE)</f>
        <v>#REF!</v>
      </c>
      <c r="I393" s="35" t="s">
        <v>2761</v>
      </c>
      <c r="J393" t="s">
        <v>2758</v>
      </c>
    </row>
    <row r="394" spans="1:10">
      <c r="A394" t="s">
        <v>2762</v>
      </c>
      <c r="B394" t="s">
        <v>2763</v>
      </c>
      <c r="C394" t="s">
        <v>1242</v>
      </c>
      <c r="E394">
        <v>3</v>
      </c>
      <c r="F394" t="s">
        <v>2764</v>
      </c>
      <c r="H394" s="35" t="e">
        <f>VLOOKUP(A394,#REF!,1,FALSE)</f>
        <v>#REF!</v>
      </c>
      <c r="I394" s="35" t="s">
        <v>2765</v>
      </c>
      <c r="J394" t="s">
        <v>2762</v>
      </c>
    </row>
    <row r="395" spans="1:10">
      <c r="A395" t="s">
        <v>2766</v>
      </c>
      <c r="B395" t="s">
        <v>2767</v>
      </c>
      <c r="C395" t="s">
        <v>1242</v>
      </c>
      <c r="E395">
        <v>3</v>
      </c>
      <c r="F395" t="s">
        <v>2768</v>
      </c>
      <c r="H395" s="35" t="e">
        <f>VLOOKUP(A395,#REF!,1,FALSE)</f>
        <v>#REF!</v>
      </c>
      <c r="I395" s="35" t="s">
        <v>2769</v>
      </c>
      <c r="J395" t="s">
        <v>2766</v>
      </c>
    </row>
    <row r="396" spans="1:10">
      <c r="A396" t="s">
        <v>2770</v>
      </c>
      <c r="B396" t="s">
        <v>2771</v>
      </c>
      <c r="C396" t="s">
        <v>1242</v>
      </c>
      <c r="E396">
        <v>3</v>
      </c>
      <c r="F396" t="s">
        <v>2772</v>
      </c>
      <c r="H396" s="35" t="e">
        <f>VLOOKUP(A396,#REF!,1,FALSE)</f>
        <v>#REF!</v>
      </c>
      <c r="I396" s="35" t="s">
        <v>2773</v>
      </c>
      <c r="J396" t="s">
        <v>2770</v>
      </c>
    </row>
    <row r="397" spans="1:10">
      <c r="A397" t="s">
        <v>2774</v>
      </c>
      <c r="B397" t="s">
        <v>2775</v>
      </c>
      <c r="C397" t="s">
        <v>1242</v>
      </c>
      <c r="E397">
        <v>3</v>
      </c>
      <c r="F397" t="s">
        <v>2776</v>
      </c>
      <c r="H397" s="35" t="e">
        <f>VLOOKUP(A397,#REF!,1,FALSE)</f>
        <v>#REF!</v>
      </c>
      <c r="I397" s="35" t="s">
        <v>2777</v>
      </c>
      <c r="J397" t="s">
        <v>2774</v>
      </c>
    </row>
    <row r="398" spans="1:10">
      <c r="A398" t="s">
        <v>2778</v>
      </c>
      <c r="B398" t="s">
        <v>2779</v>
      </c>
      <c r="C398" t="s">
        <v>1242</v>
      </c>
      <c r="E398">
        <v>3</v>
      </c>
      <c r="F398" t="s">
        <v>2780</v>
      </c>
      <c r="H398" s="35" t="e">
        <f>VLOOKUP(A398,#REF!,1,FALSE)</f>
        <v>#REF!</v>
      </c>
      <c r="I398" s="35" t="s">
        <v>2781</v>
      </c>
      <c r="J398" t="s">
        <v>2778</v>
      </c>
    </row>
    <row r="399" spans="1:10">
      <c r="A399" t="s">
        <v>2782</v>
      </c>
      <c r="B399" t="s">
        <v>2783</v>
      </c>
      <c r="C399" t="s">
        <v>1242</v>
      </c>
      <c r="E399">
        <v>3</v>
      </c>
      <c r="F399" t="s">
        <v>2784</v>
      </c>
      <c r="H399" s="35" t="e">
        <f>VLOOKUP(A399,#REF!,1,FALSE)</f>
        <v>#REF!</v>
      </c>
      <c r="I399" s="35" t="s">
        <v>2785</v>
      </c>
      <c r="J399" t="s">
        <v>2782</v>
      </c>
    </row>
    <row r="400" spans="1:10">
      <c r="A400" t="s">
        <v>2786</v>
      </c>
      <c r="B400" t="s">
        <v>2787</v>
      </c>
      <c r="C400" t="s">
        <v>1242</v>
      </c>
      <c r="E400">
        <v>3</v>
      </c>
      <c r="F400" t="s">
        <v>2788</v>
      </c>
      <c r="H400" s="35" t="e">
        <f>VLOOKUP(A400,#REF!,1,FALSE)</f>
        <v>#REF!</v>
      </c>
      <c r="I400" s="35" t="s">
        <v>2789</v>
      </c>
      <c r="J400" t="s">
        <v>2786</v>
      </c>
    </row>
    <row r="401" spans="1:10">
      <c r="A401" t="s">
        <v>2790</v>
      </c>
      <c r="B401" t="s">
        <v>2791</v>
      </c>
      <c r="C401" t="s">
        <v>1242</v>
      </c>
      <c r="E401">
        <v>3</v>
      </c>
      <c r="F401" t="s">
        <v>2792</v>
      </c>
      <c r="H401" s="35" t="e">
        <f>VLOOKUP(A401,#REF!,1,FALSE)</f>
        <v>#REF!</v>
      </c>
      <c r="I401" s="35" t="s">
        <v>2793</v>
      </c>
      <c r="J401" t="s">
        <v>2790</v>
      </c>
    </row>
    <row r="402" spans="1:10">
      <c r="A402" t="s">
        <v>2794</v>
      </c>
      <c r="B402" t="s">
        <v>2795</v>
      </c>
      <c r="C402" t="s">
        <v>1242</v>
      </c>
      <c r="E402">
        <v>3</v>
      </c>
      <c r="F402" t="s">
        <v>2796</v>
      </c>
      <c r="H402" s="35" t="e">
        <f>VLOOKUP(A402,#REF!,1,FALSE)</f>
        <v>#REF!</v>
      </c>
      <c r="I402" s="35" t="s">
        <v>2797</v>
      </c>
      <c r="J402" t="s">
        <v>2794</v>
      </c>
    </row>
    <row r="403" spans="1:10">
      <c r="A403" t="s">
        <v>2798</v>
      </c>
      <c r="B403" t="s">
        <v>2799</v>
      </c>
      <c r="C403" t="s">
        <v>1242</v>
      </c>
      <c r="E403">
        <v>3</v>
      </c>
      <c r="F403" t="s">
        <v>2800</v>
      </c>
      <c r="H403" s="35" t="e">
        <f>VLOOKUP(A403,#REF!,1,FALSE)</f>
        <v>#REF!</v>
      </c>
      <c r="I403" s="35" t="s">
        <v>2801</v>
      </c>
      <c r="J403" t="s">
        <v>2798</v>
      </c>
    </row>
    <row r="404" spans="1:10">
      <c r="A404" t="s">
        <v>2802</v>
      </c>
      <c r="B404" t="s">
        <v>2803</v>
      </c>
      <c r="C404" t="s">
        <v>1242</v>
      </c>
      <c r="E404">
        <v>3</v>
      </c>
      <c r="F404" t="s">
        <v>2804</v>
      </c>
      <c r="H404" s="35" t="e">
        <f>VLOOKUP(A404,#REF!,1,FALSE)</f>
        <v>#REF!</v>
      </c>
      <c r="I404" s="35" t="s">
        <v>2805</v>
      </c>
      <c r="J404" t="s">
        <v>2802</v>
      </c>
    </row>
    <row r="405" spans="1:10">
      <c r="A405" t="s">
        <v>2806</v>
      </c>
      <c r="B405" t="s">
        <v>2807</v>
      </c>
      <c r="C405" t="s">
        <v>1242</v>
      </c>
      <c r="E405">
        <v>3</v>
      </c>
      <c r="F405" t="s">
        <v>2808</v>
      </c>
      <c r="H405" s="35" t="e">
        <f>VLOOKUP(A405,#REF!,1,FALSE)</f>
        <v>#REF!</v>
      </c>
      <c r="I405" s="35" t="s">
        <v>2809</v>
      </c>
      <c r="J405" t="s">
        <v>2806</v>
      </c>
    </row>
    <row r="406" spans="1:10">
      <c r="A406" t="s">
        <v>2810</v>
      </c>
      <c r="B406" t="s">
        <v>2811</v>
      </c>
      <c r="C406" t="s">
        <v>1242</v>
      </c>
      <c r="E406">
        <v>3</v>
      </c>
      <c r="F406" t="s">
        <v>2812</v>
      </c>
      <c r="H406" s="35" t="e">
        <f>VLOOKUP(A406,#REF!,1,FALSE)</f>
        <v>#REF!</v>
      </c>
      <c r="I406" s="35" t="s">
        <v>2813</v>
      </c>
      <c r="J406" t="s">
        <v>2810</v>
      </c>
    </row>
    <row r="407" spans="1:10">
      <c r="A407" t="s">
        <v>2814</v>
      </c>
      <c r="B407" t="s">
        <v>2815</v>
      </c>
      <c r="C407" t="s">
        <v>1242</v>
      </c>
      <c r="E407">
        <v>3</v>
      </c>
      <c r="F407" t="s">
        <v>2816</v>
      </c>
      <c r="H407" s="35" t="e">
        <f>VLOOKUP(A407,#REF!,1,FALSE)</f>
        <v>#REF!</v>
      </c>
      <c r="I407" s="35" t="s">
        <v>2817</v>
      </c>
      <c r="J407" t="s">
        <v>2814</v>
      </c>
    </row>
    <row r="408" spans="1:10">
      <c r="A408" t="s">
        <v>2818</v>
      </c>
      <c r="B408" t="s">
        <v>2819</v>
      </c>
      <c r="C408" t="s">
        <v>1242</v>
      </c>
      <c r="E408">
        <v>3</v>
      </c>
      <c r="F408" t="s">
        <v>2820</v>
      </c>
      <c r="H408" s="35" t="e">
        <f>VLOOKUP(A408,#REF!,1,FALSE)</f>
        <v>#REF!</v>
      </c>
      <c r="I408" s="35" t="s">
        <v>2821</v>
      </c>
      <c r="J408" t="s">
        <v>2818</v>
      </c>
    </row>
    <row r="409" spans="1:10">
      <c r="A409" t="s">
        <v>2822</v>
      </c>
      <c r="B409" t="s">
        <v>2823</v>
      </c>
      <c r="C409" t="s">
        <v>1242</v>
      </c>
      <c r="E409">
        <v>3</v>
      </c>
      <c r="F409" t="s">
        <v>2824</v>
      </c>
      <c r="H409" s="35" t="e">
        <f>VLOOKUP(A409,#REF!,1,FALSE)</f>
        <v>#REF!</v>
      </c>
      <c r="I409" s="35" t="s">
        <v>2825</v>
      </c>
      <c r="J409" t="s">
        <v>2822</v>
      </c>
    </row>
    <row r="410" spans="1:10">
      <c r="A410" t="s">
        <v>2826</v>
      </c>
      <c r="B410" t="s">
        <v>2827</v>
      </c>
      <c r="C410" t="s">
        <v>1242</v>
      </c>
      <c r="E410">
        <v>3</v>
      </c>
      <c r="F410" t="s">
        <v>2828</v>
      </c>
      <c r="H410" s="35" t="e">
        <f>VLOOKUP(A410,#REF!,1,FALSE)</f>
        <v>#REF!</v>
      </c>
      <c r="I410" s="35" t="s">
        <v>2829</v>
      </c>
      <c r="J410" t="s">
        <v>2826</v>
      </c>
    </row>
    <row r="411" spans="1:10">
      <c r="A411" t="s">
        <v>2830</v>
      </c>
      <c r="B411" t="s">
        <v>2831</v>
      </c>
      <c r="C411" t="s">
        <v>1242</v>
      </c>
      <c r="E411">
        <v>3</v>
      </c>
      <c r="F411" t="s">
        <v>2832</v>
      </c>
      <c r="H411" s="35" t="e">
        <f>VLOOKUP(A411,#REF!,1,FALSE)</f>
        <v>#REF!</v>
      </c>
      <c r="I411" s="35" t="s">
        <v>2833</v>
      </c>
      <c r="J411" t="s">
        <v>2830</v>
      </c>
    </row>
    <row r="412" spans="1:10">
      <c r="A412" t="s">
        <v>2834</v>
      </c>
      <c r="B412" t="s">
        <v>2835</v>
      </c>
      <c r="C412" t="s">
        <v>1242</v>
      </c>
      <c r="E412">
        <v>3</v>
      </c>
      <c r="F412" t="s">
        <v>2836</v>
      </c>
      <c r="H412" s="35" t="e">
        <f>VLOOKUP(A412,#REF!,1,FALSE)</f>
        <v>#REF!</v>
      </c>
      <c r="I412" s="35" t="s">
        <v>2837</v>
      </c>
      <c r="J412" t="s">
        <v>2834</v>
      </c>
    </row>
    <row r="413" spans="1:10">
      <c r="A413" t="s">
        <v>2838</v>
      </c>
      <c r="B413" t="s">
        <v>2839</v>
      </c>
      <c r="C413" t="s">
        <v>1242</v>
      </c>
      <c r="E413">
        <v>3</v>
      </c>
      <c r="F413" t="s">
        <v>2840</v>
      </c>
      <c r="H413" s="35" t="e">
        <f>VLOOKUP(A413,#REF!,1,FALSE)</f>
        <v>#REF!</v>
      </c>
      <c r="I413" s="35" t="s">
        <v>2841</v>
      </c>
      <c r="J413" t="s">
        <v>2838</v>
      </c>
    </row>
    <row r="414" spans="1:10">
      <c r="A414" t="s">
        <v>2842</v>
      </c>
      <c r="B414" t="s">
        <v>2843</v>
      </c>
      <c r="C414" t="s">
        <v>1242</v>
      </c>
      <c r="E414">
        <v>3</v>
      </c>
      <c r="F414" t="s">
        <v>2844</v>
      </c>
      <c r="H414" s="35" t="e">
        <f>VLOOKUP(A414,#REF!,1,FALSE)</f>
        <v>#REF!</v>
      </c>
      <c r="I414" s="35" t="s">
        <v>2845</v>
      </c>
      <c r="J414" t="s">
        <v>2842</v>
      </c>
    </row>
    <row r="415" spans="1:10">
      <c r="A415" t="s">
        <v>2846</v>
      </c>
      <c r="B415" t="s">
        <v>2847</v>
      </c>
      <c r="C415" t="s">
        <v>1242</v>
      </c>
      <c r="E415">
        <v>3</v>
      </c>
      <c r="F415" t="s">
        <v>2848</v>
      </c>
      <c r="H415" s="35" t="e">
        <f>VLOOKUP(A415,#REF!,1,FALSE)</f>
        <v>#REF!</v>
      </c>
      <c r="I415" s="35" t="s">
        <v>2849</v>
      </c>
      <c r="J415" t="s">
        <v>2846</v>
      </c>
    </row>
    <row r="416" spans="1:10">
      <c r="A416" t="s">
        <v>2850</v>
      </c>
      <c r="B416" t="s">
        <v>2851</v>
      </c>
      <c r="C416" t="s">
        <v>1242</v>
      </c>
      <c r="E416">
        <v>3</v>
      </c>
      <c r="F416" t="s">
        <v>2852</v>
      </c>
      <c r="H416" s="35" t="e">
        <f>VLOOKUP(A416,#REF!,1,FALSE)</f>
        <v>#REF!</v>
      </c>
      <c r="I416" s="35" t="s">
        <v>2853</v>
      </c>
      <c r="J416" t="s">
        <v>2850</v>
      </c>
    </row>
    <row r="417" spans="1:10">
      <c r="A417" t="s">
        <v>2854</v>
      </c>
      <c r="B417" t="s">
        <v>2855</v>
      </c>
      <c r="C417" t="s">
        <v>1242</v>
      </c>
      <c r="E417">
        <v>3</v>
      </c>
      <c r="F417" t="s">
        <v>2856</v>
      </c>
      <c r="H417" s="35" t="e">
        <f>VLOOKUP(A417,#REF!,1,FALSE)</f>
        <v>#REF!</v>
      </c>
      <c r="I417" s="35" t="s">
        <v>2857</v>
      </c>
      <c r="J417" t="s">
        <v>2854</v>
      </c>
    </row>
    <row r="418" spans="1:10">
      <c r="A418" t="s">
        <v>2858</v>
      </c>
      <c r="B418" t="s">
        <v>2859</v>
      </c>
      <c r="C418" t="s">
        <v>1242</v>
      </c>
      <c r="E418">
        <v>3</v>
      </c>
      <c r="F418" t="s">
        <v>2860</v>
      </c>
      <c r="H418" s="35" t="e">
        <f>VLOOKUP(A418,#REF!,1,FALSE)</f>
        <v>#REF!</v>
      </c>
      <c r="I418" s="35" t="s">
        <v>2861</v>
      </c>
      <c r="J418" t="s">
        <v>2858</v>
      </c>
    </row>
    <row r="419" spans="1:10">
      <c r="A419" t="s">
        <v>2862</v>
      </c>
      <c r="B419" t="s">
        <v>2863</v>
      </c>
      <c r="C419" t="s">
        <v>1242</v>
      </c>
      <c r="E419">
        <v>3</v>
      </c>
      <c r="F419" t="s">
        <v>2864</v>
      </c>
      <c r="H419" s="35" t="e">
        <f>VLOOKUP(A419,#REF!,1,FALSE)</f>
        <v>#REF!</v>
      </c>
      <c r="I419" s="35" t="s">
        <v>2865</v>
      </c>
      <c r="J419" t="s">
        <v>2862</v>
      </c>
    </row>
    <row r="420" spans="1:10">
      <c r="A420" t="s">
        <v>2866</v>
      </c>
      <c r="B420" t="s">
        <v>2867</v>
      </c>
      <c r="C420" t="s">
        <v>1242</v>
      </c>
      <c r="E420">
        <v>3</v>
      </c>
      <c r="F420" t="s">
        <v>2868</v>
      </c>
      <c r="H420" s="35" t="e">
        <f>VLOOKUP(A420,#REF!,1,FALSE)</f>
        <v>#REF!</v>
      </c>
      <c r="I420" s="35" t="s">
        <v>2869</v>
      </c>
      <c r="J420" t="s">
        <v>2866</v>
      </c>
    </row>
    <row r="421" spans="1:10">
      <c r="A421" t="s">
        <v>2870</v>
      </c>
      <c r="B421" t="s">
        <v>2871</v>
      </c>
      <c r="C421" t="s">
        <v>1242</v>
      </c>
      <c r="E421">
        <v>3</v>
      </c>
      <c r="F421" t="s">
        <v>2872</v>
      </c>
      <c r="H421" s="35" t="e">
        <f>VLOOKUP(A421,#REF!,1,FALSE)</f>
        <v>#REF!</v>
      </c>
      <c r="I421" s="35" t="s">
        <v>2873</v>
      </c>
      <c r="J421" t="s">
        <v>2870</v>
      </c>
    </row>
    <row r="422" spans="1:10">
      <c r="A422" t="s">
        <v>2874</v>
      </c>
      <c r="B422" t="s">
        <v>2875</v>
      </c>
      <c r="C422" t="s">
        <v>1242</v>
      </c>
      <c r="E422">
        <v>3</v>
      </c>
      <c r="F422" t="s">
        <v>2876</v>
      </c>
      <c r="H422" s="35" t="e">
        <f>VLOOKUP(A422,#REF!,1,FALSE)</f>
        <v>#REF!</v>
      </c>
      <c r="I422" s="35" t="s">
        <v>2877</v>
      </c>
      <c r="J422" t="s">
        <v>2874</v>
      </c>
    </row>
    <row r="423" spans="1:10">
      <c r="A423" t="s">
        <v>2878</v>
      </c>
      <c r="B423" t="s">
        <v>2879</v>
      </c>
      <c r="C423" t="s">
        <v>1242</v>
      </c>
      <c r="E423">
        <v>3</v>
      </c>
      <c r="F423" t="s">
        <v>2880</v>
      </c>
      <c r="H423" s="35" t="e">
        <f>VLOOKUP(A423,#REF!,1,FALSE)</f>
        <v>#REF!</v>
      </c>
      <c r="I423" s="35" t="s">
        <v>2881</v>
      </c>
      <c r="J423" t="s">
        <v>2878</v>
      </c>
    </row>
    <row r="424" spans="1:10">
      <c r="A424" t="s">
        <v>2882</v>
      </c>
      <c r="B424" t="s">
        <v>2867</v>
      </c>
      <c r="C424" t="s">
        <v>1242</v>
      </c>
      <c r="E424">
        <v>3</v>
      </c>
      <c r="F424" t="s">
        <v>2883</v>
      </c>
      <c r="H424" s="35" t="e">
        <f>VLOOKUP(A424,#REF!,1,FALSE)</f>
        <v>#REF!</v>
      </c>
      <c r="I424" s="35" t="s">
        <v>2884</v>
      </c>
      <c r="J424" t="s">
        <v>2882</v>
      </c>
    </row>
    <row r="425" spans="1:10">
      <c r="A425" t="s">
        <v>2885</v>
      </c>
      <c r="B425" t="s">
        <v>2871</v>
      </c>
      <c r="C425" t="s">
        <v>1242</v>
      </c>
      <c r="E425">
        <v>3</v>
      </c>
      <c r="F425" t="s">
        <v>2886</v>
      </c>
      <c r="H425" s="35" t="e">
        <f>VLOOKUP(A425,#REF!,1,FALSE)</f>
        <v>#REF!</v>
      </c>
      <c r="I425" s="35" t="s">
        <v>2887</v>
      </c>
      <c r="J425" t="s">
        <v>2885</v>
      </c>
    </row>
    <row r="426" spans="1:10">
      <c r="A426" t="s">
        <v>2888</v>
      </c>
      <c r="B426" t="s">
        <v>2875</v>
      </c>
      <c r="C426" t="s">
        <v>1242</v>
      </c>
      <c r="E426">
        <v>3</v>
      </c>
      <c r="F426" t="s">
        <v>2889</v>
      </c>
      <c r="H426" s="35" t="e">
        <f>VLOOKUP(A426,#REF!,1,FALSE)</f>
        <v>#REF!</v>
      </c>
      <c r="I426" s="35" t="s">
        <v>2890</v>
      </c>
      <c r="J426" t="s">
        <v>2888</v>
      </c>
    </row>
    <row r="427" spans="1:10">
      <c r="A427" t="s">
        <v>2891</v>
      </c>
      <c r="B427" t="s">
        <v>2879</v>
      </c>
      <c r="C427" t="s">
        <v>1242</v>
      </c>
      <c r="E427">
        <v>3</v>
      </c>
      <c r="F427" t="s">
        <v>2892</v>
      </c>
      <c r="H427" s="35" t="e">
        <f>VLOOKUP(A427,#REF!,1,FALSE)</f>
        <v>#REF!</v>
      </c>
      <c r="I427" s="35" t="s">
        <v>2893</v>
      </c>
      <c r="J427" t="s">
        <v>2891</v>
      </c>
    </row>
    <row r="428" spans="1:10">
      <c r="A428" t="s">
        <v>2894</v>
      </c>
      <c r="B428" t="s">
        <v>2895</v>
      </c>
      <c r="C428" t="s">
        <v>1242</v>
      </c>
      <c r="E428">
        <v>3</v>
      </c>
      <c r="F428" t="s">
        <v>2896</v>
      </c>
      <c r="H428" s="35" t="e">
        <f>VLOOKUP(A428,#REF!,1,FALSE)</f>
        <v>#REF!</v>
      </c>
      <c r="I428" s="35" t="s">
        <v>2897</v>
      </c>
      <c r="J428" t="s">
        <v>2894</v>
      </c>
    </row>
    <row r="429" spans="1:10">
      <c r="A429" t="s">
        <v>2898</v>
      </c>
      <c r="B429" t="s">
        <v>2899</v>
      </c>
      <c r="C429" t="s">
        <v>1242</v>
      </c>
      <c r="E429">
        <v>3</v>
      </c>
      <c r="F429" t="s">
        <v>2900</v>
      </c>
      <c r="H429" s="35" t="e">
        <f>VLOOKUP(A429,#REF!,1,FALSE)</f>
        <v>#REF!</v>
      </c>
      <c r="I429" s="35" t="s">
        <v>2901</v>
      </c>
      <c r="J429" t="s">
        <v>2898</v>
      </c>
    </row>
    <row r="430" spans="1:10">
      <c r="A430" t="s">
        <v>2902</v>
      </c>
      <c r="B430" t="s">
        <v>920</v>
      </c>
      <c r="C430" t="s">
        <v>1242</v>
      </c>
      <c r="E430">
        <v>3</v>
      </c>
      <c r="F430" t="s">
        <v>2903</v>
      </c>
      <c r="H430" s="35" t="e">
        <f>VLOOKUP(A430,#REF!,1,FALSE)</f>
        <v>#REF!</v>
      </c>
      <c r="I430" s="35" t="s">
        <v>2904</v>
      </c>
      <c r="J430" t="s">
        <v>2902</v>
      </c>
    </row>
    <row r="431" spans="1:10">
      <c r="A431" t="s">
        <v>2905</v>
      </c>
      <c r="B431" t="s">
        <v>2906</v>
      </c>
      <c r="C431" t="s">
        <v>1242</v>
      </c>
      <c r="E431">
        <v>3</v>
      </c>
      <c r="F431" t="s">
        <v>2907</v>
      </c>
      <c r="H431" s="35" t="e">
        <f>VLOOKUP(A431,#REF!,1,FALSE)</f>
        <v>#REF!</v>
      </c>
      <c r="I431" s="35" t="s">
        <v>2908</v>
      </c>
      <c r="J431" t="s">
        <v>2905</v>
      </c>
    </row>
    <row r="432" spans="1:10">
      <c r="A432" t="s">
        <v>2909</v>
      </c>
      <c r="B432" t="s">
        <v>2910</v>
      </c>
      <c r="C432" t="s">
        <v>1242</v>
      </c>
      <c r="E432">
        <v>3</v>
      </c>
      <c r="F432" t="s">
        <v>2911</v>
      </c>
      <c r="H432" s="35" t="e">
        <f>VLOOKUP(A432,#REF!,1,FALSE)</f>
        <v>#REF!</v>
      </c>
      <c r="I432" s="35" t="s">
        <v>2912</v>
      </c>
      <c r="J432" t="s">
        <v>2909</v>
      </c>
    </row>
    <row r="433" spans="1:10">
      <c r="A433" t="s">
        <v>2913</v>
      </c>
      <c r="B433" t="s">
        <v>2914</v>
      </c>
      <c r="C433" t="s">
        <v>1242</v>
      </c>
      <c r="E433">
        <v>3</v>
      </c>
      <c r="F433" t="s">
        <v>2915</v>
      </c>
      <c r="H433" s="35" t="e">
        <f>VLOOKUP(A433,#REF!,1,FALSE)</f>
        <v>#REF!</v>
      </c>
      <c r="I433" s="35" t="s">
        <v>2916</v>
      </c>
      <c r="J433" t="s">
        <v>2913</v>
      </c>
    </row>
    <row r="434" spans="1:10">
      <c r="A434" t="s">
        <v>2917</v>
      </c>
      <c r="B434" t="s">
        <v>2918</v>
      </c>
      <c r="C434" t="s">
        <v>1242</v>
      </c>
      <c r="E434">
        <v>3</v>
      </c>
      <c r="F434" t="s">
        <v>2919</v>
      </c>
      <c r="H434" s="35" t="e">
        <f>VLOOKUP(A434,#REF!,1,FALSE)</f>
        <v>#REF!</v>
      </c>
      <c r="I434" s="35" t="s">
        <v>2920</v>
      </c>
      <c r="J434" t="s">
        <v>2917</v>
      </c>
    </row>
    <row r="435" spans="1:10">
      <c r="A435" t="s">
        <v>2921</v>
      </c>
      <c r="B435" t="s">
        <v>2922</v>
      </c>
      <c r="C435" t="s">
        <v>1242</v>
      </c>
      <c r="E435">
        <v>3</v>
      </c>
      <c r="F435" t="s">
        <v>2923</v>
      </c>
      <c r="H435" s="35" t="e">
        <f>VLOOKUP(A435,#REF!,1,FALSE)</f>
        <v>#REF!</v>
      </c>
      <c r="I435" s="35" t="s">
        <v>2924</v>
      </c>
      <c r="J435" t="s">
        <v>2921</v>
      </c>
    </row>
    <row r="436" spans="1:10">
      <c r="A436" t="s">
        <v>2925</v>
      </c>
      <c r="B436" t="s">
        <v>2926</v>
      </c>
      <c r="C436" t="s">
        <v>1242</v>
      </c>
      <c r="E436">
        <v>3</v>
      </c>
      <c r="F436" t="s">
        <v>2927</v>
      </c>
      <c r="H436" s="35" t="e">
        <f>VLOOKUP(A436,#REF!,1,FALSE)</f>
        <v>#REF!</v>
      </c>
      <c r="I436" s="35" t="s">
        <v>2928</v>
      </c>
      <c r="J436" t="s">
        <v>2925</v>
      </c>
    </row>
    <row r="437" spans="1:10">
      <c r="A437" t="s">
        <v>2929</v>
      </c>
      <c r="B437" t="s">
        <v>2930</v>
      </c>
      <c r="C437" t="s">
        <v>1242</v>
      </c>
      <c r="E437">
        <v>3</v>
      </c>
      <c r="F437" t="s">
        <v>2931</v>
      </c>
      <c r="H437" s="35" t="e">
        <f>VLOOKUP(A437,#REF!,1,FALSE)</f>
        <v>#REF!</v>
      </c>
      <c r="I437" s="35" t="s">
        <v>2932</v>
      </c>
      <c r="J437" t="s">
        <v>2929</v>
      </c>
    </row>
    <row r="438" spans="1:10">
      <c r="A438" t="s">
        <v>2933</v>
      </c>
      <c r="B438" t="s">
        <v>2934</v>
      </c>
      <c r="C438" t="s">
        <v>1242</v>
      </c>
      <c r="E438">
        <v>3</v>
      </c>
      <c r="F438" t="s">
        <v>2935</v>
      </c>
      <c r="H438" s="35" t="e">
        <f>VLOOKUP(A438,#REF!,1,FALSE)</f>
        <v>#REF!</v>
      </c>
      <c r="I438" s="35" t="s">
        <v>2936</v>
      </c>
      <c r="J438" t="s">
        <v>2933</v>
      </c>
    </row>
    <row r="439" spans="1:10">
      <c r="A439" t="s">
        <v>2937</v>
      </c>
      <c r="B439" t="s">
        <v>2938</v>
      </c>
      <c r="C439" t="s">
        <v>1242</v>
      </c>
      <c r="E439">
        <v>3</v>
      </c>
      <c r="F439" t="s">
        <v>2939</v>
      </c>
      <c r="H439" s="35" t="e">
        <f>VLOOKUP(A439,#REF!,1,FALSE)</f>
        <v>#REF!</v>
      </c>
      <c r="I439" s="35" t="s">
        <v>2940</v>
      </c>
      <c r="J439" t="s">
        <v>2937</v>
      </c>
    </row>
    <row r="440" spans="1:10">
      <c r="A440" t="s">
        <v>2941</v>
      </c>
      <c r="B440" t="s">
        <v>2942</v>
      </c>
      <c r="C440" t="s">
        <v>1242</v>
      </c>
      <c r="E440">
        <v>3</v>
      </c>
      <c r="F440" t="s">
        <v>2943</v>
      </c>
      <c r="H440" s="35" t="e">
        <f>VLOOKUP(A440,#REF!,1,FALSE)</f>
        <v>#REF!</v>
      </c>
      <c r="I440" s="35" t="s">
        <v>2944</v>
      </c>
      <c r="J440" t="s">
        <v>2941</v>
      </c>
    </row>
  </sheetData>
  <autoFilter ref="A2:H440">
    <extLst/>
  </autoFilter>
  <conditionalFormatting sqref="A$1:A$1048576">
    <cfRule type="duplicateValues" dxfId="0" priority="1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199"/>
  <sheetViews>
    <sheetView topLeftCell="A66" workbookViewId="0">
      <selection activeCell="D36" sqref="D36"/>
    </sheetView>
  </sheetViews>
  <sheetFormatPr defaultColWidth="9" defaultRowHeight="12"/>
  <cols>
    <col min="1" max="1" width="5.63333333333333" style="112" customWidth="1"/>
    <col min="2" max="2" width="9.13333333333333" style="112" customWidth="1"/>
    <col min="3" max="3" width="34.5" style="112" customWidth="1"/>
    <col min="4" max="4" width="11" style="113" customWidth="1"/>
    <col min="5" max="5" width="6.75" style="112" customWidth="1"/>
    <col min="6" max="6" width="5" style="112" customWidth="1"/>
    <col min="7" max="7" width="5.25" style="112" customWidth="1"/>
    <col min="8" max="8" width="8.63333333333333" style="112"/>
    <col min="9" max="9" width="15.8833333333333" style="112" customWidth="1"/>
    <col min="10" max="10" width="22.3833333333333" style="35" customWidth="1"/>
    <col min="11" max="12" width="34.5" style="35" customWidth="1"/>
    <col min="13" max="13" width="12" style="35" customWidth="1"/>
    <col min="14" max="16384" width="9" style="35"/>
  </cols>
  <sheetData>
    <row r="1" spans="1:1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7"/>
      <c r="K1" s="57"/>
      <c r="L1" s="57"/>
    </row>
    <row r="2" spans="1:13">
      <c r="A2" s="1"/>
      <c r="B2" s="1"/>
      <c r="C2" s="1"/>
      <c r="D2" s="3"/>
      <c r="E2" s="1"/>
      <c r="F2" s="3"/>
      <c r="G2" s="3"/>
      <c r="H2" s="3"/>
      <c r="I2" s="3"/>
      <c r="J2" s="24" t="s">
        <v>2945</v>
      </c>
      <c r="K2" s="120" t="s">
        <v>10</v>
      </c>
      <c r="L2" s="120" t="s">
        <v>11</v>
      </c>
      <c r="M2" s="35" t="s">
        <v>2946</v>
      </c>
    </row>
    <row r="3" spans="1:13">
      <c r="A3" s="114">
        <v>1</v>
      </c>
      <c r="B3" s="26" t="s">
        <v>12</v>
      </c>
      <c r="C3" s="115" t="s">
        <v>13</v>
      </c>
      <c r="D3" s="116" t="s">
        <v>14</v>
      </c>
      <c r="E3" s="31" t="s">
        <v>15</v>
      </c>
      <c r="F3" s="117" t="s">
        <v>16</v>
      </c>
      <c r="G3" s="117" t="s">
        <v>17</v>
      </c>
      <c r="H3" s="117" t="s">
        <v>18</v>
      </c>
      <c r="I3" s="117" t="s">
        <v>19</v>
      </c>
      <c r="J3" s="57" t="str">
        <f>I3&amp;"_2"</f>
        <v>GL_LTSBWDT10_2</v>
      </c>
      <c r="K3" s="121" t="s">
        <v>2947</v>
      </c>
      <c r="L3" s="121" t="s">
        <v>2948</v>
      </c>
      <c r="M3" s="35" t="str">
        <f>VLOOKUP(J3,Sheet1!$A$3:$A$440,1,FALSE)</f>
        <v>GL_LTSBWDT10_2</v>
      </c>
    </row>
    <row r="4" spans="1:13">
      <c r="A4" s="114">
        <v>2</v>
      </c>
      <c r="B4" s="26"/>
      <c r="C4" s="115" t="s">
        <v>22</v>
      </c>
      <c r="D4" s="116" t="s">
        <v>14</v>
      </c>
      <c r="E4" s="31" t="s">
        <v>15</v>
      </c>
      <c r="F4" s="117" t="s">
        <v>16</v>
      </c>
      <c r="G4" s="117" t="s">
        <v>17</v>
      </c>
      <c r="H4" s="117" t="s">
        <v>18</v>
      </c>
      <c r="I4" s="117" t="s">
        <v>23</v>
      </c>
      <c r="J4" s="57" t="str">
        <f t="shared" ref="J4:J67" si="0">I4&amp;"_2"</f>
        <v>GL_LTSBWDT11_2</v>
      </c>
      <c r="K4" s="121" t="s">
        <v>2949</v>
      </c>
      <c r="L4" s="121" t="s">
        <v>2950</v>
      </c>
      <c r="M4" s="35" t="str">
        <f>VLOOKUP(J4,Sheet1!$A$3:$A$440,1,FALSE)</f>
        <v>GL_LTSBWDT11_2</v>
      </c>
    </row>
    <row r="5" spans="1:13">
      <c r="A5" s="114">
        <v>3</v>
      </c>
      <c r="B5" s="26"/>
      <c r="C5" s="115" t="s">
        <v>26</v>
      </c>
      <c r="D5" s="116" t="s">
        <v>14</v>
      </c>
      <c r="E5" s="31" t="s">
        <v>15</v>
      </c>
      <c r="F5" s="117" t="s">
        <v>16</v>
      </c>
      <c r="G5" s="117" t="s">
        <v>17</v>
      </c>
      <c r="H5" s="117" t="s">
        <v>18</v>
      </c>
      <c r="I5" s="117" t="s">
        <v>27</v>
      </c>
      <c r="J5" s="57" t="str">
        <f t="shared" si="0"/>
        <v>GL_LTSBWDT12_2</v>
      </c>
      <c r="K5" s="121" t="s">
        <v>2951</v>
      </c>
      <c r="L5" s="121" t="s">
        <v>2952</v>
      </c>
      <c r="M5" s="35" t="str">
        <f>VLOOKUP(J5,Sheet1!$A$3:$A$440,1,FALSE)</f>
        <v>GL_LTSBWDT12_2</v>
      </c>
    </row>
    <row r="6" spans="1:13">
      <c r="A6" s="114">
        <v>4</v>
      </c>
      <c r="B6" s="26"/>
      <c r="C6" s="115" t="s">
        <v>30</v>
      </c>
      <c r="D6" s="116" t="s">
        <v>14</v>
      </c>
      <c r="E6" s="31" t="s">
        <v>15</v>
      </c>
      <c r="F6" s="117" t="s">
        <v>16</v>
      </c>
      <c r="G6" s="117" t="s">
        <v>17</v>
      </c>
      <c r="H6" s="117" t="s">
        <v>18</v>
      </c>
      <c r="I6" s="117" t="s">
        <v>31</v>
      </c>
      <c r="J6" s="57" t="str">
        <f t="shared" si="0"/>
        <v>GL_LTZBWDT20_2</v>
      </c>
      <c r="K6" s="121" t="s">
        <v>2953</v>
      </c>
      <c r="L6" s="121" t="s">
        <v>2954</v>
      </c>
      <c r="M6" s="35" t="str">
        <f>VLOOKUP(J6,Sheet1!$A$3:$A$440,1,FALSE)</f>
        <v>GL_LTZBWDT20_2</v>
      </c>
    </row>
    <row r="7" spans="1:13">
      <c r="A7" s="114">
        <v>5</v>
      </c>
      <c r="B7" s="26"/>
      <c r="C7" s="115" t="s">
        <v>34</v>
      </c>
      <c r="D7" s="116" t="s">
        <v>14</v>
      </c>
      <c r="E7" s="31" t="s">
        <v>15</v>
      </c>
      <c r="F7" s="117" t="s">
        <v>16</v>
      </c>
      <c r="G7" s="117" t="s">
        <v>17</v>
      </c>
      <c r="H7" s="117" t="s">
        <v>18</v>
      </c>
      <c r="I7" s="117" t="s">
        <v>35</v>
      </c>
      <c r="J7" s="57" t="str">
        <f t="shared" si="0"/>
        <v>GL_LTZBWDT21_2</v>
      </c>
      <c r="K7" s="121" t="s">
        <v>2955</v>
      </c>
      <c r="L7" s="121" t="s">
        <v>2956</v>
      </c>
      <c r="M7" s="35" t="str">
        <f>VLOOKUP(J7,Sheet1!$A$3:$A$440,1,FALSE)</f>
        <v>GL_LTZBWDT21_2</v>
      </c>
    </row>
    <row r="8" spans="1:13">
      <c r="A8" s="114">
        <v>6</v>
      </c>
      <c r="B8" s="26"/>
      <c r="C8" s="115" t="s">
        <v>38</v>
      </c>
      <c r="D8" s="116" t="s">
        <v>14</v>
      </c>
      <c r="E8" s="31" t="s">
        <v>15</v>
      </c>
      <c r="F8" s="117" t="s">
        <v>16</v>
      </c>
      <c r="G8" s="117" t="s">
        <v>17</v>
      </c>
      <c r="H8" s="117" t="s">
        <v>18</v>
      </c>
      <c r="I8" s="117" t="s">
        <v>39</v>
      </c>
      <c r="J8" s="57" t="str">
        <f t="shared" si="0"/>
        <v>GL_LTZBWDT22_2</v>
      </c>
      <c r="K8" s="121" t="s">
        <v>2957</v>
      </c>
      <c r="L8" s="121" t="s">
        <v>2958</v>
      </c>
      <c r="M8" s="35" t="str">
        <f>VLOOKUP(J8,Sheet1!$A$3:$A$440,1,FALSE)</f>
        <v>GL_LTZBWDT22_2</v>
      </c>
    </row>
    <row r="9" hidden="1" spans="1:13">
      <c r="A9" s="114">
        <v>7</v>
      </c>
      <c r="B9" s="26"/>
      <c r="C9" s="115" t="s">
        <v>42</v>
      </c>
      <c r="D9" s="116" t="s">
        <v>14</v>
      </c>
      <c r="E9" s="31" t="s">
        <v>15</v>
      </c>
      <c r="F9" s="117" t="s">
        <v>16</v>
      </c>
      <c r="G9" s="117" t="s">
        <v>17</v>
      </c>
      <c r="H9" s="117" t="s">
        <v>18</v>
      </c>
      <c r="I9" s="117" t="s">
        <v>43</v>
      </c>
      <c r="J9" s="57" t="str">
        <f t="shared" si="0"/>
        <v>GL_LTXBWDT30_2</v>
      </c>
      <c r="K9" s="121" t="s">
        <v>2959</v>
      </c>
      <c r="L9" s="121" t="s">
        <v>2960</v>
      </c>
      <c r="M9" s="35" t="e">
        <f>VLOOKUP(J9,Sheet1!$A$3:$A$440,1,FALSE)</f>
        <v>#N/A</v>
      </c>
    </row>
    <row r="10" spans="1:13">
      <c r="A10" s="114">
        <v>8</v>
      </c>
      <c r="B10" s="26"/>
      <c r="C10" s="115" t="s">
        <v>46</v>
      </c>
      <c r="D10" s="116" t="s">
        <v>14</v>
      </c>
      <c r="E10" s="31" t="s">
        <v>15</v>
      </c>
      <c r="F10" s="117" t="s">
        <v>16</v>
      </c>
      <c r="G10" s="117" t="s">
        <v>17</v>
      </c>
      <c r="H10" s="117" t="s">
        <v>18</v>
      </c>
      <c r="I10" s="117" t="s">
        <v>47</v>
      </c>
      <c r="J10" s="57" t="str">
        <f t="shared" si="0"/>
        <v>GL_LTXBWDT31_2</v>
      </c>
      <c r="K10" s="121" t="s">
        <v>2961</v>
      </c>
      <c r="L10" s="121" t="s">
        <v>2962</v>
      </c>
      <c r="M10" s="35" t="str">
        <f>VLOOKUP(J10,Sheet1!$A$3:$A$440,1,FALSE)</f>
        <v>GL_LTXBWDT31_2</v>
      </c>
    </row>
    <row r="11" spans="1:13">
      <c r="A11" s="114">
        <v>9</v>
      </c>
      <c r="B11" s="26"/>
      <c r="C11" s="115" t="s">
        <v>50</v>
      </c>
      <c r="D11" s="116" t="s">
        <v>14</v>
      </c>
      <c r="E11" s="31" t="s">
        <v>15</v>
      </c>
      <c r="F11" s="117" t="s">
        <v>16</v>
      </c>
      <c r="G11" s="117" t="s">
        <v>17</v>
      </c>
      <c r="H11" s="117" t="s">
        <v>18</v>
      </c>
      <c r="I11" s="117" t="s">
        <v>51</v>
      </c>
      <c r="J11" s="57" t="str">
        <f t="shared" si="0"/>
        <v>GL_LTXBWDT32_2</v>
      </c>
      <c r="K11" s="121" t="s">
        <v>2963</v>
      </c>
      <c r="L11" s="121" t="s">
        <v>2964</v>
      </c>
      <c r="M11" s="35" t="str">
        <f>VLOOKUP(J11,Sheet1!$A$3:$A$440,1,FALSE)</f>
        <v>GL_LTXBWDT32_2</v>
      </c>
    </row>
    <row r="12" spans="1:13">
      <c r="A12" s="114">
        <v>10</v>
      </c>
      <c r="B12" s="26"/>
      <c r="C12" s="115" t="s">
        <v>54</v>
      </c>
      <c r="D12" s="116" t="s">
        <v>14</v>
      </c>
      <c r="E12" s="31" t="s">
        <v>15</v>
      </c>
      <c r="F12" s="117" t="s">
        <v>16</v>
      </c>
      <c r="G12" s="117" t="s">
        <v>17</v>
      </c>
      <c r="H12" s="117" t="s">
        <v>18</v>
      </c>
      <c r="I12" s="117" t="s">
        <v>55</v>
      </c>
      <c r="J12" s="57" t="str">
        <f t="shared" si="0"/>
        <v>GL_850_2S_2</v>
      </c>
      <c r="K12" s="57"/>
      <c r="L12" s="57"/>
      <c r="M12" s="35" t="str">
        <f>VLOOKUP(J12,Sheet1!$A$3:$A$440,1,FALSE)</f>
        <v>GL_850_2S_2</v>
      </c>
    </row>
    <row r="13" hidden="1" spans="1:13">
      <c r="A13" s="114">
        <v>11</v>
      </c>
      <c r="B13" s="26"/>
      <c r="C13" s="31" t="s">
        <v>58</v>
      </c>
      <c r="D13" s="116" t="s">
        <v>14</v>
      </c>
      <c r="E13" s="31" t="s">
        <v>15</v>
      </c>
      <c r="F13" s="31" t="s">
        <v>16</v>
      </c>
      <c r="G13" s="31" t="s">
        <v>17</v>
      </c>
      <c r="H13" s="31" t="s">
        <v>18</v>
      </c>
      <c r="I13" s="31" t="s">
        <v>59</v>
      </c>
      <c r="J13" s="57" t="str">
        <f t="shared" si="0"/>
        <v>GL_LTPJWD_2</v>
      </c>
      <c r="K13" s="121" t="s">
        <v>2965</v>
      </c>
      <c r="L13" s="121" t="s">
        <v>2966</v>
      </c>
      <c r="M13" s="35" t="e">
        <f>VLOOKUP(J13,Sheet1!$A$3:$A$440,1,FALSE)</f>
        <v>#N/A</v>
      </c>
    </row>
    <row r="14" hidden="1" spans="1:13">
      <c r="A14" s="114">
        <v>12</v>
      </c>
      <c r="B14" s="26"/>
      <c r="C14" s="118" t="s">
        <v>60</v>
      </c>
      <c r="D14" s="119" t="s">
        <v>14</v>
      </c>
      <c r="E14" s="118" t="s">
        <v>15</v>
      </c>
      <c r="F14" s="118" t="s">
        <v>16</v>
      </c>
      <c r="G14" s="118" t="s">
        <v>17</v>
      </c>
      <c r="H14" s="118" t="s">
        <v>18</v>
      </c>
      <c r="I14" s="118" t="s">
        <v>61</v>
      </c>
      <c r="J14" s="57" t="str">
        <f t="shared" si="0"/>
        <v>GL_LTSZCPJWD_2</v>
      </c>
      <c r="K14" s="57"/>
      <c r="L14" s="57"/>
      <c r="M14" s="35" t="e">
        <f>VLOOKUP(J14,Sheet1!$A$3:$A$440,1,FALSE)</f>
        <v>#N/A</v>
      </c>
    </row>
    <row r="15" hidden="1" spans="1:13">
      <c r="A15" s="114">
        <v>13</v>
      </c>
      <c r="B15" s="26"/>
      <c r="C15" s="118" t="s">
        <v>64</v>
      </c>
      <c r="D15" s="119" t="s">
        <v>14</v>
      </c>
      <c r="E15" s="118" t="s">
        <v>15</v>
      </c>
      <c r="F15" s="118" t="s">
        <v>16</v>
      </c>
      <c r="G15" s="118" t="s">
        <v>17</v>
      </c>
      <c r="H15" s="118" t="s">
        <v>18</v>
      </c>
      <c r="I15" s="118" t="s">
        <v>65</v>
      </c>
      <c r="J15" s="57" t="str">
        <f t="shared" si="0"/>
        <v>GL_LTSBWD_2</v>
      </c>
      <c r="K15" s="57"/>
      <c r="L15" s="57"/>
      <c r="M15" s="35" t="e">
        <f>VLOOKUP(J15,Sheet1!$A$3:$A$440,1,FALSE)</f>
        <v>#N/A</v>
      </c>
    </row>
    <row r="16" hidden="1" spans="1:13">
      <c r="A16" s="114">
        <v>14</v>
      </c>
      <c r="B16" s="26"/>
      <c r="C16" s="118" t="s">
        <v>66</v>
      </c>
      <c r="D16" s="119" t="s">
        <v>14</v>
      </c>
      <c r="E16" s="118" t="s">
        <v>15</v>
      </c>
      <c r="F16" s="118" t="s">
        <v>16</v>
      </c>
      <c r="G16" s="118" t="s">
        <v>17</v>
      </c>
      <c r="H16" s="118" t="s">
        <v>18</v>
      </c>
      <c r="I16" s="118" t="s">
        <v>67</v>
      </c>
      <c r="J16" s="57" t="str">
        <f t="shared" si="0"/>
        <v>GL_LTZBWD_2</v>
      </c>
      <c r="K16" s="57"/>
      <c r="L16" s="57"/>
      <c r="M16" s="35" t="e">
        <f>VLOOKUP(J16,Sheet1!$A$3:$A$440,1,FALSE)</f>
        <v>#N/A</v>
      </c>
    </row>
    <row r="17" hidden="1" spans="1:13">
      <c r="A17" s="114">
        <v>15</v>
      </c>
      <c r="B17" s="26"/>
      <c r="C17" s="118" t="s">
        <v>68</v>
      </c>
      <c r="D17" s="119" t="s">
        <v>14</v>
      </c>
      <c r="E17" s="118" t="s">
        <v>15</v>
      </c>
      <c r="F17" s="118" t="s">
        <v>16</v>
      </c>
      <c r="G17" s="118" t="s">
        <v>17</v>
      </c>
      <c r="H17" s="118" t="s">
        <v>18</v>
      </c>
      <c r="I17" s="118" t="s">
        <v>69</v>
      </c>
      <c r="J17" s="57" t="str">
        <f t="shared" si="0"/>
        <v>GL_LTXBWD_2</v>
      </c>
      <c r="K17" s="57"/>
      <c r="L17" s="57"/>
      <c r="M17" s="35" t="e">
        <f>VLOOKUP(J17,Sheet1!$A$3:$A$440,1,FALSE)</f>
        <v>#N/A</v>
      </c>
    </row>
    <row r="18" hidden="1" spans="1:13">
      <c r="A18" s="114">
        <v>16</v>
      </c>
      <c r="B18" s="26"/>
      <c r="C18" s="115" t="s">
        <v>70</v>
      </c>
      <c r="D18" s="116" t="s">
        <v>14</v>
      </c>
      <c r="E18" s="31" t="s">
        <v>15</v>
      </c>
      <c r="F18" s="117" t="s">
        <v>16</v>
      </c>
      <c r="G18" s="117" t="s">
        <v>17</v>
      </c>
      <c r="H18" s="117" t="s">
        <v>18</v>
      </c>
      <c r="I18" s="117" t="s">
        <v>71</v>
      </c>
      <c r="J18" s="57" t="str">
        <f t="shared" si="0"/>
        <v>GL_LTNECFPRDWD_L_2</v>
      </c>
      <c r="K18" s="57"/>
      <c r="L18" s="57"/>
      <c r="M18" s="35" t="e">
        <f>VLOOKUP(J18,Sheet1!$A$3:$A$440,1,FALSE)</f>
        <v>#N/A</v>
      </c>
    </row>
    <row r="19" hidden="1" spans="1:13">
      <c r="A19" s="114">
        <v>17</v>
      </c>
      <c r="B19" s="26"/>
      <c r="C19" s="115" t="s">
        <v>72</v>
      </c>
      <c r="D19" s="116" t="s">
        <v>14</v>
      </c>
      <c r="E19" s="31" t="s">
        <v>15</v>
      </c>
      <c r="F19" s="117" t="s">
        <v>16</v>
      </c>
      <c r="G19" s="117" t="s">
        <v>17</v>
      </c>
      <c r="H19" s="117" t="s">
        <v>18</v>
      </c>
      <c r="I19" s="117" t="s">
        <v>73</v>
      </c>
      <c r="J19" s="57" t="str">
        <f t="shared" si="0"/>
        <v>GL_LTNECFPRDWD_M_2</v>
      </c>
      <c r="K19" s="57"/>
      <c r="L19" s="57"/>
      <c r="M19" s="35" t="e">
        <f>VLOOKUP(J19,Sheet1!$A$3:$A$440,1,FALSE)</f>
        <v>#N/A</v>
      </c>
    </row>
    <row r="20" hidden="1" spans="1:13">
      <c r="A20" s="114">
        <v>18</v>
      </c>
      <c r="B20" s="26"/>
      <c r="C20" s="115" t="s">
        <v>74</v>
      </c>
      <c r="D20" s="116" t="s">
        <v>14</v>
      </c>
      <c r="E20" s="31" t="s">
        <v>15</v>
      </c>
      <c r="F20" s="117" t="s">
        <v>16</v>
      </c>
      <c r="G20" s="117" t="s">
        <v>17</v>
      </c>
      <c r="H20" s="117" t="s">
        <v>18</v>
      </c>
      <c r="I20" s="117" t="s">
        <v>75</v>
      </c>
      <c r="J20" s="57" t="str">
        <f t="shared" si="0"/>
        <v>GL_LTNECFPRDWD_R_2</v>
      </c>
      <c r="K20" s="57"/>
      <c r="L20" s="57"/>
      <c r="M20" s="35" t="e">
        <f>VLOOKUP(J20,Sheet1!$A$3:$A$440,1,FALSE)</f>
        <v>#N/A</v>
      </c>
    </row>
    <row r="21" spans="1:13">
      <c r="A21" s="114">
        <v>19</v>
      </c>
      <c r="B21" s="26"/>
      <c r="C21" s="118" t="s">
        <v>76</v>
      </c>
      <c r="D21" s="119" t="s">
        <v>14</v>
      </c>
      <c r="E21" s="118" t="s">
        <v>15</v>
      </c>
      <c r="F21" s="118" t="s">
        <v>16</v>
      </c>
      <c r="G21" s="118" t="s">
        <v>17</v>
      </c>
      <c r="H21" s="118" t="s">
        <v>18</v>
      </c>
      <c r="I21" s="118" t="s">
        <v>77</v>
      </c>
      <c r="J21" s="57" t="str">
        <f t="shared" si="0"/>
        <v>GL_LTNECFPRDWD_2</v>
      </c>
      <c r="K21" s="57"/>
      <c r="L21" s="57"/>
      <c r="M21" s="35" t="str">
        <f>VLOOKUP(J21,Sheet1!$A$3:$A$440,1,FALSE)</f>
        <v>GL_LTNECFPRDWD_2</v>
      </c>
    </row>
    <row r="22" hidden="1" spans="1:13">
      <c r="A22" s="114">
        <v>20</v>
      </c>
      <c r="B22" s="26"/>
      <c r="C22" s="115" t="s">
        <v>78</v>
      </c>
      <c r="D22" s="116" t="s">
        <v>14</v>
      </c>
      <c r="E22" s="31" t="s">
        <v>79</v>
      </c>
      <c r="F22" s="117" t="s">
        <v>16</v>
      </c>
      <c r="G22" s="117" t="s">
        <v>17</v>
      </c>
      <c r="H22" s="117" t="s">
        <v>18</v>
      </c>
      <c r="I22" s="117" t="s">
        <v>80</v>
      </c>
      <c r="J22" s="57" t="str">
        <f t="shared" si="0"/>
        <v>GL_NSHPLL_2</v>
      </c>
      <c r="K22" s="57"/>
      <c r="L22" s="57"/>
      <c r="M22" s="35" t="e">
        <f>VLOOKUP(J22,Sheet1!$A$3:$A$440,1,FALSE)</f>
        <v>#N/A</v>
      </c>
    </row>
    <row r="23" hidden="1" spans="1:13">
      <c r="A23" s="114">
        <v>21</v>
      </c>
      <c r="B23" s="26"/>
      <c r="C23" s="115" t="s">
        <v>81</v>
      </c>
      <c r="D23" s="116" t="s">
        <v>14</v>
      </c>
      <c r="E23" s="31" t="s">
        <v>82</v>
      </c>
      <c r="F23" s="117" t="s">
        <v>16</v>
      </c>
      <c r="G23" s="117" t="s">
        <v>17</v>
      </c>
      <c r="H23" s="117" t="s">
        <v>18</v>
      </c>
      <c r="I23" s="117" t="s">
        <v>83</v>
      </c>
      <c r="J23" s="57" t="str">
        <f t="shared" si="0"/>
        <v>GL_ZQLL_2</v>
      </c>
      <c r="K23" s="57"/>
      <c r="L23" s="57"/>
      <c r="M23" s="35" t="e">
        <f>VLOOKUP(J23,Sheet1!$A$3:$A$440,1,FALSE)</f>
        <v>#N/A</v>
      </c>
    </row>
    <row r="24" spans="1:13">
      <c r="A24" s="114">
        <v>22</v>
      </c>
      <c r="B24" s="26"/>
      <c r="C24" s="115" t="s">
        <v>84</v>
      </c>
      <c r="D24" s="116" t="s">
        <v>14</v>
      </c>
      <c r="E24" s="31" t="s">
        <v>85</v>
      </c>
      <c r="F24" s="117" t="s">
        <v>16</v>
      </c>
      <c r="G24" s="117" t="s">
        <v>17</v>
      </c>
      <c r="H24" s="117" t="s">
        <v>18</v>
      </c>
      <c r="I24" s="117" t="s">
        <v>86</v>
      </c>
      <c r="J24" s="57" t="str">
        <f t="shared" si="0"/>
        <v>GL_LTFY_2</v>
      </c>
      <c r="K24" s="57"/>
      <c r="L24" s="57"/>
      <c r="M24" s="35" t="str">
        <f>VLOOKUP(J24,Sheet1!$A$3:$A$440,1,FALSE)</f>
        <v>GL_LTFY_2</v>
      </c>
    </row>
    <row r="25" spans="1:13">
      <c r="A25" s="114">
        <v>23</v>
      </c>
      <c r="B25" s="26"/>
      <c r="C25" s="115" t="s">
        <v>89</v>
      </c>
      <c r="D25" s="116" t="s">
        <v>14</v>
      </c>
      <c r="E25" s="31" t="s">
        <v>85</v>
      </c>
      <c r="F25" s="117" t="s">
        <v>16</v>
      </c>
      <c r="G25" s="117" t="s">
        <v>17</v>
      </c>
      <c r="H25" s="117" t="s">
        <v>18</v>
      </c>
      <c r="I25" s="117" t="s">
        <v>90</v>
      </c>
      <c r="J25" s="57" t="str">
        <f t="shared" si="0"/>
        <v>GL_LTCKFY_L_2</v>
      </c>
      <c r="K25" s="121" t="s">
        <v>2967</v>
      </c>
      <c r="L25" s="121" t="s">
        <v>2968</v>
      </c>
      <c r="M25" s="35" t="str">
        <f>VLOOKUP(J25,Sheet1!$A$3:$A$440,1,FALSE)</f>
        <v>GL_LTCKFY_L_2</v>
      </c>
    </row>
    <row r="26" spans="1:13">
      <c r="A26" s="114">
        <v>24</v>
      </c>
      <c r="B26" s="26"/>
      <c r="C26" s="115" t="s">
        <v>93</v>
      </c>
      <c r="D26" s="116" t="s">
        <v>14</v>
      </c>
      <c r="E26" s="31" t="s">
        <v>85</v>
      </c>
      <c r="F26" s="117" t="s">
        <v>16</v>
      </c>
      <c r="G26" s="117" t="s">
        <v>17</v>
      </c>
      <c r="H26" s="117" t="s">
        <v>18</v>
      </c>
      <c r="I26" s="117" t="s">
        <v>94</v>
      </c>
      <c r="J26" s="57" t="str">
        <f t="shared" si="0"/>
        <v>GL_LTCKFY_M_2</v>
      </c>
      <c r="K26" s="121" t="s">
        <v>2969</v>
      </c>
      <c r="L26" s="121" t="s">
        <v>2970</v>
      </c>
      <c r="M26" s="35" t="str">
        <f>VLOOKUP(J26,Sheet1!$A$3:$A$440,1,FALSE)</f>
        <v>GL_LTCKFY_M_2</v>
      </c>
    </row>
    <row r="27" spans="1:13">
      <c r="A27" s="114">
        <v>25</v>
      </c>
      <c r="B27" s="26"/>
      <c r="C27" s="115" t="s">
        <v>97</v>
      </c>
      <c r="D27" s="116" t="s">
        <v>14</v>
      </c>
      <c r="E27" s="31" t="s">
        <v>85</v>
      </c>
      <c r="F27" s="117" t="s">
        <v>16</v>
      </c>
      <c r="G27" s="117" t="s">
        <v>17</v>
      </c>
      <c r="H27" s="117" t="s">
        <v>18</v>
      </c>
      <c r="I27" s="117" t="s">
        <v>98</v>
      </c>
      <c r="J27" s="57" t="str">
        <f t="shared" si="0"/>
        <v>GL_LTCKFY_R_2</v>
      </c>
      <c r="K27" s="121" t="s">
        <v>2971</v>
      </c>
      <c r="L27" s="121" t="s">
        <v>2972</v>
      </c>
      <c r="M27" s="35" t="str">
        <f>VLOOKUP(J27,Sheet1!$A$3:$A$440,1,FALSE)</f>
        <v>GL_LTCKFY_R_2</v>
      </c>
    </row>
    <row r="28" spans="1:13">
      <c r="A28" s="114">
        <v>26</v>
      </c>
      <c r="B28" s="26"/>
      <c r="C28" s="115" t="s">
        <v>101</v>
      </c>
      <c r="D28" s="116" t="s">
        <v>14</v>
      </c>
      <c r="E28" s="31" t="s">
        <v>102</v>
      </c>
      <c r="F28" s="117" t="s">
        <v>16</v>
      </c>
      <c r="G28" s="117" t="s">
        <v>17</v>
      </c>
      <c r="H28" s="117" t="s">
        <v>18</v>
      </c>
      <c r="I28" s="117" t="s">
        <v>103</v>
      </c>
      <c r="J28" s="57" t="str">
        <f t="shared" si="0"/>
        <v>LQB_DJDSW_L_2</v>
      </c>
      <c r="K28" s="121" t="s">
        <v>2973</v>
      </c>
      <c r="L28" s="121" t="s">
        <v>2974</v>
      </c>
      <c r="M28" s="35" t="str">
        <f>VLOOKUP(J28,Sheet1!$A$3:$A$440,1,FALSE)</f>
        <v>LQB_DJDSW_L_2</v>
      </c>
    </row>
    <row r="29" hidden="1" spans="1:13">
      <c r="A29" s="114">
        <v>27</v>
      </c>
      <c r="B29" s="26"/>
      <c r="C29" s="118" t="s">
        <v>104</v>
      </c>
      <c r="D29" s="119" t="s">
        <v>14</v>
      </c>
      <c r="E29" s="118" t="s">
        <v>102</v>
      </c>
      <c r="F29" s="118" t="s">
        <v>16</v>
      </c>
      <c r="G29" s="118" t="s">
        <v>17</v>
      </c>
      <c r="H29" s="118" t="s">
        <v>18</v>
      </c>
      <c r="I29" s="118" t="s">
        <v>105</v>
      </c>
      <c r="J29" s="57" t="str">
        <f t="shared" si="0"/>
        <v>LQB_DJDSW_M_2</v>
      </c>
      <c r="K29" s="121" t="s">
        <v>2975</v>
      </c>
      <c r="L29" s="121" t="s">
        <v>2976</v>
      </c>
      <c r="M29" s="35" t="e">
        <f>VLOOKUP(J29,Sheet1!$A$3:$A$440,1,FALSE)</f>
        <v>#N/A</v>
      </c>
    </row>
    <row r="30" spans="1:13">
      <c r="A30" s="114">
        <v>28</v>
      </c>
      <c r="B30" s="26"/>
      <c r="C30" s="115" t="s">
        <v>106</v>
      </c>
      <c r="D30" s="116" t="s">
        <v>14</v>
      </c>
      <c r="E30" s="31" t="s">
        <v>102</v>
      </c>
      <c r="F30" s="117" t="s">
        <v>16</v>
      </c>
      <c r="G30" s="117" t="s">
        <v>17</v>
      </c>
      <c r="H30" s="117" t="s">
        <v>18</v>
      </c>
      <c r="I30" s="117" t="s">
        <v>107</v>
      </c>
      <c r="J30" s="57" t="str">
        <f t="shared" si="0"/>
        <v>LQB_DJDSW_R_2</v>
      </c>
      <c r="K30" s="121" t="s">
        <v>2977</v>
      </c>
      <c r="L30" s="121" t="s">
        <v>2978</v>
      </c>
      <c r="M30" s="35" t="str">
        <f>VLOOKUP(J30,Sheet1!$A$3:$A$440,1,FALSE)</f>
        <v>LQB_DJDSW_R_2</v>
      </c>
    </row>
    <row r="31" hidden="1" spans="1:13">
      <c r="A31" s="114">
        <v>29</v>
      </c>
      <c r="B31" s="26"/>
      <c r="C31" s="118" t="s">
        <v>108</v>
      </c>
      <c r="D31" s="119" t="s">
        <v>14</v>
      </c>
      <c r="E31" s="118" t="s">
        <v>102</v>
      </c>
      <c r="F31" s="118" t="s">
        <v>16</v>
      </c>
      <c r="G31" s="118" t="s">
        <v>17</v>
      </c>
      <c r="H31" s="118" t="s">
        <v>18</v>
      </c>
      <c r="I31" s="118" t="s">
        <v>109</v>
      </c>
      <c r="J31" s="57" t="str">
        <f t="shared" si="0"/>
        <v>LQB_DJDSW_AVG_2</v>
      </c>
      <c r="K31" s="57"/>
      <c r="L31" s="57"/>
      <c r="M31" s="35" t="e">
        <f>VLOOKUP(J31,Sheet1!$A$3:$A$440,1,FALSE)</f>
        <v>#N/A</v>
      </c>
    </row>
    <row r="32" spans="1:13">
      <c r="A32" s="114">
        <v>30</v>
      </c>
      <c r="B32" s="26"/>
      <c r="C32" s="115" t="s">
        <v>110</v>
      </c>
      <c r="D32" s="116" t="s">
        <v>14</v>
      </c>
      <c r="E32" s="31" t="s">
        <v>102</v>
      </c>
      <c r="F32" s="117" t="s">
        <v>16</v>
      </c>
      <c r="G32" s="117" t="s">
        <v>17</v>
      </c>
      <c r="H32" s="117" t="s">
        <v>18</v>
      </c>
      <c r="I32" s="117" t="s">
        <v>111</v>
      </c>
      <c r="J32" s="57" t="str">
        <f t="shared" si="0"/>
        <v>LQB_PHRQSW_L_2</v>
      </c>
      <c r="K32" s="57"/>
      <c r="L32" s="57"/>
      <c r="M32" s="35" t="str">
        <f>VLOOKUP(J32,Sheet1!$A$3:$A$440,1,FALSE)</f>
        <v>LQB_PHRQSW_L_2</v>
      </c>
    </row>
    <row r="33" spans="1:13">
      <c r="A33" s="114">
        <v>31</v>
      </c>
      <c r="B33" s="26"/>
      <c r="C33" s="115" t="s">
        <v>114</v>
      </c>
      <c r="D33" s="116" t="s">
        <v>14</v>
      </c>
      <c r="E33" s="31" t="s">
        <v>102</v>
      </c>
      <c r="F33" s="117" t="s">
        <v>16</v>
      </c>
      <c r="G33" s="117" t="s">
        <v>17</v>
      </c>
      <c r="H33" s="117" t="s">
        <v>18</v>
      </c>
      <c r="I33" s="122" t="s">
        <v>115</v>
      </c>
      <c r="J33" s="57" t="str">
        <f t="shared" si="0"/>
        <v>LQB_PHRQSW_R_2</v>
      </c>
      <c r="K33" s="57"/>
      <c r="L33" s="57"/>
      <c r="M33" s="35" t="str">
        <f>VLOOKUP(J33,Sheet1!$A$3:$A$440,1,FALSE)</f>
        <v>LQB_PHRQSW_R_2</v>
      </c>
    </row>
    <row r="34" hidden="1" spans="1:13">
      <c r="A34" s="114">
        <v>32</v>
      </c>
      <c r="B34" s="26"/>
      <c r="C34" s="115" t="s">
        <v>118</v>
      </c>
      <c r="D34" s="116" t="s">
        <v>14</v>
      </c>
      <c r="E34" s="31" t="s">
        <v>119</v>
      </c>
      <c r="F34" s="117" t="s">
        <v>16</v>
      </c>
      <c r="G34" s="117" t="s">
        <v>17</v>
      </c>
      <c r="H34" s="117" t="s">
        <v>18</v>
      </c>
      <c r="I34" s="122" t="s">
        <v>120</v>
      </c>
      <c r="J34" s="57" t="str">
        <f t="shared" si="0"/>
        <v>LQB_LQBYL_2</v>
      </c>
      <c r="K34" s="121" t="s">
        <v>2979</v>
      </c>
      <c r="L34" s="121" t="s">
        <v>2980</v>
      </c>
      <c r="M34" s="35" t="e">
        <f>VLOOKUP(J34,Sheet1!$A$3:$A$440,1,FALSE)</f>
        <v>#N/A</v>
      </c>
    </row>
    <row r="35" spans="1:13">
      <c r="A35" s="114">
        <v>33</v>
      </c>
      <c r="B35" s="26"/>
      <c r="C35" s="115" t="s">
        <v>123</v>
      </c>
      <c r="D35" s="116" t="s">
        <v>14</v>
      </c>
      <c r="E35" s="31" t="s">
        <v>15</v>
      </c>
      <c r="F35" s="117" t="s">
        <v>16</v>
      </c>
      <c r="G35" s="117" t="s">
        <v>17</v>
      </c>
      <c r="H35" s="117" t="s">
        <v>18</v>
      </c>
      <c r="I35" s="122" t="s">
        <v>124</v>
      </c>
      <c r="J35" s="57" t="str">
        <f t="shared" si="0"/>
        <v>LQB_BW_ZS_2</v>
      </c>
      <c r="K35" s="121" t="s">
        <v>2981</v>
      </c>
      <c r="L35" s="121" t="s">
        <v>2982</v>
      </c>
      <c r="M35" s="35" t="str">
        <f>VLOOKUP(J35,Sheet1!$A$3:$A$440,1,FALSE)</f>
        <v>LQB_BW_ZS_2</v>
      </c>
    </row>
    <row r="36" spans="1:13">
      <c r="A36" s="114">
        <v>34</v>
      </c>
      <c r="B36" s="26"/>
      <c r="C36" s="115" t="s">
        <v>127</v>
      </c>
      <c r="D36" s="116" t="s">
        <v>14</v>
      </c>
      <c r="E36" s="31" t="s">
        <v>15</v>
      </c>
      <c r="F36" s="117" t="s">
        <v>16</v>
      </c>
      <c r="G36" s="117" t="s">
        <v>17</v>
      </c>
      <c r="H36" s="117" t="s">
        <v>18</v>
      </c>
      <c r="I36" s="122" t="s">
        <v>128</v>
      </c>
      <c r="J36" s="57" t="str">
        <f t="shared" si="0"/>
        <v>LQB_BW_YS_2</v>
      </c>
      <c r="K36" s="121" t="s">
        <v>2983</v>
      </c>
      <c r="L36" s="121" t="s">
        <v>2984</v>
      </c>
      <c r="M36" s="35" t="str">
        <f>VLOOKUP(J36,Sheet1!$A$3:$A$440,1,FALSE)</f>
        <v>LQB_BW_YS_2</v>
      </c>
    </row>
    <row r="37" spans="1:13">
      <c r="A37" s="114">
        <v>35</v>
      </c>
      <c r="B37" s="26"/>
      <c r="C37" s="115" t="s">
        <v>131</v>
      </c>
      <c r="D37" s="116" t="s">
        <v>14</v>
      </c>
      <c r="E37" s="31" t="s">
        <v>15</v>
      </c>
      <c r="F37" s="117" t="s">
        <v>16</v>
      </c>
      <c r="G37" s="117" t="s">
        <v>17</v>
      </c>
      <c r="H37" s="117" t="s">
        <v>18</v>
      </c>
      <c r="I37" s="117" t="s">
        <v>132</v>
      </c>
      <c r="J37" s="57" t="str">
        <f t="shared" si="0"/>
        <v>LQB_BW_ZZ_2</v>
      </c>
      <c r="K37" s="121" t="s">
        <v>2985</v>
      </c>
      <c r="L37" s="121" t="s">
        <v>2986</v>
      </c>
      <c r="M37" s="35" t="str">
        <f>VLOOKUP(J37,Sheet1!$A$3:$A$440,1,FALSE)</f>
        <v>LQB_BW_ZZ_2</v>
      </c>
    </row>
    <row r="38" spans="1:13">
      <c r="A38" s="114">
        <v>36</v>
      </c>
      <c r="B38" s="26"/>
      <c r="C38" s="115" t="s">
        <v>133</v>
      </c>
      <c r="D38" s="116" t="s">
        <v>14</v>
      </c>
      <c r="E38" s="31" t="s">
        <v>15</v>
      </c>
      <c r="F38" s="117" t="s">
        <v>16</v>
      </c>
      <c r="G38" s="117" t="s">
        <v>17</v>
      </c>
      <c r="H38" s="117" t="s">
        <v>18</v>
      </c>
      <c r="I38" s="117" t="s">
        <v>134</v>
      </c>
      <c r="J38" s="57" t="str">
        <f t="shared" si="0"/>
        <v>LQB_BW_YZ_2</v>
      </c>
      <c r="K38" s="121" t="s">
        <v>2987</v>
      </c>
      <c r="L38" s="121" t="s">
        <v>2988</v>
      </c>
      <c r="M38" s="35" t="str">
        <f>VLOOKUP(J38,Sheet1!$A$3:$A$440,1,FALSE)</f>
        <v>LQB_BW_YZ_2</v>
      </c>
    </row>
    <row r="39" spans="1:13">
      <c r="A39" s="114">
        <v>37</v>
      </c>
      <c r="B39" s="26"/>
      <c r="C39" s="115" t="s">
        <v>135</v>
      </c>
      <c r="D39" s="116" t="s">
        <v>14</v>
      </c>
      <c r="E39" s="31" t="s">
        <v>15</v>
      </c>
      <c r="F39" s="117" t="s">
        <v>16</v>
      </c>
      <c r="G39" s="117" t="s">
        <v>17</v>
      </c>
      <c r="H39" s="117" t="s">
        <v>18</v>
      </c>
      <c r="I39" s="117" t="s">
        <v>136</v>
      </c>
      <c r="J39" s="57" t="str">
        <f t="shared" si="0"/>
        <v>LQB_BW_ZX_2</v>
      </c>
      <c r="K39" s="57"/>
      <c r="L39" s="57"/>
      <c r="M39" s="35" t="str">
        <f>VLOOKUP(J39,Sheet1!$A$3:$A$440,1,FALSE)</f>
        <v>LQB_BW_ZX_2</v>
      </c>
    </row>
    <row r="40" spans="1:13">
      <c r="A40" s="114">
        <v>38</v>
      </c>
      <c r="B40" s="26"/>
      <c r="C40" s="115" t="s">
        <v>139</v>
      </c>
      <c r="D40" s="116" t="s">
        <v>14</v>
      </c>
      <c r="E40" s="31" t="s">
        <v>15</v>
      </c>
      <c r="F40" s="117" t="s">
        <v>16</v>
      </c>
      <c r="G40" s="117" t="s">
        <v>17</v>
      </c>
      <c r="H40" s="117" t="s">
        <v>18</v>
      </c>
      <c r="I40" s="117" t="s">
        <v>140</v>
      </c>
      <c r="J40" s="57" t="str">
        <f t="shared" si="0"/>
        <v>LQB_BW_YX_2</v>
      </c>
      <c r="K40" s="57"/>
      <c r="L40" s="57"/>
      <c r="M40" s="35" t="str">
        <f>VLOOKUP(J40,Sheet1!$A$3:$A$440,1,FALSE)</f>
        <v>LQB_BW_YX_2</v>
      </c>
    </row>
    <row r="41" spans="1:13">
      <c r="A41" s="114">
        <v>39</v>
      </c>
      <c r="B41" s="26"/>
      <c r="C41" s="115" t="s">
        <v>143</v>
      </c>
      <c r="D41" s="116" t="s">
        <v>14</v>
      </c>
      <c r="E41" s="31" t="s">
        <v>15</v>
      </c>
      <c r="F41" s="117" t="s">
        <v>16</v>
      </c>
      <c r="G41" s="117" t="s">
        <v>17</v>
      </c>
      <c r="H41" s="117" t="s">
        <v>18</v>
      </c>
      <c r="I41" s="117" t="s">
        <v>144</v>
      </c>
      <c r="J41" s="57" t="str">
        <f t="shared" si="0"/>
        <v>GL_ZZQWD_2</v>
      </c>
      <c r="K41" s="121" t="s">
        <v>2989</v>
      </c>
      <c r="L41" s="121" t="s">
        <v>2990</v>
      </c>
      <c r="M41" s="35" t="str">
        <f>VLOOKUP(J41,Sheet1!$A$3:$A$440,1,FALSE)</f>
        <v>GL_ZZQWD_2</v>
      </c>
    </row>
    <row r="42" spans="1:13">
      <c r="A42" s="114">
        <v>40</v>
      </c>
      <c r="B42" s="26"/>
      <c r="C42" s="115" t="s">
        <v>147</v>
      </c>
      <c r="D42" s="116" t="s">
        <v>14</v>
      </c>
      <c r="E42" s="31" t="s">
        <v>148</v>
      </c>
      <c r="F42" s="117" t="s">
        <v>16</v>
      </c>
      <c r="G42" s="117" t="s">
        <v>17</v>
      </c>
      <c r="H42" s="117" t="s">
        <v>18</v>
      </c>
      <c r="I42" s="117" t="s">
        <v>149</v>
      </c>
      <c r="J42" s="57" t="str">
        <f t="shared" si="0"/>
        <v>GL_ZZQYL_2</v>
      </c>
      <c r="K42" s="121" t="s">
        <v>2991</v>
      </c>
      <c r="L42" s="121" t="s">
        <v>2992</v>
      </c>
      <c r="M42" s="35" t="str">
        <f>VLOOKUP(J42,Sheet1!$A$3:$A$440,1,FALSE)</f>
        <v>GL_ZZQYL_2</v>
      </c>
    </row>
    <row r="43" spans="1:13">
      <c r="A43" s="114">
        <v>41</v>
      </c>
      <c r="B43" s="26"/>
      <c r="C43" s="31" t="s">
        <v>152</v>
      </c>
      <c r="D43" s="116" t="s">
        <v>14</v>
      </c>
      <c r="E43" s="31" t="s">
        <v>79</v>
      </c>
      <c r="F43" s="31" t="s">
        <v>16</v>
      </c>
      <c r="G43" s="31" t="s">
        <v>17</v>
      </c>
      <c r="H43" s="31" t="s">
        <v>18</v>
      </c>
      <c r="I43" s="31" t="s">
        <v>153</v>
      </c>
      <c r="J43" s="57" t="str">
        <f t="shared" si="0"/>
        <v>GL_ZZQLL_2</v>
      </c>
      <c r="K43" s="121" t="s">
        <v>2993</v>
      </c>
      <c r="L43" s="121" t="s">
        <v>2994</v>
      </c>
      <c r="M43" s="35" t="str">
        <f>VLOOKUP(J43,Sheet1!$A$3:$A$440,1,FALSE)</f>
        <v>GL_ZZQLL_2</v>
      </c>
    </row>
    <row r="44" spans="1:13">
      <c r="A44" s="114">
        <v>42</v>
      </c>
      <c r="B44" s="26"/>
      <c r="C44" s="118" t="s">
        <v>156</v>
      </c>
      <c r="D44" s="119" t="s">
        <v>14</v>
      </c>
      <c r="E44" s="118" t="s">
        <v>79</v>
      </c>
      <c r="F44" s="118" t="s">
        <v>16</v>
      </c>
      <c r="G44" s="118" t="s">
        <v>17</v>
      </c>
      <c r="H44" s="118" t="s">
        <v>18</v>
      </c>
      <c r="I44" s="118" t="s">
        <v>157</v>
      </c>
      <c r="J44" s="57" t="str">
        <f t="shared" si="0"/>
        <v>GL_ZZQLLZZ_D_2</v>
      </c>
      <c r="K44" s="121" t="s">
        <v>2995</v>
      </c>
      <c r="L44" s="121" t="s">
        <v>2996</v>
      </c>
      <c r="M44" s="35" t="str">
        <f>VLOOKUP(J44,Sheet1!$A$3:$A$440,1,FALSE)</f>
        <v>GL_ZZQLLZZ_D_2</v>
      </c>
    </row>
    <row r="45" spans="1:13">
      <c r="A45" s="114">
        <v>43</v>
      </c>
      <c r="B45" s="26"/>
      <c r="C45" s="115" t="s">
        <v>158</v>
      </c>
      <c r="D45" s="116" t="s">
        <v>14</v>
      </c>
      <c r="E45" s="31"/>
      <c r="F45" s="117" t="s">
        <v>16</v>
      </c>
      <c r="G45" s="117" t="s">
        <v>17</v>
      </c>
      <c r="H45" s="117" t="s">
        <v>18</v>
      </c>
      <c r="I45" s="117" t="s">
        <v>159</v>
      </c>
      <c r="J45" s="57" t="str">
        <f t="shared" si="0"/>
        <v>GL_XKPQFZT_2</v>
      </c>
      <c r="K45" s="57"/>
      <c r="L45" s="57"/>
      <c r="M45" s="35" t="str">
        <f>VLOOKUP(J45,Sheet1!$A$3:$A$440,1,FALSE)</f>
        <v>GL_XKPQFZT_2</v>
      </c>
    </row>
    <row r="46" hidden="1" spans="1:13">
      <c r="A46" s="114">
        <v>44</v>
      </c>
      <c r="B46" s="26"/>
      <c r="C46" s="115" t="s">
        <v>162</v>
      </c>
      <c r="D46" s="116" t="s">
        <v>14</v>
      </c>
      <c r="E46" s="31" t="s">
        <v>15</v>
      </c>
      <c r="F46" s="117" t="s">
        <v>16</v>
      </c>
      <c r="G46" s="117" t="s">
        <v>17</v>
      </c>
      <c r="H46" s="117" t="s">
        <v>18</v>
      </c>
      <c r="I46" s="117" t="s">
        <v>163</v>
      </c>
      <c r="J46" s="57" t="str">
        <f t="shared" si="0"/>
        <v>GLDLPWD_2</v>
      </c>
      <c r="K46" s="121" t="s">
        <v>2997</v>
      </c>
      <c r="L46" s="121" t="s">
        <v>2998</v>
      </c>
      <c r="M46" s="35" t="e">
        <f>VLOOKUP(J46,Sheet1!$A$3:$A$440,1,FALSE)</f>
        <v>#N/A</v>
      </c>
    </row>
    <row r="47" hidden="1" spans="1:13">
      <c r="A47" s="114">
        <v>45</v>
      </c>
      <c r="B47" s="26"/>
      <c r="C47" s="115" t="s">
        <v>166</v>
      </c>
      <c r="D47" s="116" t="s">
        <v>14</v>
      </c>
      <c r="E47" s="31" t="s">
        <v>15</v>
      </c>
      <c r="F47" s="117" t="s">
        <v>16</v>
      </c>
      <c r="G47" s="117" t="s">
        <v>17</v>
      </c>
      <c r="H47" s="117" t="s">
        <v>18</v>
      </c>
      <c r="I47" s="117" t="s">
        <v>167</v>
      </c>
      <c r="J47" s="57" t="str">
        <f t="shared" si="0"/>
        <v>GL_2DLPWD_2</v>
      </c>
      <c r="K47" s="121" t="s">
        <v>2999</v>
      </c>
      <c r="L47" s="121" t="s">
        <v>3000</v>
      </c>
      <c r="M47" s="35" t="e">
        <f>VLOOKUP(J47,Sheet1!$A$3:$A$440,1,FALSE)</f>
        <v>#N/A</v>
      </c>
    </row>
    <row r="48" hidden="1" spans="1:13">
      <c r="A48" s="114">
        <v>46</v>
      </c>
      <c r="B48" s="26"/>
      <c r="C48" s="115" t="s">
        <v>170</v>
      </c>
      <c r="D48" s="116" t="s">
        <v>14</v>
      </c>
      <c r="E48" s="31" t="s">
        <v>15</v>
      </c>
      <c r="F48" s="117" t="s">
        <v>16</v>
      </c>
      <c r="G48" s="117" t="s">
        <v>17</v>
      </c>
      <c r="H48" s="117" t="s">
        <v>18</v>
      </c>
      <c r="I48" s="117" t="s">
        <v>171</v>
      </c>
      <c r="J48" s="57" t="str">
        <f t="shared" si="0"/>
        <v>GL_3DLPWD_2</v>
      </c>
      <c r="K48" s="121" t="s">
        <v>3001</v>
      </c>
      <c r="L48" s="121" t="s">
        <v>3002</v>
      </c>
      <c r="M48" s="35" t="e">
        <f>VLOOKUP(J48,Sheet1!$A$3:$A$440,1,FALSE)</f>
        <v>#N/A</v>
      </c>
    </row>
    <row r="49" hidden="1" spans="1:13">
      <c r="A49" s="114">
        <v>47</v>
      </c>
      <c r="B49" s="26"/>
      <c r="C49" s="115" t="s">
        <v>174</v>
      </c>
      <c r="D49" s="116" t="s">
        <v>14</v>
      </c>
      <c r="E49" s="31" t="s">
        <v>15</v>
      </c>
      <c r="F49" s="117" t="s">
        <v>16</v>
      </c>
      <c r="G49" s="117" t="s">
        <v>17</v>
      </c>
      <c r="H49" s="117" t="s">
        <v>18</v>
      </c>
      <c r="I49" s="117" t="s">
        <v>175</v>
      </c>
      <c r="J49" s="57" t="str">
        <f t="shared" si="0"/>
        <v>GL_4DLPWD_2</v>
      </c>
      <c r="K49" s="121" t="s">
        <v>3003</v>
      </c>
      <c r="L49" s="121" t="s">
        <v>3004</v>
      </c>
      <c r="M49" s="35" t="e">
        <f>VLOOKUP(J49,Sheet1!$A$3:$A$440,1,FALSE)</f>
        <v>#N/A</v>
      </c>
    </row>
    <row r="50" hidden="1" spans="1:13">
      <c r="A50" s="114">
        <v>48</v>
      </c>
      <c r="B50" s="26"/>
      <c r="C50" s="115" t="s">
        <v>178</v>
      </c>
      <c r="D50" s="116" t="s">
        <v>14</v>
      </c>
      <c r="E50" s="31" t="s">
        <v>15</v>
      </c>
      <c r="F50" s="117" t="s">
        <v>16</v>
      </c>
      <c r="G50" s="117" t="s">
        <v>17</v>
      </c>
      <c r="H50" s="117" t="s">
        <v>18</v>
      </c>
      <c r="I50" s="117" t="s">
        <v>179</v>
      </c>
      <c r="J50" s="57" t="str">
        <f t="shared" si="0"/>
        <v>GL_5DLPWD_2</v>
      </c>
      <c r="K50" s="121" t="s">
        <v>3005</v>
      </c>
      <c r="L50" s="121" t="s">
        <v>3006</v>
      </c>
      <c r="M50" s="35" t="e">
        <f>VLOOKUP(J50,Sheet1!$A$3:$A$440,1,FALSE)</f>
        <v>#N/A</v>
      </c>
    </row>
    <row r="51" spans="1:13">
      <c r="A51" s="114">
        <v>49</v>
      </c>
      <c r="B51" s="26"/>
      <c r="C51" s="115" t="s">
        <v>182</v>
      </c>
      <c r="D51" s="116" t="s">
        <v>14</v>
      </c>
      <c r="E51" s="31" t="s">
        <v>15</v>
      </c>
      <c r="F51" s="117" t="s">
        <v>16</v>
      </c>
      <c r="G51" s="117" t="s">
        <v>17</v>
      </c>
      <c r="H51" s="117" t="s">
        <v>18</v>
      </c>
      <c r="I51" s="117" t="s">
        <v>183</v>
      </c>
      <c r="J51" s="57" t="str">
        <f t="shared" si="0"/>
        <v>YJZFQ_RKYQWD_L_2</v>
      </c>
      <c r="K51" s="121" t="s">
        <v>3007</v>
      </c>
      <c r="L51" s="121" t="s">
        <v>3008</v>
      </c>
      <c r="M51" s="35" t="str">
        <f>VLOOKUP(J51,Sheet1!$A$3:$A$440,1,FALSE)</f>
        <v>YJZFQ_RKYQWD_L_2</v>
      </c>
    </row>
    <row r="52" spans="1:13">
      <c r="A52" s="114">
        <v>50</v>
      </c>
      <c r="B52" s="26"/>
      <c r="C52" s="115" t="s">
        <v>186</v>
      </c>
      <c r="D52" s="116" t="s">
        <v>14</v>
      </c>
      <c r="E52" s="31" t="s">
        <v>15</v>
      </c>
      <c r="F52" s="117" t="s">
        <v>16</v>
      </c>
      <c r="G52" s="117" t="s">
        <v>17</v>
      </c>
      <c r="H52" s="117" t="s">
        <v>18</v>
      </c>
      <c r="I52" s="117" t="s">
        <v>187</v>
      </c>
      <c r="J52" s="57" t="str">
        <f t="shared" si="0"/>
        <v>YJZFQ_RKYQWD_R_2</v>
      </c>
      <c r="K52" s="121" t="s">
        <v>3009</v>
      </c>
      <c r="L52" s="121" t="s">
        <v>3010</v>
      </c>
      <c r="M52" s="35" t="str">
        <f>VLOOKUP(J52,Sheet1!$A$3:$A$440,1,FALSE)</f>
        <v>YJZFQ_RKYQWD_R_2</v>
      </c>
    </row>
    <row r="53" spans="1:13">
      <c r="A53" s="114">
        <v>51</v>
      </c>
      <c r="B53" s="26"/>
      <c r="C53" s="115" t="s">
        <v>190</v>
      </c>
      <c r="D53" s="116" t="s">
        <v>14</v>
      </c>
      <c r="E53" s="31" t="s">
        <v>85</v>
      </c>
      <c r="F53" s="117" t="s">
        <v>16</v>
      </c>
      <c r="G53" s="117" t="s">
        <v>17</v>
      </c>
      <c r="H53" s="117" t="s">
        <v>18</v>
      </c>
      <c r="I53" s="117" t="s">
        <v>191</v>
      </c>
      <c r="J53" s="57" t="str">
        <f t="shared" si="0"/>
        <v>YJZFQ_RKFY_L_2</v>
      </c>
      <c r="K53" s="121" t="s">
        <v>3011</v>
      </c>
      <c r="L53" s="121" t="s">
        <v>3012</v>
      </c>
      <c r="M53" s="35" t="str">
        <f>VLOOKUP(J53,Sheet1!$A$3:$A$440,1,FALSE)</f>
        <v>YJZFQ_RKFY_L_2</v>
      </c>
    </row>
    <row r="54" spans="1:13">
      <c r="A54" s="114">
        <v>52</v>
      </c>
      <c r="B54" s="26"/>
      <c r="C54" s="115" t="s">
        <v>194</v>
      </c>
      <c r="D54" s="116" t="s">
        <v>14</v>
      </c>
      <c r="E54" s="31" t="s">
        <v>85</v>
      </c>
      <c r="F54" s="117" t="s">
        <v>16</v>
      </c>
      <c r="G54" s="117" t="s">
        <v>17</v>
      </c>
      <c r="H54" s="117" t="s">
        <v>18</v>
      </c>
      <c r="I54" s="117" t="s">
        <v>195</v>
      </c>
      <c r="J54" s="57" t="str">
        <f t="shared" si="0"/>
        <v>YJZFQ_RKFY_R_2</v>
      </c>
      <c r="K54" s="121" t="s">
        <v>3013</v>
      </c>
      <c r="L54" s="121" t="s">
        <v>3014</v>
      </c>
      <c r="M54" s="35" t="str">
        <f>VLOOKUP(J54,Sheet1!$A$3:$A$440,1,FALSE)</f>
        <v>YJZFQ_RKFY_R_2</v>
      </c>
    </row>
    <row r="55" hidden="1" spans="1:13">
      <c r="A55" s="114">
        <v>53</v>
      </c>
      <c r="B55" s="26"/>
      <c r="C55" s="115" t="s">
        <v>198</v>
      </c>
      <c r="D55" s="116" t="s">
        <v>14</v>
      </c>
      <c r="E55" s="31" t="s">
        <v>15</v>
      </c>
      <c r="F55" s="117" t="s">
        <v>16</v>
      </c>
      <c r="G55" s="117" t="s">
        <v>17</v>
      </c>
      <c r="H55" s="117" t="s">
        <v>18</v>
      </c>
      <c r="I55" s="117" t="s">
        <v>199</v>
      </c>
      <c r="J55" s="57" t="str">
        <f t="shared" si="0"/>
        <v>EJZFQ_RKYQWD_L_2</v>
      </c>
      <c r="K55" s="57"/>
      <c r="L55" s="57"/>
      <c r="M55" s="35" t="e">
        <f>VLOOKUP(J55,Sheet1!$A$3:$A$440,1,FALSE)</f>
        <v>#N/A</v>
      </c>
    </row>
    <row r="56" hidden="1" spans="1:13">
      <c r="A56" s="114">
        <v>54</v>
      </c>
      <c r="B56" s="26"/>
      <c r="C56" s="115" t="s">
        <v>200</v>
      </c>
      <c r="D56" s="116" t="s">
        <v>14</v>
      </c>
      <c r="E56" s="31" t="s">
        <v>15</v>
      </c>
      <c r="F56" s="117" t="s">
        <v>16</v>
      </c>
      <c r="G56" s="117" t="s">
        <v>17</v>
      </c>
      <c r="H56" s="117" t="s">
        <v>18</v>
      </c>
      <c r="I56" s="117" t="s">
        <v>201</v>
      </c>
      <c r="J56" s="57" t="str">
        <f t="shared" si="0"/>
        <v>EJZFQ_RKYQWD_R_2</v>
      </c>
      <c r="K56" s="57"/>
      <c r="L56" s="57"/>
      <c r="M56" s="35" t="e">
        <f>VLOOKUP(J56,Sheet1!$A$3:$A$440,1,FALSE)</f>
        <v>#N/A</v>
      </c>
    </row>
    <row r="57" hidden="1" spans="1:13">
      <c r="A57" s="114">
        <v>55</v>
      </c>
      <c r="B57" s="26"/>
      <c r="C57" s="115" t="s">
        <v>202</v>
      </c>
      <c r="D57" s="116" t="s">
        <v>14</v>
      </c>
      <c r="E57" s="31" t="s">
        <v>85</v>
      </c>
      <c r="F57" s="117" t="s">
        <v>16</v>
      </c>
      <c r="G57" s="117" t="s">
        <v>17</v>
      </c>
      <c r="H57" s="117" t="s">
        <v>18</v>
      </c>
      <c r="I57" s="117" t="s">
        <v>203</v>
      </c>
      <c r="J57" s="57" t="str">
        <f t="shared" si="0"/>
        <v>EJZFQ_RKFY_L_2</v>
      </c>
      <c r="K57" s="57"/>
      <c r="L57" s="57"/>
      <c r="M57" s="35" t="e">
        <f>VLOOKUP(J57,Sheet1!$A$3:$A$440,1,FALSE)</f>
        <v>#N/A</v>
      </c>
    </row>
    <row r="58" hidden="1" spans="1:13">
      <c r="A58" s="114">
        <v>56</v>
      </c>
      <c r="B58" s="26"/>
      <c r="C58" s="115" t="s">
        <v>204</v>
      </c>
      <c r="D58" s="116" t="s">
        <v>14</v>
      </c>
      <c r="E58" s="31" t="s">
        <v>85</v>
      </c>
      <c r="F58" s="117" t="s">
        <v>16</v>
      </c>
      <c r="G58" s="117" t="s">
        <v>17</v>
      </c>
      <c r="H58" s="117" t="s">
        <v>18</v>
      </c>
      <c r="I58" s="117" t="s">
        <v>205</v>
      </c>
      <c r="J58" s="57" t="str">
        <f t="shared" si="0"/>
        <v>EJZFQ_RKFY_R_2</v>
      </c>
      <c r="K58" s="57"/>
      <c r="L58" s="57"/>
      <c r="M58" s="35" t="e">
        <f>VLOOKUP(J58,Sheet1!$A$3:$A$440,1,FALSE)</f>
        <v>#N/A</v>
      </c>
    </row>
    <row r="59" spans="1:13">
      <c r="A59" s="114">
        <v>57</v>
      </c>
      <c r="B59" s="26"/>
      <c r="C59" s="115" t="s">
        <v>206</v>
      </c>
      <c r="D59" s="116" t="s">
        <v>14</v>
      </c>
      <c r="E59" s="31" t="s">
        <v>15</v>
      </c>
      <c r="F59" s="117" t="s">
        <v>16</v>
      </c>
      <c r="G59" s="117" t="s">
        <v>17</v>
      </c>
      <c r="H59" s="117" t="s">
        <v>18</v>
      </c>
      <c r="I59" s="117" t="s">
        <v>207</v>
      </c>
      <c r="J59" s="57" t="str">
        <f t="shared" si="0"/>
        <v>GWGRQ_RKYQWD_L_2</v>
      </c>
      <c r="K59" s="121" t="s">
        <v>3015</v>
      </c>
      <c r="L59" s="121" t="s">
        <v>3016</v>
      </c>
      <c r="M59" s="35" t="str">
        <f>VLOOKUP(J59,Sheet1!$A$3:$A$440,1,FALSE)</f>
        <v>GWGRQ_RKYQWD_L_2</v>
      </c>
    </row>
    <row r="60" spans="1:13">
      <c r="A60" s="114">
        <v>58</v>
      </c>
      <c r="B60" s="26"/>
      <c r="C60" s="115" t="s">
        <v>210</v>
      </c>
      <c r="D60" s="116" t="s">
        <v>14</v>
      </c>
      <c r="E60" s="31" t="s">
        <v>15</v>
      </c>
      <c r="F60" s="117" t="s">
        <v>16</v>
      </c>
      <c r="G60" s="117" t="s">
        <v>17</v>
      </c>
      <c r="H60" s="117" t="s">
        <v>18</v>
      </c>
      <c r="I60" s="117" t="s">
        <v>211</v>
      </c>
      <c r="J60" s="57" t="str">
        <f t="shared" si="0"/>
        <v>GWGRQ_RKYQWD_R_2</v>
      </c>
      <c r="K60" s="121" t="s">
        <v>3017</v>
      </c>
      <c r="L60" s="121" t="s">
        <v>3018</v>
      </c>
      <c r="M60" s="35" t="str">
        <f>VLOOKUP(J60,Sheet1!$A$3:$A$440,1,FALSE)</f>
        <v>GWGRQ_RKYQWD_R_2</v>
      </c>
    </row>
    <row r="61" spans="1:13">
      <c r="A61" s="114">
        <v>59</v>
      </c>
      <c r="B61" s="26"/>
      <c r="C61" s="115" t="s">
        <v>214</v>
      </c>
      <c r="D61" s="116" t="s">
        <v>14</v>
      </c>
      <c r="E61" s="31" t="s">
        <v>85</v>
      </c>
      <c r="F61" s="117" t="s">
        <v>16</v>
      </c>
      <c r="G61" s="117" t="s">
        <v>17</v>
      </c>
      <c r="H61" s="117" t="s">
        <v>18</v>
      </c>
      <c r="I61" s="117" t="s">
        <v>215</v>
      </c>
      <c r="J61" s="57" t="str">
        <f t="shared" si="0"/>
        <v>GWGRQ_RKFY_L_2</v>
      </c>
      <c r="K61" s="121" t="s">
        <v>3019</v>
      </c>
      <c r="L61" s="121" t="s">
        <v>3020</v>
      </c>
      <c r="M61" s="35" t="str">
        <f>VLOOKUP(J61,Sheet1!$A$3:$A$440,1,FALSE)</f>
        <v>GWGRQ_RKFY_L_2</v>
      </c>
    </row>
    <row r="62" spans="1:13">
      <c r="A62" s="114">
        <v>60</v>
      </c>
      <c r="B62" s="26"/>
      <c r="C62" s="115" t="s">
        <v>218</v>
      </c>
      <c r="D62" s="116" t="s">
        <v>14</v>
      </c>
      <c r="E62" s="31" t="s">
        <v>85</v>
      </c>
      <c r="F62" s="117" t="s">
        <v>16</v>
      </c>
      <c r="G62" s="117" t="s">
        <v>17</v>
      </c>
      <c r="H62" s="117" t="s">
        <v>18</v>
      </c>
      <c r="I62" s="117" t="s">
        <v>219</v>
      </c>
      <c r="J62" s="57" t="str">
        <f t="shared" si="0"/>
        <v>GWGRQ_RKFY_R_2</v>
      </c>
      <c r="K62" s="121" t="s">
        <v>3021</v>
      </c>
      <c r="L62" s="121" t="s">
        <v>3022</v>
      </c>
      <c r="M62" s="35" t="str">
        <f>VLOOKUP(J62,Sheet1!$A$3:$A$440,1,FALSE)</f>
        <v>GWGRQ_RKFY_R_2</v>
      </c>
    </row>
    <row r="63" spans="1:13">
      <c r="A63" s="114">
        <v>61</v>
      </c>
      <c r="B63" s="26"/>
      <c r="C63" s="115" t="s">
        <v>222</v>
      </c>
      <c r="D63" s="116" t="s">
        <v>14</v>
      </c>
      <c r="E63" s="31" t="s">
        <v>15</v>
      </c>
      <c r="F63" s="117" t="s">
        <v>16</v>
      </c>
      <c r="G63" s="117" t="s">
        <v>17</v>
      </c>
      <c r="H63" s="117" t="s">
        <v>18</v>
      </c>
      <c r="I63" s="117" t="s">
        <v>223</v>
      </c>
      <c r="J63" s="57" t="str">
        <f t="shared" si="0"/>
        <v>ZWGRQ_RKYQWD_L_2</v>
      </c>
      <c r="K63" s="121" t="s">
        <v>3023</v>
      </c>
      <c r="L63" s="121" t="s">
        <v>3024</v>
      </c>
      <c r="M63" s="35" t="str">
        <f>VLOOKUP(J63,Sheet1!$A$3:$A$440,1,FALSE)</f>
        <v>ZWGRQ_RKYQWD_L_2</v>
      </c>
    </row>
    <row r="64" spans="1:13">
      <c r="A64" s="114">
        <v>62</v>
      </c>
      <c r="B64" s="26"/>
      <c r="C64" s="115" t="s">
        <v>226</v>
      </c>
      <c r="D64" s="116" t="s">
        <v>14</v>
      </c>
      <c r="E64" s="31" t="s">
        <v>15</v>
      </c>
      <c r="F64" s="117" t="s">
        <v>16</v>
      </c>
      <c r="G64" s="117" t="s">
        <v>17</v>
      </c>
      <c r="H64" s="117" t="s">
        <v>18</v>
      </c>
      <c r="I64" s="117" t="s">
        <v>227</v>
      </c>
      <c r="J64" s="57" t="str">
        <f t="shared" si="0"/>
        <v>ZWGRQ_RKYQWD_R_2</v>
      </c>
      <c r="K64" s="121" t="s">
        <v>3025</v>
      </c>
      <c r="L64" s="121" t="s">
        <v>3026</v>
      </c>
      <c r="M64" s="35" t="str">
        <f>VLOOKUP(J64,Sheet1!$A$3:$A$440,1,FALSE)</f>
        <v>ZWGRQ_RKYQWD_R_2</v>
      </c>
    </row>
    <row r="65" spans="1:13">
      <c r="A65" s="114">
        <v>63</v>
      </c>
      <c r="B65" s="26"/>
      <c r="C65" s="115" t="s">
        <v>230</v>
      </c>
      <c r="D65" s="116" t="s">
        <v>14</v>
      </c>
      <c r="E65" s="31" t="s">
        <v>85</v>
      </c>
      <c r="F65" s="117" t="s">
        <v>16</v>
      </c>
      <c r="G65" s="117" t="s">
        <v>17</v>
      </c>
      <c r="H65" s="117" t="s">
        <v>18</v>
      </c>
      <c r="I65" s="117" t="s">
        <v>231</v>
      </c>
      <c r="J65" s="57" t="str">
        <f t="shared" si="0"/>
        <v>ZWGRQ_RKFY_L_2</v>
      </c>
      <c r="K65" s="121" t="s">
        <v>3027</v>
      </c>
      <c r="L65" s="121" t="s">
        <v>3028</v>
      </c>
      <c r="M65" s="35" t="str">
        <f>VLOOKUP(J65,Sheet1!$A$3:$A$440,1,FALSE)</f>
        <v>ZWGRQ_RKFY_L_2</v>
      </c>
    </row>
    <row r="66" spans="1:13">
      <c r="A66" s="114">
        <v>64</v>
      </c>
      <c r="B66" s="26"/>
      <c r="C66" s="115" t="s">
        <v>234</v>
      </c>
      <c r="D66" s="116" t="s">
        <v>14</v>
      </c>
      <c r="E66" s="31" t="s">
        <v>85</v>
      </c>
      <c r="F66" s="117" t="s">
        <v>16</v>
      </c>
      <c r="G66" s="117" t="s">
        <v>17</v>
      </c>
      <c r="H66" s="117" t="s">
        <v>18</v>
      </c>
      <c r="I66" s="117" t="s">
        <v>235</v>
      </c>
      <c r="J66" s="57" t="str">
        <f t="shared" si="0"/>
        <v>ZWGRQ_RKFY_R_2</v>
      </c>
      <c r="K66" s="121" t="s">
        <v>3029</v>
      </c>
      <c r="L66" s="121" t="s">
        <v>3030</v>
      </c>
      <c r="M66" s="35" t="str">
        <f>VLOOKUP(J66,Sheet1!$A$3:$A$440,1,FALSE)</f>
        <v>ZWGRQ_RKFY_R_2</v>
      </c>
    </row>
    <row r="67" hidden="1" spans="1:13">
      <c r="A67" s="114">
        <v>65</v>
      </c>
      <c r="B67" s="26"/>
      <c r="C67" s="115" t="s">
        <v>238</v>
      </c>
      <c r="D67" s="116" t="s">
        <v>14</v>
      </c>
      <c r="E67" s="31" t="s">
        <v>15</v>
      </c>
      <c r="F67" s="117" t="s">
        <v>16</v>
      </c>
      <c r="G67" s="117" t="s">
        <v>17</v>
      </c>
      <c r="H67" s="117" t="s">
        <v>18</v>
      </c>
      <c r="I67" s="117" t="s">
        <v>239</v>
      </c>
      <c r="J67" s="57" t="str">
        <f t="shared" si="0"/>
        <v>DWGRQ_RKYQWD_L_2</v>
      </c>
      <c r="K67" s="121" t="s">
        <v>3031</v>
      </c>
      <c r="L67" s="121" t="s">
        <v>3032</v>
      </c>
      <c r="M67" s="35" t="e">
        <f>VLOOKUP(J67,Sheet1!$A$3:$A$440,1,FALSE)</f>
        <v>#N/A</v>
      </c>
    </row>
    <row r="68" hidden="1" spans="1:13">
      <c r="A68" s="114">
        <v>66</v>
      </c>
      <c r="B68" s="26"/>
      <c r="C68" s="115" t="s">
        <v>242</v>
      </c>
      <c r="D68" s="116" t="s">
        <v>14</v>
      </c>
      <c r="E68" s="31" t="s">
        <v>15</v>
      </c>
      <c r="F68" s="117" t="s">
        <v>16</v>
      </c>
      <c r="G68" s="117" t="s">
        <v>17</v>
      </c>
      <c r="H68" s="117" t="s">
        <v>18</v>
      </c>
      <c r="I68" s="117" t="s">
        <v>243</v>
      </c>
      <c r="J68" s="57" t="str">
        <f t="shared" ref="J68:J131" si="1">I68&amp;"_2"</f>
        <v>DWGRQ_RKYQWD_R_2</v>
      </c>
      <c r="K68" s="121" t="s">
        <v>3033</v>
      </c>
      <c r="L68" s="121" t="s">
        <v>3034</v>
      </c>
      <c r="M68" s="35" t="e">
        <f>VLOOKUP(J68,Sheet1!$A$3:$A$440,1,FALSE)</f>
        <v>#N/A</v>
      </c>
    </row>
    <row r="69" hidden="1" spans="1:13">
      <c r="A69" s="114">
        <v>67</v>
      </c>
      <c r="B69" s="26"/>
      <c r="C69" s="115" t="s">
        <v>246</v>
      </c>
      <c r="D69" s="116" t="s">
        <v>14</v>
      </c>
      <c r="E69" s="31" t="s">
        <v>85</v>
      </c>
      <c r="F69" s="117" t="s">
        <v>16</v>
      </c>
      <c r="G69" s="117" t="s">
        <v>17</v>
      </c>
      <c r="H69" s="117" t="s">
        <v>18</v>
      </c>
      <c r="I69" s="117" t="s">
        <v>247</v>
      </c>
      <c r="J69" s="57" t="str">
        <f t="shared" si="1"/>
        <v>DWGRQ_RKFY_L_2</v>
      </c>
      <c r="K69" s="121" t="s">
        <v>3035</v>
      </c>
      <c r="L69" s="121" t="s">
        <v>3036</v>
      </c>
      <c r="M69" s="35" t="e">
        <f>VLOOKUP(J69,Sheet1!$A$3:$A$440,1,FALSE)</f>
        <v>#N/A</v>
      </c>
    </row>
    <row r="70" hidden="1" spans="1:13">
      <c r="A70" s="114">
        <v>68</v>
      </c>
      <c r="B70" s="26"/>
      <c r="C70" s="115" t="s">
        <v>250</v>
      </c>
      <c r="D70" s="116" t="s">
        <v>14</v>
      </c>
      <c r="E70" s="31" t="s">
        <v>85</v>
      </c>
      <c r="F70" s="117" t="s">
        <v>16</v>
      </c>
      <c r="G70" s="117" t="s">
        <v>17</v>
      </c>
      <c r="H70" s="117" t="s">
        <v>18</v>
      </c>
      <c r="I70" s="117" t="s">
        <v>251</v>
      </c>
      <c r="J70" s="57" t="str">
        <f t="shared" si="1"/>
        <v>DWGRQ_RKFY_R_2</v>
      </c>
      <c r="K70" s="121" t="s">
        <v>3037</v>
      </c>
      <c r="L70" s="121" t="s">
        <v>3038</v>
      </c>
      <c r="M70" s="35" t="e">
        <f>VLOOKUP(J70,Sheet1!$A$3:$A$440,1,FALSE)</f>
        <v>#N/A</v>
      </c>
    </row>
    <row r="71" spans="1:13">
      <c r="A71" s="114">
        <v>69</v>
      </c>
      <c r="B71" s="26"/>
      <c r="C71" s="115" t="s">
        <v>254</v>
      </c>
      <c r="D71" s="116" t="s">
        <v>14</v>
      </c>
      <c r="E71" s="31" t="s">
        <v>15</v>
      </c>
      <c r="F71" s="117" t="s">
        <v>16</v>
      </c>
      <c r="G71" s="117" t="s">
        <v>17</v>
      </c>
      <c r="H71" s="117" t="s">
        <v>18</v>
      </c>
      <c r="I71" s="117" t="s">
        <v>255</v>
      </c>
      <c r="J71" s="57" t="str">
        <f t="shared" si="1"/>
        <v>YJSMQ_RKYQWD_L_2</v>
      </c>
      <c r="K71" s="57"/>
      <c r="L71" s="57"/>
      <c r="M71" s="35" t="str">
        <f>VLOOKUP(J71,Sheet1!$A$3:$A$440,1,FALSE)</f>
        <v>YJSMQ_RKYQWD_L_2</v>
      </c>
    </row>
    <row r="72" spans="1:13">
      <c r="A72" s="114">
        <v>70</v>
      </c>
      <c r="B72" s="26"/>
      <c r="C72" s="115" t="s">
        <v>256</v>
      </c>
      <c r="D72" s="116" t="s">
        <v>14</v>
      </c>
      <c r="E72" s="31" t="s">
        <v>15</v>
      </c>
      <c r="F72" s="117" t="s">
        <v>16</v>
      </c>
      <c r="G72" s="117" t="s">
        <v>17</v>
      </c>
      <c r="H72" s="117" t="s">
        <v>18</v>
      </c>
      <c r="I72" s="117" t="s">
        <v>257</v>
      </c>
      <c r="J72" s="57" t="str">
        <f t="shared" si="1"/>
        <v>YJSMQ_RKYQWD_R_2</v>
      </c>
      <c r="K72" s="57"/>
      <c r="L72" s="57"/>
      <c r="M72" s="35" t="str">
        <f>VLOOKUP(J72,Sheet1!$A$3:$A$440,1,FALSE)</f>
        <v>YJSMQ_RKYQWD_R_2</v>
      </c>
    </row>
    <row r="73" spans="1:13">
      <c r="A73" s="114">
        <v>71</v>
      </c>
      <c r="B73" s="26"/>
      <c r="C73" s="115" t="s">
        <v>258</v>
      </c>
      <c r="D73" s="116" t="s">
        <v>14</v>
      </c>
      <c r="E73" s="31" t="s">
        <v>85</v>
      </c>
      <c r="F73" s="117" t="s">
        <v>16</v>
      </c>
      <c r="G73" s="117" t="s">
        <v>17</v>
      </c>
      <c r="H73" s="117" t="s">
        <v>18</v>
      </c>
      <c r="I73" s="117" t="s">
        <v>259</v>
      </c>
      <c r="J73" s="57" t="str">
        <f t="shared" si="1"/>
        <v>YJSMQ_RKFY_L_2</v>
      </c>
      <c r="K73" s="57"/>
      <c r="L73" s="57"/>
      <c r="M73" s="35" t="str">
        <f>VLOOKUP(J73,Sheet1!$A$3:$A$440,1,FALSE)</f>
        <v>YJSMQ_RKFY_L_2</v>
      </c>
    </row>
    <row r="74" spans="1:13">
      <c r="A74" s="114">
        <v>72</v>
      </c>
      <c r="B74" s="26"/>
      <c r="C74" s="115" t="s">
        <v>260</v>
      </c>
      <c r="D74" s="116" t="s">
        <v>14</v>
      </c>
      <c r="E74" s="31" t="s">
        <v>85</v>
      </c>
      <c r="F74" s="117" t="s">
        <v>16</v>
      </c>
      <c r="G74" s="117" t="s">
        <v>17</v>
      </c>
      <c r="H74" s="117" t="s">
        <v>18</v>
      </c>
      <c r="I74" s="117" t="s">
        <v>261</v>
      </c>
      <c r="J74" s="57" t="str">
        <f t="shared" si="1"/>
        <v>YJSMQ_RKFY_R_2</v>
      </c>
      <c r="K74" s="57"/>
      <c r="L74" s="57"/>
      <c r="M74" s="35" t="str">
        <f>VLOOKUP(J74,Sheet1!$A$3:$A$440,1,FALSE)</f>
        <v>YJSMQ_RKFY_R_2</v>
      </c>
    </row>
    <row r="75" spans="1:13">
      <c r="A75" s="114">
        <v>73</v>
      </c>
      <c r="B75" s="26"/>
      <c r="C75" s="115" t="s">
        <v>262</v>
      </c>
      <c r="D75" s="116" t="s">
        <v>14</v>
      </c>
      <c r="E75" s="31" t="s">
        <v>15</v>
      </c>
      <c r="F75" s="117" t="s">
        <v>16</v>
      </c>
      <c r="G75" s="117" t="s">
        <v>17</v>
      </c>
      <c r="H75" s="117" t="s">
        <v>18</v>
      </c>
      <c r="I75" s="117" t="s">
        <v>263</v>
      </c>
      <c r="J75" s="57" t="str">
        <f t="shared" si="1"/>
        <v>EJSMQ_RKYQWD_L_2</v>
      </c>
      <c r="K75" s="57"/>
      <c r="L75" s="57"/>
      <c r="M75" s="35" t="str">
        <f>VLOOKUP(J75,Sheet1!$A$3:$A$440,1,FALSE)</f>
        <v>EJSMQ_RKYQWD_L_2</v>
      </c>
    </row>
    <row r="76" spans="1:13">
      <c r="A76" s="114">
        <v>74</v>
      </c>
      <c r="B76" s="26"/>
      <c r="C76" s="115" t="s">
        <v>264</v>
      </c>
      <c r="D76" s="116" t="s">
        <v>14</v>
      </c>
      <c r="E76" s="31" t="s">
        <v>15</v>
      </c>
      <c r="F76" s="117" t="s">
        <v>16</v>
      </c>
      <c r="G76" s="117" t="s">
        <v>17</v>
      </c>
      <c r="H76" s="117" t="s">
        <v>18</v>
      </c>
      <c r="I76" s="117" t="s">
        <v>265</v>
      </c>
      <c r="J76" s="57" t="str">
        <f t="shared" si="1"/>
        <v>EJSMQ_RKYQWD_R_2</v>
      </c>
      <c r="K76" s="57"/>
      <c r="L76" s="57"/>
      <c r="M76" s="35" t="str">
        <f>VLOOKUP(J76,Sheet1!$A$3:$A$440,1,FALSE)</f>
        <v>EJSMQ_RKYQWD_R_2</v>
      </c>
    </row>
    <row r="77" hidden="1" spans="1:13">
      <c r="A77" s="114">
        <v>75</v>
      </c>
      <c r="B77" s="26"/>
      <c r="C77" s="115" t="s">
        <v>266</v>
      </c>
      <c r="D77" s="116" t="s">
        <v>14</v>
      </c>
      <c r="E77" s="31" t="s">
        <v>85</v>
      </c>
      <c r="F77" s="117" t="s">
        <v>16</v>
      </c>
      <c r="G77" s="117" t="s">
        <v>17</v>
      </c>
      <c r="H77" s="117" t="s">
        <v>18</v>
      </c>
      <c r="I77" s="117" t="s">
        <v>267</v>
      </c>
      <c r="J77" s="57" t="str">
        <f t="shared" si="1"/>
        <v>EJSMQ_RKFY_L_2</v>
      </c>
      <c r="K77" s="57"/>
      <c r="L77" s="57"/>
      <c r="M77" s="35" t="e">
        <f>VLOOKUP(J77,Sheet1!$A$3:$A$440,1,FALSE)</f>
        <v>#N/A</v>
      </c>
    </row>
    <row r="78" hidden="1" spans="1:13">
      <c r="A78" s="114">
        <v>76</v>
      </c>
      <c r="B78" s="26"/>
      <c r="C78" s="115" t="s">
        <v>266</v>
      </c>
      <c r="D78" s="116" t="s">
        <v>14</v>
      </c>
      <c r="E78" s="31" t="s">
        <v>85</v>
      </c>
      <c r="F78" s="117" t="s">
        <v>16</v>
      </c>
      <c r="G78" s="117" t="s">
        <v>17</v>
      </c>
      <c r="H78" s="117" t="s">
        <v>18</v>
      </c>
      <c r="I78" s="117" t="s">
        <v>268</v>
      </c>
      <c r="J78" s="57" t="str">
        <f t="shared" si="1"/>
        <v>EJSMQ_RKFY_R_2</v>
      </c>
      <c r="K78" s="57"/>
      <c r="L78" s="57"/>
      <c r="M78" s="35" t="e">
        <f>VLOOKUP(J78,Sheet1!$A$3:$A$440,1,FALSE)</f>
        <v>#N/A</v>
      </c>
    </row>
    <row r="79" hidden="1" spans="1:13">
      <c r="A79" s="114">
        <v>77</v>
      </c>
      <c r="B79" s="26"/>
      <c r="C79" s="115" t="s">
        <v>269</v>
      </c>
      <c r="D79" s="116" t="s">
        <v>14</v>
      </c>
      <c r="E79" s="118" t="s">
        <v>270</v>
      </c>
      <c r="F79" s="117" t="s">
        <v>16</v>
      </c>
      <c r="G79" s="117" t="s">
        <v>17</v>
      </c>
      <c r="H79" s="117" t="s">
        <v>18</v>
      </c>
      <c r="I79" s="117" t="s">
        <v>271</v>
      </c>
      <c r="J79" s="57" t="str">
        <f t="shared" si="1"/>
        <v>YJSMQ_RKYQHYL_L_2</v>
      </c>
      <c r="K79" s="57"/>
      <c r="L79" s="57"/>
      <c r="M79" s="35" t="e">
        <f>VLOOKUP(J79,Sheet1!$A$3:$A$440,1,FALSE)</f>
        <v>#N/A</v>
      </c>
    </row>
    <row r="80" hidden="1" spans="1:13">
      <c r="A80" s="114">
        <v>78</v>
      </c>
      <c r="B80" s="26"/>
      <c r="C80" s="115" t="s">
        <v>272</v>
      </c>
      <c r="D80" s="116" t="s">
        <v>14</v>
      </c>
      <c r="E80" s="118" t="s">
        <v>270</v>
      </c>
      <c r="F80" s="117" t="s">
        <v>16</v>
      </c>
      <c r="G80" s="117" t="s">
        <v>17</v>
      </c>
      <c r="H80" s="117" t="s">
        <v>18</v>
      </c>
      <c r="I80" s="117" t="s">
        <v>273</v>
      </c>
      <c r="J80" s="57" t="str">
        <f t="shared" si="1"/>
        <v>YJSMQ_RKYQHYL_R_2</v>
      </c>
      <c r="K80" s="57"/>
      <c r="L80" s="57"/>
      <c r="M80" s="35" t="e">
        <f>VLOOKUP(J80,Sheet1!$A$3:$A$440,1,FALSE)</f>
        <v>#N/A</v>
      </c>
    </row>
    <row r="81" spans="1:13">
      <c r="A81" s="114">
        <v>79</v>
      </c>
      <c r="B81" s="26"/>
      <c r="C81" s="118" t="s">
        <v>274</v>
      </c>
      <c r="D81" s="119" t="s">
        <v>14</v>
      </c>
      <c r="E81" s="118" t="s">
        <v>270</v>
      </c>
      <c r="F81" s="118" t="s">
        <v>16</v>
      </c>
      <c r="G81" s="118" t="s">
        <v>17</v>
      </c>
      <c r="H81" s="118" t="s">
        <v>18</v>
      </c>
      <c r="I81" s="118" t="s">
        <v>275</v>
      </c>
      <c r="J81" s="57" t="str">
        <f t="shared" si="1"/>
        <v>GL_CKYHL_L_2</v>
      </c>
      <c r="K81" s="121" t="s">
        <v>3039</v>
      </c>
      <c r="L81" s="121" t="s">
        <v>3040</v>
      </c>
      <c r="M81" s="35" t="str">
        <f>VLOOKUP(J81,Sheet1!$A$3:$A$440,1,FALSE)</f>
        <v>GL_CKYHL_L_2</v>
      </c>
    </row>
    <row r="82" hidden="1" spans="1:13">
      <c r="A82" s="114">
        <v>80</v>
      </c>
      <c r="B82" s="26"/>
      <c r="C82" s="118" t="s">
        <v>278</v>
      </c>
      <c r="D82" s="119" t="s">
        <v>14</v>
      </c>
      <c r="E82" s="118" t="s">
        <v>270</v>
      </c>
      <c r="F82" s="118" t="s">
        <v>16</v>
      </c>
      <c r="G82" s="118" t="s">
        <v>17</v>
      </c>
      <c r="H82" s="118" t="s">
        <v>18</v>
      </c>
      <c r="I82" s="118" t="s">
        <v>279</v>
      </c>
      <c r="J82" s="57" t="str">
        <f t="shared" si="1"/>
        <v>GL_CKYHL_R_2</v>
      </c>
      <c r="K82" s="57"/>
      <c r="L82" s="57"/>
      <c r="M82" s="35" t="e">
        <f>VLOOKUP(J82,Sheet1!$A$3:$A$440,1,FALSE)</f>
        <v>#N/A</v>
      </c>
    </row>
    <row r="83" hidden="1" spans="1:13">
      <c r="A83" s="114">
        <v>81</v>
      </c>
      <c r="B83" s="26"/>
      <c r="C83" s="118" t="s">
        <v>280</v>
      </c>
      <c r="D83" s="119" t="s">
        <v>14</v>
      </c>
      <c r="E83" s="118" t="s">
        <v>15</v>
      </c>
      <c r="F83" s="118" t="s">
        <v>16</v>
      </c>
      <c r="G83" s="118" t="s">
        <v>17</v>
      </c>
      <c r="H83" s="118" t="s">
        <v>18</v>
      </c>
      <c r="I83" s="118" t="s">
        <v>281</v>
      </c>
      <c r="J83" s="57" t="str">
        <f t="shared" si="1"/>
        <v>WBYD_JKYQWD_L_2</v>
      </c>
      <c r="K83" s="57"/>
      <c r="L83" s="57"/>
      <c r="M83" s="35" t="e">
        <f>VLOOKUP(J83,Sheet1!$A$3:$A$440,1,FALSE)</f>
        <v>#N/A</v>
      </c>
    </row>
    <row r="84" hidden="1" spans="1:13">
      <c r="A84" s="114">
        <v>82</v>
      </c>
      <c r="B84" s="26"/>
      <c r="C84" s="118" t="s">
        <v>282</v>
      </c>
      <c r="D84" s="119" t="s">
        <v>14</v>
      </c>
      <c r="E84" s="118" t="s">
        <v>15</v>
      </c>
      <c r="F84" s="118" t="s">
        <v>16</v>
      </c>
      <c r="G84" s="118" t="s">
        <v>17</v>
      </c>
      <c r="H84" s="118" t="s">
        <v>18</v>
      </c>
      <c r="I84" s="118" t="s">
        <v>283</v>
      </c>
      <c r="J84" s="57" t="str">
        <f t="shared" si="1"/>
        <v>WBYD_JKYQWD_R_2</v>
      </c>
      <c r="K84" s="57"/>
      <c r="L84" s="57"/>
      <c r="M84" s="35" t="e">
        <f>VLOOKUP(J84,Sheet1!$A$3:$A$440,1,FALSE)</f>
        <v>#N/A</v>
      </c>
    </row>
    <row r="85" hidden="1" spans="1:13">
      <c r="A85" s="114">
        <v>83</v>
      </c>
      <c r="B85" s="26"/>
      <c r="C85" s="118" t="s">
        <v>284</v>
      </c>
      <c r="D85" s="119" t="s">
        <v>14</v>
      </c>
      <c r="E85" s="118" t="s">
        <v>85</v>
      </c>
      <c r="F85" s="118" t="s">
        <v>16</v>
      </c>
      <c r="G85" s="118" t="s">
        <v>17</v>
      </c>
      <c r="H85" s="118" t="s">
        <v>18</v>
      </c>
      <c r="I85" s="118" t="s">
        <v>285</v>
      </c>
      <c r="J85" s="57" t="str">
        <f t="shared" si="1"/>
        <v>WBYD_JKYQYL_L_2</v>
      </c>
      <c r="K85" s="57"/>
      <c r="L85" s="57"/>
      <c r="M85" s="35" t="e">
        <f>VLOOKUP(J85,Sheet1!$A$3:$A$440,1,FALSE)</f>
        <v>#N/A</v>
      </c>
    </row>
    <row r="86" hidden="1" spans="1:13">
      <c r="A86" s="114">
        <v>84</v>
      </c>
      <c r="B86" s="26"/>
      <c r="C86" s="118" t="s">
        <v>286</v>
      </c>
      <c r="D86" s="119" t="s">
        <v>14</v>
      </c>
      <c r="E86" s="118" t="s">
        <v>85</v>
      </c>
      <c r="F86" s="118" t="s">
        <v>16</v>
      </c>
      <c r="G86" s="118" t="s">
        <v>17</v>
      </c>
      <c r="H86" s="118" t="s">
        <v>18</v>
      </c>
      <c r="I86" s="118" t="s">
        <v>287</v>
      </c>
      <c r="J86" s="57" t="str">
        <f t="shared" si="1"/>
        <v>WBYD_JKYQYL_R_2</v>
      </c>
      <c r="K86" s="57"/>
      <c r="L86" s="57"/>
      <c r="M86" s="35" t="e">
        <f>VLOOKUP(J86,Sheet1!$A$3:$A$440,1,FALSE)</f>
        <v>#N/A</v>
      </c>
    </row>
    <row r="87" hidden="1" spans="1:13">
      <c r="A87" s="114">
        <v>85</v>
      </c>
      <c r="B87" s="26"/>
      <c r="C87" s="118" t="s">
        <v>288</v>
      </c>
      <c r="D87" s="119" t="s">
        <v>14</v>
      </c>
      <c r="E87" s="118" t="s">
        <v>289</v>
      </c>
      <c r="F87" s="118" t="s">
        <v>16</v>
      </c>
      <c r="G87" s="118" t="s">
        <v>17</v>
      </c>
      <c r="H87" s="118" t="s">
        <v>18</v>
      </c>
      <c r="I87" s="118" t="s">
        <v>290</v>
      </c>
      <c r="J87" s="57" t="str">
        <f t="shared" si="1"/>
        <v>WBYD_JKYQO2ND_L_2</v>
      </c>
      <c r="K87" s="57"/>
      <c r="L87" s="57"/>
      <c r="M87" s="35" t="e">
        <f>VLOOKUP(J87,Sheet1!$A$3:$A$440,1,FALSE)</f>
        <v>#N/A</v>
      </c>
    </row>
    <row r="88" hidden="1" spans="1:13">
      <c r="A88" s="114">
        <v>86</v>
      </c>
      <c r="B88" s="26"/>
      <c r="C88" s="118" t="s">
        <v>291</v>
      </c>
      <c r="D88" s="119" t="s">
        <v>14</v>
      </c>
      <c r="E88" s="118" t="s">
        <v>289</v>
      </c>
      <c r="F88" s="118" t="s">
        <v>16</v>
      </c>
      <c r="G88" s="118" t="s">
        <v>17</v>
      </c>
      <c r="H88" s="118" t="s">
        <v>18</v>
      </c>
      <c r="I88" s="118" t="s">
        <v>292</v>
      </c>
      <c r="J88" s="57" t="str">
        <f t="shared" si="1"/>
        <v>WBYD_JKYQO2ND_R_2</v>
      </c>
      <c r="K88" s="57"/>
      <c r="L88" s="57"/>
      <c r="M88" s="35" t="e">
        <f>VLOOKUP(J88,Sheet1!$A$3:$A$440,1,FALSE)</f>
        <v>#N/A</v>
      </c>
    </row>
    <row r="89" hidden="1" spans="1:13">
      <c r="A89" s="114">
        <v>87</v>
      </c>
      <c r="B89" s="26"/>
      <c r="C89" s="118" t="s">
        <v>293</v>
      </c>
      <c r="D89" s="119" t="s">
        <v>14</v>
      </c>
      <c r="E89" s="118" t="s">
        <v>15</v>
      </c>
      <c r="F89" s="118" t="s">
        <v>16</v>
      </c>
      <c r="G89" s="118" t="s">
        <v>17</v>
      </c>
      <c r="H89" s="118" t="s">
        <v>18</v>
      </c>
      <c r="I89" s="118" t="s">
        <v>294</v>
      </c>
      <c r="J89" s="57" t="str">
        <f t="shared" si="1"/>
        <v>WBYD_CKYQWD_L_2</v>
      </c>
      <c r="K89" s="57"/>
      <c r="L89" s="57"/>
      <c r="M89" s="35" t="e">
        <f>VLOOKUP(J89,Sheet1!$A$3:$A$440,1,FALSE)</f>
        <v>#N/A</v>
      </c>
    </row>
    <row r="90" hidden="1" spans="1:13">
      <c r="A90" s="114">
        <v>88</v>
      </c>
      <c r="B90" s="26"/>
      <c r="C90" s="118" t="s">
        <v>295</v>
      </c>
      <c r="D90" s="119" t="s">
        <v>14</v>
      </c>
      <c r="E90" s="118" t="s">
        <v>15</v>
      </c>
      <c r="F90" s="118" t="s">
        <v>16</v>
      </c>
      <c r="G90" s="118" t="s">
        <v>17</v>
      </c>
      <c r="H90" s="118" t="s">
        <v>18</v>
      </c>
      <c r="I90" s="118" t="s">
        <v>296</v>
      </c>
      <c r="J90" s="57" t="str">
        <f t="shared" si="1"/>
        <v>WBYD_CKYQWD_R_2</v>
      </c>
      <c r="K90" s="57"/>
      <c r="L90" s="57"/>
      <c r="M90" s="35" t="e">
        <f>VLOOKUP(J90,Sheet1!$A$3:$A$440,1,FALSE)</f>
        <v>#N/A</v>
      </c>
    </row>
    <row r="91" hidden="1" spans="1:13">
      <c r="A91" s="114">
        <v>89</v>
      </c>
      <c r="B91" s="26"/>
      <c r="C91" s="118" t="s">
        <v>299</v>
      </c>
      <c r="D91" s="119" t="s">
        <v>14</v>
      </c>
      <c r="E91" s="118" t="s">
        <v>85</v>
      </c>
      <c r="F91" s="118" t="s">
        <v>16</v>
      </c>
      <c r="G91" s="118" t="s">
        <v>17</v>
      </c>
      <c r="H91" s="118" t="s">
        <v>18</v>
      </c>
      <c r="I91" s="118" t="s">
        <v>300</v>
      </c>
      <c r="J91" s="57" t="str">
        <f t="shared" si="1"/>
        <v>WBYD_CKYQYL_L_2</v>
      </c>
      <c r="K91" s="57"/>
      <c r="L91" s="57"/>
      <c r="M91" s="35" t="e">
        <f>VLOOKUP(J91,Sheet1!$A$3:$A$440,1,FALSE)</f>
        <v>#N/A</v>
      </c>
    </row>
    <row r="92" hidden="1" spans="1:13">
      <c r="A92" s="114">
        <v>90</v>
      </c>
      <c r="B92" s="26"/>
      <c r="C92" s="118" t="s">
        <v>301</v>
      </c>
      <c r="D92" s="119" t="s">
        <v>14</v>
      </c>
      <c r="E92" s="118" t="s">
        <v>85</v>
      </c>
      <c r="F92" s="118" t="s">
        <v>16</v>
      </c>
      <c r="G92" s="118" t="s">
        <v>17</v>
      </c>
      <c r="H92" s="118" t="s">
        <v>18</v>
      </c>
      <c r="I92" s="118" t="s">
        <v>302</v>
      </c>
      <c r="J92" s="57" t="str">
        <f t="shared" si="1"/>
        <v>WBYD_CKYQYL_R_2</v>
      </c>
      <c r="K92" s="57"/>
      <c r="L92" s="57"/>
      <c r="M92" s="35" t="e">
        <f>VLOOKUP(J92,Sheet1!$A$3:$A$440,1,FALSE)</f>
        <v>#N/A</v>
      </c>
    </row>
    <row r="93" spans="1:13">
      <c r="A93" s="114">
        <v>91</v>
      </c>
      <c r="B93" s="26"/>
      <c r="C93" s="115" t="s">
        <v>305</v>
      </c>
      <c r="D93" s="116" t="s">
        <v>14</v>
      </c>
      <c r="E93" s="31" t="s">
        <v>15</v>
      </c>
      <c r="F93" s="117" t="s">
        <v>16</v>
      </c>
      <c r="G93" s="117" t="s">
        <v>17</v>
      </c>
      <c r="H93" s="117" t="s">
        <v>18</v>
      </c>
      <c r="I93" s="117" t="s">
        <v>306</v>
      </c>
      <c r="J93" s="57" t="str">
        <f t="shared" si="1"/>
        <v>GL_PYWD_L_2</v>
      </c>
      <c r="K93" s="57"/>
      <c r="L93" s="57"/>
      <c r="M93" s="35" t="str">
        <f>VLOOKUP(J93,Sheet1!$A$3:$A$440,1,FALSE)</f>
        <v>GL_PYWD_L_2</v>
      </c>
    </row>
    <row r="94" spans="1:13">
      <c r="A94" s="114">
        <v>92</v>
      </c>
      <c r="B94" s="26"/>
      <c r="C94" s="115" t="s">
        <v>307</v>
      </c>
      <c r="D94" s="116" t="s">
        <v>14</v>
      </c>
      <c r="E94" s="31" t="s">
        <v>15</v>
      </c>
      <c r="F94" s="117" t="s">
        <v>16</v>
      </c>
      <c r="G94" s="117" t="s">
        <v>17</v>
      </c>
      <c r="H94" s="117" t="s">
        <v>18</v>
      </c>
      <c r="I94" s="117" t="s">
        <v>308</v>
      </c>
      <c r="J94" s="57" t="str">
        <f t="shared" si="1"/>
        <v>GL_PYWD_R_2</v>
      </c>
      <c r="K94" s="57"/>
      <c r="L94" s="57"/>
      <c r="M94" s="35" t="str">
        <f>VLOOKUP(J94,Sheet1!$A$3:$A$440,1,FALSE)</f>
        <v>GL_PYWD_R_2</v>
      </c>
    </row>
    <row r="95" spans="1:13">
      <c r="A95" s="114">
        <v>93</v>
      </c>
      <c r="B95" s="26"/>
      <c r="C95" s="115" t="s">
        <v>309</v>
      </c>
      <c r="D95" s="116" t="s">
        <v>14</v>
      </c>
      <c r="E95" s="31" t="s">
        <v>15</v>
      </c>
      <c r="F95" s="117" t="s">
        <v>16</v>
      </c>
      <c r="G95" s="117" t="s">
        <v>17</v>
      </c>
      <c r="H95" s="117" t="s">
        <v>18</v>
      </c>
      <c r="I95" s="117" t="s">
        <v>310</v>
      </c>
      <c r="J95" s="57" t="str">
        <f t="shared" si="1"/>
        <v>BDCCQ_RKYQWD_2</v>
      </c>
      <c r="K95" s="57"/>
      <c r="L95" s="57"/>
      <c r="M95" s="35" t="str">
        <f>VLOOKUP(J95,Sheet1!$A$3:$A$440,1,FALSE)</f>
        <v>BDCCQ_RKYQWD_2</v>
      </c>
    </row>
    <row r="96" hidden="1" spans="1:13">
      <c r="A96" s="114">
        <v>94</v>
      </c>
      <c r="B96" s="26"/>
      <c r="C96" s="115" t="s">
        <v>311</v>
      </c>
      <c r="D96" s="116" t="s">
        <v>14</v>
      </c>
      <c r="E96" s="31" t="s">
        <v>85</v>
      </c>
      <c r="F96" s="117" t="s">
        <v>16</v>
      </c>
      <c r="G96" s="117" t="s">
        <v>17</v>
      </c>
      <c r="H96" s="117" t="s">
        <v>18</v>
      </c>
      <c r="I96" s="117" t="s">
        <v>312</v>
      </c>
      <c r="J96" s="57" t="str">
        <f t="shared" si="1"/>
        <v>BDCCQ_RKFY_2</v>
      </c>
      <c r="K96" s="57"/>
      <c r="L96" s="57"/>
      <c r="M96" s="35" t="e">
        <f>VLOOKUP(J96,Sheet1!$A$3:$A$440,1,FALSE)</f>
        <v>#N/A</v>
      </c>
    </row>
    <row r="97" hidden="1" spans="1:13">
      <c r="A97" s="114">
        <v>95</v>
      </c>
      <c r="B97" s="26"/>
      <c r="C97" s="115" t="s">
        <v>313</v>
      </c>
      <c r="D97" s="116" t="s">
        <v>14</v>
      </c>
      <c r="E97" s="31" t="s">
        <v>85</v>
      </c>
      <c r="F97" s="117" t="s">
        <v>16</v>
      </c>
      <c r="G97" s="117" t="s">
        <v>17</v>
      </c>
      <c r="H97" s="117" t="s">
        <v>18</v>
      </c>
      <c r="I97" s="117" t="s">
        <v>314</v>
      </c>
      <c r="J97" s="57" t="str">
        <f t="shared" si="1"/>
        <v>BDCCQ_CKFY_2</v>
      </c>
      <c r="K97" s="57"/>
      <c r="L97" s="57"/>
      <c r="M97" s="35" t="e">
        <f>VLOOKUP(J97,Sheet1!$A$3:$A$440,1,FALSE)</f>
        <v>#N/A</v>
      </c>
    </row>
    <row r="98" spans="1:13">
      <c r="A98" s="114">
        <v>96</v>
      </c>
      <c r="B98" s="26"/>
      <c r="C98" s="115" t="s">
        <v>315</v>
      </c>
      <c r="D98" s="116" t="s">
        <v>14</v>
      </c>
      <c r="E98" s="31" t="s">
        <v>85</v>
      </c>
      <c r="F98" s="117" t="s">
        <v>16</v>
      </c>
      <c r="G98" s="117" t="s">
        <v>17</v>
      </c>
      <c r="H98" s="117" t="s">
        <v>18</v>
      </c>
      <c r="I98" s="117" t="s">
        <v>316</v>
      </c>
      <c r="J98" s="57" t="str">
        <f t="shared" si="1"/>
        <v>BDCCQ_YC_2</v>
      </c>
      <c r="K98" s="121" t="s">
        <v>3041</v>
      </c>
      <c r="L98" s="121" t="s">
        <v>3042</v>
      </c>
      <c r="M98" s="35" t="str">
        <f>VLOOKUP(J98,Sheet1!$A$3:$A$440,1,FALSE)</f>
        <v>BDCCQ_YC_2</v>
      </c>
    </row>
    <row r="99" hidden="1" spans="1:13">
      <c r="A99" s="114">
        <v>97</v>
      </c>
      <c r="B99" s="26"/>
      <c r="C99" s="115" t="s">
        <v>319</v>
      </c>
      <c r="D99" s="116" t="s">
        <v>14</v>
      </c>
      <c r="E99" s="31" t="s">
        <v>15</v>
      </c>
      <c r="F99" s="117" t="s">
        <v>16</v>
      </c>
      <c r="G99" s="117" t="s">
        <v>17</v>
      </c>
      <c r="H99" s="117" t="s">
        <v>18</v>
      </c>
      <c r="I99" s="117" t="s">
        <v>320</v>
      </c>
      <c r="J99" s="57" t="str">
        <f t="shared" si="1"/>
        <v>TSFYT_RKYQWD_2</v>
      </c>
      <c r="K99" s="57"/>
      <c r="L99" s="57"/>
      <c r="M99" s="35" t="e">
        <f>VLOOKUP(J99,Sheet1!$A$3:$A$440,1,FALSE)</f>
        <v>#N/A</v>
      </c>
    </row>
    <row r="100" hidden="1" spans="1:13">
      <c r="A100" s="114">
        <v>98</v>
      </c>
      <c r="B100" s="26"/>
      <c r="C100" s="115" t="s">
        <v>321</v>
      </c>
      <c r="D100" s="116" t="s">
        <v>14</v>
      </c>
      <c r="E100" s="31" t="s">
        <v>85</v>
      </c>
      <c r="F100" s="117" t="s">
        <v>16</v>
      </c>
      <c r="G100" s="117" t="s">
        <v>17</v>
      </c>
      <c r="H100" s="117" t="s">
        <v>18</v>
      </c>
      <c r="I100" s="117" t="s">
        <v>322</v>
      </c>
      <c r="J100" s="57" t="str">
        <f t="shared" si="1"/>
        <v>TSFYT_RKFY_2</v>
      </c>
      <c r="K100" s="57"/>
      <c r="L100" s="57"/>
      <c r="M100" s="35" t="e">
        <f>VLOOKUP(J100,Sheet1!$A$3:$A$440,1,FALSE)</f>
        <v>#N/A</v>
      </c>
    </row>
    <row r="101" hidden="1" spans="1:13">
      <c r="A101" s="114">
        <v>99</v>
      </c>
      <c r="B101" s="26"/>
      <c r="C101" s="115" t="s">
        <v>325</v>
      </c>
      <c r="D101" s="116" t="s">
        <v>14</v>
      </c>
      <c r="E101" s="31" t="s">
        <v>15</v>
      </c>
      <c r="F101" s="117" t="s">
        <v>16</v>
      </c>
      <c r="G101" s="117" t="s">
        <v>17</v>
      </c>
      <c r="H101" s="117" t="s">
        <v>18</v>
      </c>
      <c r="I101" s="117" t="s">
        <v>326</v>
      </c>
      <c r="J101" s="57" t="str">
        <f t="shared" si="1"/>
        <v>TSFYT_CKYQWD_2</v>
      </c>
      <c r="K101" s="57"/>
      <c r="L101" s="57"/>
      <c r="M101" s="35" t="e">
        <f>VLOOKUP(J101,Sheet1!$A$3:$A$440,1,FALSE)</f>
        <v>#N/A</v>
      </c>
    </row>
    <row r="102" hidden="1" spans="1:13">
      <c r="A102" s="114">
        <v>100</v>
      </c>
      <c r="B102" s="26"/>
      <c r="C102" s="115" t="s">
        <v>329</v>
      </c>
      <c r="D102" s="116" t="s">
        <v>14</v>
      </c>
      <c r="E102" s="31" t="s">
        <v>85</v>
      </c>
      <c r="F102" s="117" t="s">
        <v>16</v>
      </c>
      <c r="G102" s="117" t="s">
        <v>17</v>
      </c>
      <c r="H102" s="117" t="s">
        <v>18</v>
      </c>
      <c r="I102" s="117" t="s">
        <v>330</v>
      </c>
      <c r="J102" s="57" t="str">
        <f t="shared" si="1"/>
        <v>TSFYT_CKFY_2</v>
      </c>
      <c r="K102" s="57"/>
      <c r="L102" s="57"/>
      <c r="M102" s="35" t="e">
        <f>VLOOKUP(J102,Sheet1!$A$3:$A$440,1,FALSE)</f>
        <v>#N/A</v>
      </c>
    </row>
    <row r="103" hidden="1" spans="1:13">
      <c r="A103" s="114">
        <v>101</v>
      </c>
      <c r="B103" s="26"/>
      <c r="C103" s="115" t="s">
        <v>331</v>
      </c>
      <c r="D103" s="116" t="s">
        <v>14</v>
      </c>
      <c r="E103" s="31"/>
      <c r="F103" s="117" t="s">
        <v>16</v>
      </c>
      <c r="G103" s="117" t="s">
        <v>17</v>
      </c>
      <c r="H103" s="117" t="s">
        <v>18</v>
      </c>
      <c r="I103" s="117" t="s">
        <v>332</v>
      </c>
      <c r="J103" s="57" t="str">
        <f t="shared" si="1"/>
        <v>TSFYT_LHDLW_2</v>
      </c>
      <c r="K103" s="57"/>
      <c r="L103" s="57"/>
      <c r="M103" s="35" t="e">
        <f>VLOOKUP(J103,Sheet1!$A$3:$A$440,1,FALSE)</f>
        <v>#N/A</v>
      </c>
    </row>
    <row r="104" spans="1:13">
      <c r="A104" s="114">
        <v>102</v>
      </c>
      <c r="B104" s="26"/>
      <c r="C104" s="115" t="s">
        <v>333</v>
      </c>
      <c r="D104" s="116" t="s">
        <v>14</v>
      </c>
      <c r="E104" s="31" t="s">
        <v>15</v>
      </c>
      <c r="F104" s="117" t="s">
        <v>16</v>
      </c>
      <c r="G104" s="117" t="s">
        <v>17</v>
      </c>
      <c r="H104" s="117" t="s">
        <v>18</v>
      </c>
      <c r="I104" s="117" t="s">
        <v>334</v>
      </c>
      <c r="J104" s="57" t="str">
        <f t="shared" si="1"/>
        <v>GGH_RKYQWD_2</v>
      </c>
      <c r="K104" s="57"/>
      <c r="L104" s="57"/>
      <c r="M104" s="35" t="str">
        <f>VLOOKUP(J104,Sheet1!$A$3:$A$440,1,FALSE)</f>
        <v>GGH_RKYQWD_2</v>
      </c>
    </row>
    <row r="105" spans="1:13">
      <c r="A105" s="114">
        <v>103</v>
      </c>
      <c r="B105" s="26"/>
      <c r="C105" s="115" t="s">
        <v>337</v>
      </c>
      <c r="D105" s="116" t="s">
        <v>14</v>
      </c>
      <c r="E105" s="31" t="s">
        <v>15</v>
      </c>
      <c r="F105" s="117" t="s">
        <v>16</v>
      </c>
      <c r="G105" s="117" t="s">
        <v>17</v>
      </c>
      <c r="H105" s="117" t="s">
        <v>18</v>
      </c>
      <c r="I105" s="117" t="s">
        <v>338</v>
      </c>
      <c r="J105" s="57" t="str">
        <f t="shared" si="1"/>
        <v>GGH_CKYQWD_2</v>
      </c>
      <c r="K105" s="57"/>
      <c r="L105" s="57"/>
      <c r="M105" s="35" t="str">
        <f>VLOOKUP(J105,Sheet1!$A$3:$A$440,1,FALSE)</f>
        <v>GGH_CKYQWD_2</v>
      </c>
    </row>
    <row r="106" spans="1:13">
      <c r="A106" s="114">
        <v>104</v>
      </c>
      <c r="B106" s="26"/>
      <c r="C106" s="115" t="s">
        <v>341</v>
      </c>
      <c r="D106" s="116" t="s">
        <v>14</v>
      </c>
      <c r="E106" s="31" t="s">
        <v>342</v>
      </c>
      <c r="F106" s="117" t="s">
        <v>16</v>
      </c>
      <c r="G106" s="117" t="s">
        <v>17</v>
      </c>
      <c r="H106" s="117" t="s">
        <v>18</v>
      </c>
      <c r="I106" s="117" t="s">
        <v>343</v>
      </c>
      <c r="J106" s="57" t="str">
        <f t="shared" si="1"/>
        <v>TSFYT_JYXHBLL_2</v>
      </c>
      <c r="K106" s="57"/>
      <c r="L106" s="57"/>
      <c r="M106" s="35" t="str">
        <f>VLOOKUP(J106,Sheet1!$A$3:$A$440,1,FALSE)</f>
        <v>TSFYT_JYXHBLL_2</v>
      </c>
    </row>
    <row r="107" hidden="1" spans="1:13">
      <c r="A107" s="114">
        <v>105</v>
      </c>
      <c r="B107" s="26"/>
      <c r="C107" s="115" t="s">
        <v>344</v>
      </c>
      <c r="D107" s="116" t="s">
        <v>14</v>
      </c>
      <c r="E107" s="31" t="s">
        <v>345</v>
      </c>
      <c r="F107" s="117" t="s">
        <v>16</v>
      </c>
      <c r="G107" s="117" t="s">
        <v>17</v>
      </c>
      <c r="H107" s="117" t="s">
        <v>18</v>
      </c>
      <c r="I107" s="117" t="s">
        <v>346</v>
      </c>
      <c r="J107" s="57" t="str">
        <f t="shared" si="1"/>
        <v>TSFYT_JSTDBPH_2</v>
      </c>
      <c r="K107" s="57"/>
      <c r="L107" s="57"/>
      <c r="M107" s="35" t="e">
        <f>VLOOKUP(J107,Sheet1!$A$3:$A$440,1,FALSE)</f>
        <v>#N/A</v>
      </c>
    </row>
    <row r="108" hidden="1" spans="1:13">
      <c r="A108" s="114">
        <v>106</v>
      </c>
      <c r="B108" s="26"/>
      <c r="C108" s="115" t="s">
        <v>349</v>
      </c>
      <c r="D108" s="116" t="s">
        <v>14</v>
      </c>
      <c r="E108" s="31" t="s">
        <v>15</v>
      </c>
      <c r="F108" s="117" t="s">
        <v>16</v>
      </c>
      <c r="G108" s="117" t="s">
        <v>17</v>
      </c>
      <c r="H108" s="117" t="s">
        <v>18</v>
      </c>
      <c r="I108" s="117" t="s">
        <v>350</v>
      </c>
      <c r="J108" s="57" t="str">
        <f t="shared" si="1"/>
        <v>SGH_RKWD_2</v>
      </c>
      <c r="K108" s="57"/>
      <c r="L108" s="57"/>
      <c r="M108" s="35" t="e">
        <f>VLOOKUP(J108,Sheet1!$A$3:$A$440,1,FALSE)</f>
        <v>#N/A</v>
      </c>
    </row>
    <row r="109" hidden="1" spans="1:13">
      <c r="A109" s="114">
        <v>107</v>
      </c>
      <c r="B109" s="26"/>
      <c r="C109" s="115" t="s">
        <v>351</v>
      </c>
      <c r="D109" s="116" t="s">
        <v>14</v>
      </c>
      <c r="E109" s="31" t="s">
        <v>85</v>
      </c>
      <c r="F109" s="117" t="s">
        <v>16</v>
      </c>
      <c r="G109" s="117" t="s">
        <v>17</v>
      </c>
      <c r="H109" s="117" t="s">
        <v>18</v>
      </c>
      <c r="I109" s="117" t="s">
        <v>352</v>
      </c>
      <c r="J109" s="57" t="str">
        <f t="shared" si="1"/>
        <v>SGH_CKWD_2</v>
      </c>
      <c r="K109" s="57"/>
      <c r="L109" s="57"/>
      <c r="M109" s="35" t="e">
        <f>VLOOKUP(J109,Sheet1!$A$3:$A$440,1,FALSE)</f>
        <v>#N/A</v>
      </c>
    </row>
    <row r="110" spans="1:13">
      <c r="A110" s="114">
        <v>108</v>
      </c>
      <c r="B110" s="26"/>
      <c r="C110" s="115" t="s">
        <v>353</v>
      </c>
      <c r="D110" s="116" t="s">
        <v>14</v>
      </c>
      <c r="E110" s="31" t="s">
        <v>85</v>
      </c>
      <c r="F110" s="117" t="s">
        <v>16</v>
      </c>
      <c r="G110" s="117" t="s">
        <v>17</v>
      </c>
      <c r="H110" s="117" t="s">
        <v>18</v>
      </c>
      <c r="I110" s="117" t="s">
        <v>354</v>
      </c>
      <c r="J110" s="57" t="str">
        <f t="shared" si="1"/>
        <v>SGH_RKFY_2</v>
      </c>
      <c r="K110" s="57"/>
      <c r="L110" s="57"/>
      <c r="M110" s="35" t="str">
        <f>VLOOKUP(J110,Sheet1!$A$3:$A$440,1,FALSE)</f>
        <v>SGH_RKFY_2</v>
      </c>
    </row>
    <row r="111" spans="1:13">
      <c r="A111" s="114">
        <v>109</v>
      </c>
      <c r="B111" s="26"/>
      <c r="C111" s="115" t="s">
        <v>355</v>
      </c>
      <c r="D111" s="116" t="s">
        <v>14</v>
      </c>
      <c r="E111" s="31" t="s">
        <v>85</v>
      </c>
      <c r="F111" s="117" t="s">
        <v>16</v>
      </c>
      <c r="G111" s="117" t="s">
        <v>17</v>
      </c>
      <c r="H111" s="117" t="s">
        <v>18</v>
      </c>
      <c r="I111" s="117" t="s">
        <v>356</v>
      </c>
      <c r="J111" s="57" t="str">
        <f t="shared" si="1"/>
        <v>SGH_CKFY_2</v>
      </c>
      <c r="K111" s="57"/>
      <c r="L111" s="57"/>
      <c r="M111" s="35" t="str">
        <f>VLOOKUP(J111,Sheet1!$A$3:$A$440,1,FALSE)</f>
        <v>SGH_CKFY_2</v>
      </c>
    </row>
    <row r="112" hidden="1" spans="1:13">
      <c r="A112" s="114">
        <v>110</v>
      </c>
      <c r="B112" s="26"/>
      <c r="C112" s="115" t="s">
        <v>357</v>
      </c>
      <c r="D112" s="116" t="s">
        <v>14</v>
      </c>
      <c r="E112" s="31" t="s">
        <v>342</v>
      </c>
      <c r="F112" s="117" t="s">
        <v>16</v>
      </c>
      <c r="G112" s="117" t="s">
        <v>17</v>
      </c>
      <c r="H112" s="117" t="s">
        <v>18</v>
      </c>
      <c r="I112" s="117" t="s">
        <v>358</v>
      </c>
      <c r="J112" s="57" t="str">
        <f t="shared" si="1"/>
        <v>SGH_ZQLL_2</v>
      </c>
      <c r="K112" s="57"/>
      <c r="L112" s="57"/>
      <c r="M112" s="35" t="e">
        <f>VLOOKUP(J112,Sheet1!$A$3:$A$440,1,FALSE)</f>
        <v>#N/A</v>
      </c>
    </row>
    <row r="113" spans="1:13">
      <c r="A113" s="114">
        <v>111</v>
      </c>
      <c r="B113" s="26"/>
      <c r="C113" s="115" t="s">
        <v>359</v>
      </c>
      <c r="D113" s="116" t="s">
        <v>14</v>
      </c>
      <c r="E113" s="31" t="s">
        <v>15</v>
      </c>
      <c r="F113" s="117" t="s">
        <v>16</v>
      </c>
      <c r="G113" s="117" t="s">
        <v>17</v>
      </c>
      <c r="H113" s="117" t="s">
        <v>18</v>
      </c>
      <c r="I113" s="117" t="s">
        <v>360</v>
      </c>
      <c r="J113" s="57" t="str">
        <f t="shared" si="1"/>
        <v>SGH_ZQWD_2</v>
      </c>
      <c r="K113" s="57"/>
      <c r="L113" s="57"/>
      <c r="M113" s="35" t="str">
        <f>VLOOKUP(J113,Sheet1!$A$3:$A$440,1,FALSE)</f>
        <v>SGH_ZQWD_2</v>
      </c>
    </row>
    <row r="114" hidden="1" spans="1:13">
      <c r="A114" s="114">
        <v>112</v>
      </c>
      <c r="B114" s="26"/>
      <c r="C114" s="115" t="s">
        <v>361</v>
      </c>
      <c r="D114" s="116" t="s">
        <v>14</v>
      </c>
      <c r="E114" s="31" t="s">
        <v>85</v>
      </c>
      <c r="F114" s="117" t="s">
        <v>16</v>
      </c>
      <c r="G114" s="117" t="s">
        <v>17</v>
      </c>
      <c r="H114" s="117" t="s">
        <v>18</v>
      </c>
      <c r="I114" s="117" t="s">
        <v>362</v>
      </c>
      <c r="J114" s="57" t="str">
        <f t="shared" si="1"/>
        <v>SCR_RKFY_2</v>
      </c>
      <c r="K114" s="57"/>
      <c r="L114" s="57"/>
      <c r="M114" s="35" t="e">
        <f>VLOOKUP(J114,Sheet1!$A$3:$A$440,1,FALSE)</f>
        <v>#N/A</v>
      </c>
    </row>
    <row r="115" spans="1:13">
      <c r="A115" s="114">
        <v>113</v>
      </c>
      <c r="B115" s="26"/>
      <c r="C115" s="115" t="s">
        <v>363</v>
      </c>
      <c r="D115" s="116" t="s">
        <v>14</v>
      </c>
      <c r="E115" s="31" t="s">
        <v>85</v>
      </c>
      <c r="F115" s="117" t="s">
        <v>16</v>
      </c>
      <c r="G115" s="117" t="s">
        <v>17</v>
      </c>
      <c r="H115" s="117" t="s">
        <v>18</v>
      </c>
      <c r="I115" s="117" t="s">
        <v>364</v>
      </c>
      <c r="J115" s="57" t="str">
        <f t="shared" si="1"/>
        <v>SCR_CKFY_2</v>
      </c>
      <c r="K115" s="57"/>
      <c r="L115" s="57"/>
      <c r="M115" s="35" t="str">
        <f>VLOOKUP(J115,Sheet1!$A$3:$A$440,1,FALSE)</f>
        <v>SCR_CKFY_2</v>
      </c>
    </row>
    <row r="116" spans="1:13">
      <c r="A116" s="114">
        <v>114</v>
      </c>
      <c r="B116" s="26"/>
      <c r="C116" s="115" t="s">
        <v>365</v>
      </c>
      <c r="D116" s="116" t="s">
        <v>14</v>
      </c>
      <c r="E116" s="31" t="s">
        <v>342</v>
      </c>
      <c r="F116" s="117" t="s">
        <v>16</v>
      </c>
      <c r="G116" s="117" t="s">
        <v>17</v>
      </c>
      <c r="H116" s="117" t="s">
        <v>18</v>
      </c>
      <c r="I116" s="117" t="s">
        <v>366</v>
      </c>
      <c r="J116" s="57" t="str">
        <f t="shared" si="1"/>
        <v>SCR_YCPQLL_2</v>
      </c>
      <c r="K116" s="57"/>
      <c r="L116" s="57"/>
      <c r="M116" s="35" t="str">
        <f>VLOOKUP(J116,Sheet1!$A$3:$A$440,1,FALSE)</f>
        <v>SCR_YCPQLL_2</v>
      </c>
    </row>
    <row r="117" spans="1:13">
      <c r="A117" s="114">
        <v>115</v>
      </c>
      <c r="B117" s="26"/>
      <c r="C117" s="115" t="s">
        <v>367</v>
      </c>
      <c r="D117" s="116" t="s">
        <v>14</v>
      </c>
      <c r="E117" s="31" t="s">
        <v>342</v>
      </c>
      <c r="F117" s="117" t="s">
        <v>16</v>
      </c>
      <c r="G117" s="117" t="s">
        <v>17</v>
      </c>
      <c r="H117" s="117" t="s">
        <v>18</v>
      </c>
      <c r="I117" s="117" t="s">
        <v>368</v>
      </c>
      <c r="J117" s="57" t="str">
        <f t="shared" si="1"/>
        <v>SCR_ECPQLL_2</v>
      </c>
      <c r="K117" s="57"/>
      <c r="L117" s="57"/>
      <c r="M117" s="35" t="str">
        <f>VLOOKUP(J117,Sheet1!$A$3:$A$440,1,FALSE)</f>
        <v>SCR_ECPQLL_2</v>
      </c>
    </row>
    <row r="118" spans="1:13">
      <c r="A118" s="114">
        <v>116</v>
      </c>
      <c r="B118" s="26"/>
      <c r="C118" s="115" t="s">
        <v>369</v>
      </c>
      <c r="D118" s="116" t="s">
        <v>14</v>
      </c>
      <c r="E118" s="31" t="s">
        <v>342</v>
      </c>
      <c r="F118" s="117" t="s">
        <v>16</v>
      </c>
      <c r="G118" s="117" t="s">
        <v>17</v>
      </c>
      <c r="H118" s="117" t="s">
        <v>18</v>
      </c>
      <c r="I118" s="117" t="s">
        <v>370</v>
      </c>
      <c r="J118" s="57" t="str">
        <f t="shared" si="1"/>
        <v>SCR_SCPQLL_2</v>
      </c>
      <c r="K118" s="57"/>
      <c r="L118" s="57"/>
      <c r="M118" s="35" t="str">
        <f>VLOOKUP(J118,Sheet1!$A$3:$A$440,1,FALSE)</f>
        <v>SCR_SCPQLL_2</v>
      </c>
    </row>
    <row r="119" hidden="1" spans="1:13">
      <c r="A119" s="114">
        <v>117</v>
      </c>
      <c r="B119" s="26"/>
      <c r="C119" s="118" t="s">
        <v>371</v>
      </c>
      <c r="D119" s="119" t="s">
        <v>14</v>
      </c>
      <c r="E119" s="118" t="s">
        <v>102</v>
      </c>
      <c r="F119" s="118" t="s">
        <v>16</v>
      </c>
      <c r="G119" s="118" t="s">
        <v>17</v>
      </c>
      <c r="H119" s="118" t="s">
        <v>18</v>
      </c>
      <c r="I119" s="118" t="s">
        <v>372</v>
      </c>
      <c r="J119" s="57" t="str">
        <f t="shared" si="1"/>
        <v>GL_1LGLLPYYGXC_HS_2</v>
      </c>
      <c r="K119" s="57"/>
      <c r="L119" s="57"/>
      <c r="M119" s="35" t="e">
        <f>VLOOKUP(J119,Sheet1!$A$3:$A$440,1,FALSE)</f>
        <v>#N/A</v>
      </c>
    </row>
    <row r="120" hidden="1" spans="1:13">
      <c r="A120" s="114">
        <v>119</v>
      </c>
      <c r="B120" s="26"/>
      <c r="C120" s="118" t="s">
        <v>375</v>
      </c>
      <c r="D120" s="119" t="s">
        <v>14</v>
      </c>
      <c r="E120" s="118" t="s">
        <v>102</v>
      </c>
      <c r="F120" s="118" t="s">
        <v>16</v>
      </c>
      <c r="G120" s="118" t="s">
        <v>17</v>
      </c>
      <c r="H120" s="118" t="s">
        <v>18</v>
      </c>
      <c r="I120" s="118" t="s">
        <v>376</v>
      </c>
      <c r="J120" s="57" t="str">
        <f t="shared" si="1"/>
        <v>GL_2LGLLPYYGXC_HS_2</v>
      </c>
      <c r="K120" s="57"/>
      <c r="L120" s="57"/>
      <c r="M120" s="35" t="e">
        <f>VLOOKUP(J120,Sheet1!$A$3:$A$440,1,FALSE)</f>
        <v>#N/A</v>
      </c>
    </row>
    <row r="121" hidden="1" spans="1:13">
      <c r="A121" s="114">
        <v>121</v>
      </c>
      <c r="B121" s="26"/>
      <c r="C121" s="118" t="s">
        <v>379</v>
      </c>
      <c r="D121" s="119" t="s">
        <v>14</v>
      </c>
      <c r="E121" s="118" t="s">
        <v>102</v>
      </c>
      <c r="F121" s="118" t="s">
        <v>16</v>
      </c>
      <c r="G121" s="118" t="s">
        <v>17</v>
      </c>
      <c r="H121" s="118" t="s">
        <v>18</v>
      </c>
      <c r="I121" s="118" t="s">
        <v>380</v>
      </c>
      <c r="J121" s="57" t="str">
        <f t="shared" si="1"/>
        <v>GL_3LGLLPYYGXC_HS_2</v>
      </c>
      <c r="K121" s="57"/>
      <c r="L121" s="57"/>
      <c r="M121" s="35" t="e">
        <f>VLOOKUP(J121,Sheet1!$A$3:$A$440,1,FALSE)</f>
        <v>#N/A</v>
      </c>
    </row>
    <row r="122" hidden="1" spans="1:13">
      <c r="A122" s="114">
        <v>123</v>
      </c>
      <c r="B122" s="26"/>
      <c r="C122" s="118" t="s">
        <v>383</v>
      </c>
      <c r="D122" s="119" t="s">
        <v>14</v>
      </c>
      <c r="E122" s="118" t="s">
        <v>102</v>
      </c>
      <c r="F122" s="118" t="s">
        <v>16</v>
      </c>
      <c r="G122" s="118" t="s">
        <v>17</v>
      </c>
      <c r="H122" s="118" t="s">
        <v>18</v>
      </c>
      <c r="I122" s="118" t="s">
        <v>384</v>
      </c>
      <c r="J122" s="57" t="str">
        <f t="shared" si="1"/>
        <v>GL_4LGLLPYYGXC_HS_2</v>
      </c>
      <c r="K122" s="57"/>
      <c r="L122" s="57"/>
      <c r="M122" s="35" t="e">
        <f>VLOOKUP(J122,Sheet1!$A$3:$A$440,1,FALSE)</f>
        <v>#N/A</v>
      </c>
    </row>
    <row r="123" ht="24" hidden="1" spans="1:13">
      <c r="A123" s="114">
        <v>125</v>
      </c>
      <c r="B123" s="26"/>
      <c r="C123" s="123" t="s">
        <v>385</v>
      </c>
      <c r="D123" s="119" t="s">
        <v>14</v>
      </c>
      <c r="E123" s="118" t="s">
        <v>386</v>
      </c>
      <c r="F123" s="118" t="s">
        <v>16</v>
      </c>
      <c r="G123" s="118" t="s">
        <v>17</v>
      </c>
      <c r="H123" s="118" t="s">
        <v>18</v>
      </c>
      <c r="I123" s="118" t="s">
        <v>387</v>
      </c>
      <c r="J123" s="57" t="str">
        <f t="shared" si="1"/>
        <v>GLLP1_YYGZT10_2</v>
      </c>
      <c r="K123" s="57"/>
      <c r="L123" s="57"/>
      <c r="M123" s="35" t="e">
        <f>VLOOKUP(J123,Sheet1!$A$3:$A$440,1,FALSE)</f>
        <v>#N/A</v>
      </c>
    </row>
    <row r="124" ht="24" hidden="1" spans="1:13">
      <c r="A124" s="114">
        <v>126</v>
      </c>
      <c r="B124" s="26"/>
      <c r="C124" s="123" t="s">
        <v>388</v>
      </c>
      <c r="D124" s="119" t="s">
        <v>14</v>
      </c>
      <c r="E124" s="118" t="s">
        <v>386</v>
      </c>
      <c r="F124" s="118" t="s">
        <v>16</v>
      </c>
      <c r="G124" s="118" t="s">
        <v>17</v>
      </c>
      <c r="H124" s="118" t="s">
        <v>18</v>
      </c>
      <c r="I124" s="118" t="s">
        <v>389</v>
      </c>
      <c r="J124" s="57" t="str">
        <f t="shared" si="1"/>
        <v>GLLP1_YYGZT11_2</v>
      </c>
      <c r="K124" s="57"/>
      <c r="L124" s="57"/>
      <c r="M124" s="35" t="e">
        <f>VLOOKUP(J124,Sheet1!$A$3:$A$440,1,FALSE)</f>
        <v>#N/A</v>
      </c>
    </row>
    <row r="125" ht="24" hidden="1" spans="1:13">
      <c r="A125" s="114">
        <v>127</v>
      </c>
      <c r="B125" s="26"/>
      <c r="C125" s="123" t="s">
        <v>390</v>
      </c>
      <c r="D125" s="119" t="s">
        <v>14</v>
      </c>
      <c r="E125" s="118" t="s">
        <v>386</v>
      </c>
      <c r="F125" s="118" t="s">
        <v>16</v>
      </c>
      <c r="G125" s="118" t="s">
        <v>17</v>
      </c>
      <c r="H125" s="118" t="s">
        <v>18</v>
      </c>
      <c r="I125" s="118" t="s">
        <v>391</v>
      </c>
      <c r="J125" s="57" t="str">
        <f t="shared" si="1"/>
        <v>GLLP1_YYGZT20_2</v>
      </c>
      <c r="K125" s="57"/>
      <c r="L125" s="57"/>
      <c r="M125" s="35" t="e">
        <f>VLOOKUP(J125,Sheet1!$A$3:$A$440,1,FALSE)</f>
        <v>#N/A</v>
      </c>
    </row>
    <row r="126" ht="24" hidden="1" spans="1:13">
      <c r="A126" s="114">
        <v>128</v>
      </c>
      <c r="B126" s="26"/>
      <c r="C126" s="123" t="s">
        <v>392</v>
      </c>
      <c r="D126" s="119" t="s">
        <v>14</v>
      </c>
      <c r="E126" s="118" t="s">
        <v>386</v>
      </c>
      <c r="F126" s="118" t="s">
        <v>16</v>
      </c>
      <c r="G126" s="118" t="s">
        <v>17</v>
      </c>
      <c r="H126" s="118" t="s">
        <v>18</v>
      </c>
      <c r="I126" s="118" t="s">
        <v>393</v>
      </c>
      <c r="J126" s="57" t="str">
        <f t="shared" si="1"/>
        <v>GLLP1_YYGZT21_2</v>
      </c>
      <c r="K126" s="57"/>
      <c r="L126" s="57"/>
      <c r="M126" s="35" t="e">
        <f>VLOOKUP(J126,Sheet1!$A$3:$A$440,1,FALSE)</f>
        <v>#N/A</v>
      </c>
    </row>
    <row r="127" ht="24" hidden="1" spans="1:13">
      <c r="A127" s="114">
        <v>129</v>
      </c>
      <c r="B127" s="26"/>
      <c r="C127" s="123" t="s">
        <v>394</v>
      </c>
      <c r="D127" s="119" t="s">
        <v>14</v>
      </c>
      <c r="E127" s="118" t="s">
        <v>386</v>
      </c>
      <c r="F127" s="118" t="s">
        <v>16</v>
      </c>
      <c r="G127" s="118" t="s">
        <v>17</v>
      </c>
      <c r="H127" s="118" t="s">
        <v>18</v>
      </c>
      <c r="I127" s="118" t="s">
        <v>395</v>
      </c>
      <c r="J127" s="57" t="str">
        <f t="shared" si="1"/>
        <v>GLLP2_YYGZT10_2</v>
      </c>
      <c r="K127" s="57"/>
      <c r="L127" s="57"/>
      <c r="M127" s="35" t="e">
        <f>VLOOKUP(J127,Sheet1!$A$3:$A$440,1,FALSE)</f>
        <v>#N/A</v>
      </c>
    </row>
    <row r="128" ht="24" hidden="1" spans="1:13">
      <c r="A128" s="114">
        <v>130</v>
      </c>
      <c r="B128" s="26"/>
      <c r="C128" s="123" t="s">
        <v>396</v>
      </c>
      <c r="D128" s="119" t="s">
        <v>14</v>
      </c>
      <c r="E128" s="118" t="s">
        <v>386</v>
      </c>
      <c r="F128" s="118" t="s">
        <v>16</v>
      </c>
      <c r="G128" s="118" t="s">
        <v>17</v>
      </c>
      <c r="H128" s="118" t="s">
        <v>18</v>
      </c>
      <c r="I128" s="118" t="s">
        <v>397</v>
      </c>
      <c r="J128" s="57" t="str">
        <f t="shared" si="1"/>
        <v>GLLP2_YYGZT11_2</v>
      </c>
      <c r="K128" s="57"/>
      <c r="L128" s="57"/>
      <c r="M128" s="35" t="e">
        <f>VLOOKUP(J128,Sheet1!$A$3:$A$440,1,FALSE)</f>
        <v>#N/A</v>
      </c>
    </row>
    <row r="129" ht="24" hidden="1" spans="1:13">
      <c r="A129" s="114">
        <v>131</v>
      </c>
      <c r="B129" s="26"/>
      <c r="C129" s="123" t="s">
        <v>398</v>
      </c>
      <c r="D129" s="119" t="s">
        <v>14</v>
      </c>
      <c r="E129" s="118" t="s">
        <v>386</v>
      </c>
      <c r="F129" s="118" t="s">
        <v>16</v>
      </c>
      <c r="G129" s="118" t="s">
        <v>17</v>
      </c>
      <c r="H129" s="118" t="s">
        <v>18</v>
      </c>
      <c r="I129" s="118" t="s">
        <v>399</v>
      </c>
      <c r="J129" s="57" t="str">
        <f t="shared" si="1"/>
        <v>GLLP2_YYGZT20_2</v>
      </c>
      <c r="K129" s="57"/>
      <c r="L129" s="57"/>
      <c r="M129" s="35" t="e">
        <f>VLOOKUP(J129,Sheet1!$A$3:$A$440,1,FALSE)</f>
        <v>#N/A</v>
      </c>
    </row>
    <row r="130" ht="24" hidden="1" spans="1:13">
      <c r="A130" s="114">
        <v>132</v>
      </c>
      <c r="B130" s="26"/>
      <c r="C130" s="123" t="s">
        <v>400</v>
      </c>
      <c r="D130" s="119" t="s">
        <v>14</v>
      </c>
      <c r="E130" s="118" t="s">
        <v>386</v>
      </c>
      <c r="F130" s="118" t="s">
        <v>16</v>
      </c>
      <c r="G130" s="118" t="s">
        <v>17</v>
      </c>
      <c r="H130" s="118" t="s">
        <v>18</v>
      </c>
      <c r="I130" s="118" t="s">
        <v>401</v>
      </c>
      <c r="J130" s="57" t="str">
        <f t="shared" si="1"/>
        <v>GLLP2_YYGZT21_2</v>
      </c>
      <c r="K130" s="57"/>
      <c r="L130" s="57"/>
      <c r="M130" s="35" t="e">
        <f>VLOOKUP(J130,Sheet1!$A$3:$A$440,1,FALSE)</f>
        <v>#N/A</v>
      </c>
    </row>
    <row r="131" ht="24" hidden="1" spans="1:13">
      <c r="A131" s="114">
        <v>133</v>
      </c>
      <c r="B131" s="26"/>
      <c r="C131" s="123" t="s">
        <v>402</v>
      </c>
      <c r="D131" s="119" t="s">
        <v>14</v>
      </c>
      <c r="E131" s="118" t="s">
        <v>386</v>
      </c>
      <c r="F131" s="118" t="s">
        <v>16</v>
      </c>
      <c r="G131" s="118" t="s">
        <v>17</v>
      </c>
      <c r="H131" s="118" t="s">
        <v>18</v>
      </c>
      <c r="I131" s="118" t="s">
        <v>403</v>
      </c>
      <c r="J131" s="57" t="str">
        <f t="shared" si="1"/>
        <v>GLLP3_YYGZT10_2</v>
      </c>
      <c r="K131" s="57"/>
      <c r="L131" s="57"/>
      <c r="M131" s="35" t="e">
        <f>VLOOKUP(J131,Sheet1!$A$3:$A$440,1,FALSE)</f>
        <v>#N/A</v>
      </c>
    </row>
    <row r="132" ht="24" hidden="1" spans="1:13">
      <c r="A132" s="114">
        <v>134</v>
      </c>
      <c r="B132" s="26"/>
      <c r="C132" s="123" t="s">
        <v>404</v>
      </c>
      <c r="D132" s="119" t="s">
        <v>14</v>
      </c>
      <c r="E132" s="118" t="s">
        <v>386</v>
      </c>
      <c r="F132" s="118" t="s">
        <v>16</v>
      </c>
      <c r="G132" s="118" t="s">
        <v>17</v>
      </c>
      <c r="H132" s="118" t="s">
        <v>18</v>
      </c>
      <c r="I132" s="118" t="s">
        <v>405</v>
      </c>
      <c r="J132" s="57" t="str">
        <f t="shared" ref="J132:J195" si="2">I132&amp;"_2"</f>
        <v>GLLP3_YYGZT11_2</v>
      </c>
      <c r="K132" s="57"/>
      <c r="L132" s="57"/>
      <c r="M132" s="35" t="e">
        <f>VLOOKUP(J132,Sheet1!$A$3:$A$440,1,FALSE)</f>
        <v>#N/A</v>
      </c>
    </row>
    <row r="133" ht="24" hidden="1" spans="1:13">
      <c r="A133" s="114">
        <v>135</v>
      </c>
      <c r="B133" s="26"/>
      <c r="C133" s="123" t="s">
        <v>406</v>
      </c>
      <c r="D133" s="119" t="s">
        <v>14</v>
      </c>
      <c r="E133" s="118" t="s">
        <v>386</v>
      </c>
      <c r="F133" s="118" t="s">
        <v>16</v>
      </c>
      <c r="G133" s="118" t="s">
        <v>17</v>
      </c>
      <c r="H133" s="118" t="s">
        <v>18</v>
      </c>
      <c r="I133" s="118" t="s">
        <v>407</v>
      </c>
      <c r="J133" s="57" t="str">
        <f t="shared" si="2"/>
        <v>GLLP3_YYGZT20_2</v>
      </c>
      <c r="K133" s="57"/>
      <c r="L133" s="57"/>
      <c r="M133" s="35" t="e">
        <f>VLOOKUP(J133,Sheet1!$A$3:$A$440,1,FALSE)</f>
        <v>#N/A</v>
      </c>
    </row>
    <row r="134" ht="24" hidden="1" spans="1:13">
      <c r="A134" s="114">
        <v>136</v>
      </c>
      <c r="B134" s="26"/>
      <c r="C134" s="123" t="s">
        <v>408</v>
      </c>
      <c r="D134" s="119" t="s">
        <v>14</v>
      </c>
      <c r="E134" s="118" t="s">
        <v>386</v>
      </c>
      <c r="F134" s="118" t="s">
        <v>16</v>
      </c>
      <c r="G134" s="118" t="s">
        <v>17</v>
      </c>
      <c r="H134" s="118" t="s">
        <v>18</v>
      </c>
      <c r="I134" s="118" t="s">
        <v>409</v>
      </c>
      <c r="J134" s="57" t="str">
        <f t="shared" si="2"/>
        <v>GLLP3_YYGZT21_2</v>
      </c>
      <c r="K134" s="57"/>
      <c r="L134" s="57"/>
      <c r="M134" s="35" t="e">
        <f>VLOOKUP(J134,Sheet1!$A$3:$A$440,1,FALSE)</f>
        <v>#N/A</v>
      </c>
    </row>
    <row r="135" ht="24" hidden="1" spans="1:13">
      <c r="A135" s="114">
        <v>137</v>
      </c>
      <c r="B135" s="26"/>
      <c r="C135" s="123" t="s">
        <v>410</v>
      </c>
      <c r="D135" s="119" t="s">
        <v>14</v>
      </c>
      <c r="E135" s="118" t="s">
        <v>386</v>
      </c>
      <c r="F135" s="118" t="s">
        <v>16</v>
      </c>
      <c r="G135" s="118" t="s">
        <v>17</v>
      </c>
      <c r="H135" s="118" t="s">
        <v>18</v>
      </c>
      <c r="I135" s="118" t="s">
        <v>411</v>
      </c>
      <c r="J135" s="57" t="str">
        <f t="shared" si="2"/>
        <v>GLLP4_YYGZT10_2</v>
      </c>
      <c r="K135" s="57"/>
      <c r="L135" s="57"/>
      <c r="M135" s="35" t="e">
        <f>VLOOKUP(J135,Sheet1!$A$3:$A$440,1,FALSE)</f>
        <v>#N/A</v>
      </c>
    </row>
    <row r="136" ht="24" hidden="1" spans="1:13">
      <c r="A136" s="114">
        <v>138</v>
      </c>
      <c r="B136" s="26"/>
      <c r="C136" s="123" t="s">
        <v>412</v>
      </c>
      <c r="D136" s="119" t="s">
        <v>14</v>
      </c>
      <c r="E136" s="118" t="s">
        <v>386</v>
      </c>
      <c r="F136" s="118" t="s">
        <v>16</v>
      </c>
      <c r="G136" s="118" t="s">
        <v>17</v>
      </c>
      <c r="H136" s="118" t="s">
        <v>18</v>
      </c>
      <c r="I136" s="118" t="s">
        <v>413</v>
      </c>
      <c r="J136" s="57" t="str">
        <f t="shared" si="2"/>
        <v>GLLP4_YYGZT11_2</v>
      </c>
      <c r="K136" s="57"/>
      <c r="L136" s="57"/>
      <c r="M136" s="35" t="e">
        <f>VLOOKUP(J136,Sheet1!$A$3:$A$440,1,FALSE)</f>
        <v>#N/A</v>
      </c>
    </row>
    <row r="137" ht="24" hidden="1" spans="1:13">
      <c r="A137" s="114">
        <v>139</v>
      </c>
      <c r="B137" s="26"/>
      <c r="C137" s="123" t="s">
        <v>414</v>
      </c>
      <c r="D137" s="119" t="s">
        <v>14</v>
      </c>
      <c r="E137" s="118" t="s">
        <v>386</v>
      </c>
      <c r="F137" s="118" t="s">
        <v>16</v>
      </c>
      <c r="G137" s="118" t="s">
        <v>17</v>
      </c>
      <c r="H137" s="118" t="s">
        <v>18</v>
      </c>
      <c r="I137" s="118" t="s">
        <v>415</v>
      </c>
      <c r="J137" s="57" t="str">
        <f t="shared" si="2"/>
        <v>GLLP4_YYGZT20_2</v>
      </c>
      <c r="K137" s="57"/>
      <c r="L137" s="57"/>
      <c r="M137" s="35" t="e">
        <f>VLOOKUP(J137,Sheet1!$A$3:$A$440,1,FALSE)</f>
        <v>#N/A</v>
      </c>
    </row>
    <row r="138" ht="24" hidden="1" spans="1:13">
      <c r="A138" s="114">
        <v>140</v>
      </c>
      <c r="B138" s="26"/>
      <c r="C138" s="123" t="s">
        <v>416</v>
      </c>
      <c r="D138" s="119" t="s">
        <v>14</v>
      </c>
      <c r="E138" s="118" t="s">
        <v>386</v>
      </c>
      <c r="F138" s="118" t="s">
        <v>16</v>
      </c>
      <c r="G138" s="118" t="s">
        <v>17</v>
      </c>
      <c r="H138" s="118" t="s">
        <v>18</v>
      </c>
      <c r="I138" s="118" t="s">
        <v>417</v>
      </c>
      <c r="J138" s="57" t="str">
        <f t="shared" si="2"/>
        <v>GLLP4_YYGZT21_2</v>
      </c>
      <c r="K138" s="57"/>
      <c r="L138" s="57"/>
      <c r="M138" s="35" t="e">
        <f>VLOOKUP(J138,Sheet1!$A$3:$A$440,1,FALSE)</f>
        <v>#N/A</v>
      </c>
    </row>
    <row r="139" ht="24" hidden="1" spans="1:13">
      <c r="A139" s="114">
        <v>141</v>
      </c>
      <c r="B139" s="26"/>
      <c r="C139" s="123" t="s">
        <v>418</v>
      </c>
      <c r="D139" s="119" t="s">
        <v>14</v>
      </c>
      <c r="E139" s="118" t="s">
        <v>386</v>
      </c>
      <c r="F139" s="118" t="s">
        <v>16</v>
      </c>
      <c r="G139" s="118" t="s">
        <v>17</v>
      </c>
      <c r="H139" s="118" t="s">
        <v>18</v>
      </c>
      <c r="I139" s="118" t="s">
        <v>419</v>
      </c>
      <c r="J139" s="57" t="str">
        <f t="shared" si="2"/>
        <v>SLP1_YYGZT0_2</v>
      </c>
      <c r="K139" s="57"/>
      <c r="L139" s="57"/>
      <c r="M139" s="35" t="e">
        <f>VLOOKUP(J139,Sheet1!$A$3:$A$440,1,FALSE)</f>
        <v>#N/A</v>
      </c>
    </row>
    <row r="140" ht="24" hidden="1" spans="1:13">
      <c r="A140" s="114">
        <v>142</v>
      </c>
      <c r="B140" s="26"/>
      <c r="C140" s="123" t="s">
        <v>420</v>
      </c>
      <c r="D140" s="119" t="s">
        <v>14</v>
      </c>
      <c r="E140" s="118" t="s">
        <v>386</v>
      </c>
      <c r="F140" s="118" t="s">
        <v>16</v>
      </c>
      <c r="G140" s="118" t="s">
        <v>17</v>
      </c>
      <c r="H140" s="118" t="s">
        <v>18</v>
      </c>
      <c r="I140" s="118" t="s">
        <v>421</v>
      </c>
      <c r="J140" s="57" t="str">
        <f t="shared" si="2"/>
        <v>SLP1_YYGZT1_2</v>
      </c>
      <c r="K140" s="57"/>
      <c r="L140" s="57"/>
      <c r="M140" s="35" t="e">
        <f>VLOOKUP(J140,Sheet1!$A$3:$A$440,1,FALSE)</f>
        <v>#N/A</v>
      </c>
    </row>
    <row r="141" ht="24" hidden="1" spans="1:13">
      <c r="A141" s="114">
        <v>143</v>
      </c>
      <c r="B141" s="26"/>
      <c r="C141" s="123" t="s">
        <v>422</v>
      </c>
      <c r="D141" s="119" t="s">
        <v>14</v>
      </c>
      <c r="E141" s="118" t="s">
        <v>386</v>
      </c>
      <c r="F141" s="118" t="s">
        <v>16</v>
      </c>
      <c r="G141" s="118" t="s">
        <v>17</v>
      </c>
      <c r="H141" s="118" t="s">
        <v>18</v>
      </c>
      <c r="I141" s="118" t="s">
        <v>423</v>
      </c>
      <c r="J141" s="57" t="str">
        <f t="shared" si="2"/>
        <v>XLP1_YYGZT0_2</v>
      </c>
      <c r="K141" s="57"/>
      <c r="L141" s="57"/>
      <c r="M141" s="35" t="e">
        <f>VLOOKUP(J141,Sheet1!$A$3:$A$440,1,FALSE)</f>
        <v>#N/A</v>
      </c>
    </row>
    <row r="142" ht="24" hidden="1" spans="1:13">
      <c r="A142" s="114">
        <v>144</v>
      </c>
      <c r="B142" s="26"/>
      <c r="C142" s="123" t="s">
        <v>424</v>
      </c>
      <c r="D142" s="119" t="s">
        <v>14</v>
      </c>
      <c r="E142" s="118" t="s">
        <v>386</v>
      </c>
      <c r="F142" s="118" t="s">
        <v>16</v>
      </c>
      <c r="G142" s="118" t="s">
        <v>17</v>
      </c>
      <c r="H142" s="118" t="s">
        <v>18</v>
      </c>
      <c r="I142" s="118" t="s">
        <v>425</v>
      </c>
      <c r="J142" s="57" t="str">
        <f t="shared" si="2"/>
        <v>XLP1_YYGZT1_2</v>
      </c>
      <c r="K142" s="57"/>
      <c r="L142" s="57"/>
      <c r="M142" s="35" t="e">
        <f>VLOOKUP(J142,Sheet1!$A$3:$A$440,1,FALSE)</f>
        <v>#N/A</v>
      </c>
    </row>
    <row r="143" ht="24" hidden="1" spans="1:13">
      <c r="A143" s="114">
        <v>145</v>
      </c>
      <c r="B143" s="26"/>
      <c r="C143" s="123" t="s">
        <v>426</v>
      </c>
      <c r="D143" s="119" t="s">
        <v>14</v>
      </c>
      <c r="E143" s="118" t="s">
        <v>386</v>
      </c>
      <c r="F143" s="118" t="s">
        <v>16</v>
      </c>
      <c r="G143" s="118" t="s">
        <v>17</v>
      </c>
      <c r="H143" s="118" t="s">
        <v>18</v>
      </c>
      <c r="I143" s="118" t="s">
        <v>427</v>
      </c>
      <c r="J143" s="57" t="str">
        <f t="shared" si="2"/>
        <v>SLP2_YYGZT0_2</v>
      </c>
      <c r="K143" s="57"/>
      <c r="L143" s="57"/>
      <c r="M143" s="35" t="e">
        <f>VLOOKUP(J143,Sheet1!$A$3:$A$440,1,FALSE)</f>
        <v>#N/A</v>
      </c>
    </row>
    <row r="144" ht="24" hidden="1" spans="1:13">
      <c r="A144" s="114">
        <v>146</v>
      </c>
      <c r="B144" s="26"/>
      <c r="C144" s="123" t="s">
        <v>428</v>
      </c>
      <c r="D144" s="119" t="s">
        <v>14</v>
      </c>
      <c r="E144" s="118" t="s">
        <v>386</v>
      </c>
      <c r="F144" s="118" t="s">
        <v>16</v>
      </c>
      <c r="G144" s="118" t="s">
        <v>17</v>
      </c>
      <c r="H144" s="118" t="s">
        <v>18</v>
      </c>
      <c r="I144" s="118" t="s">
        <v>429</v>
      </c>
      <c r="J144" s="57" t="str">
        <f t="shared" si="2"/>
        <v>SLP2_YYGZT1_2</v>
      </c>
      <c r="K144" s="57"/>
      <c r="L144" s="57"/>
      <c r="M144" s="35" t="e">
        <f>VLOOKUP(J144,Sheet1!$A$3:$A$440,1,FALSE)</f>
        <v>#N/A</v>
      </c>
    </row>
    <row r="145" ht="24" hidden="1" spans="1:13">
      <c r="A145" s="114">
        <v>147</v>
      </c>
      <c r="B145" s="26"/>
      <c r="C145" s="123" t="s">
        <v>430</v>
      </c>
      <c r="D145" s="119" t="s">
        <v>14</v>
      </c>
      <c r="E145" s="118" t="s">
        <v>386</v>
      </c>
      <c r="F145" s="118" t="s">
        <v>16</v>
      </c>
      <c r="G145" s="118" t="s">
        <v>17</v>
      </c>
      <c r="H145" s="118" t="s">
        <v>18</v>
      </c>
      <c r="I145" s="118" t="s">
        <v>431</v>
      </c>
      <c r="J145" s="57" t="str">
        <f t="shared" si="2"/>
        <v>XLP2_YYGZT0_2</v>
      </c>
      <c r="K145" s="57"/>
      <c r="L145" s="57"/>
      <c r="M145" s="35" t="e">
        <f>VLOOKUP(J145,Sheet1!$A$3:$A$440,1,FALSE)</f>
        <v>#N/A</v>
      </c>
    </row>
    <row r="146" ht="24" hidden="1" spans="1:13">
      <c r="A146" s="114">
        <v>148</v>
      </c>
      <c r="B146" s="26"/>
      <c r="C146" s="123" t="s">
        <v>432</v>
      </c>
      <c r="D146" s="119" t="s">
        <v>14</v>
      </c>
      <c r="E146" s="118" t="s">
        <v>386</v>
      </c>
      <c r="F146" s="118" t="s">
        <v>16</v>
      </c>
      <c r="G146" s="118" t="s">
        <v>17</v>
      </c>
      <c r="H146" s="118" t="s">
        <v>18</v>
      </c>
      <c r="I146" s="118" t="s">
        <v>433</v>
      </c>
      <c r="J146" s="57" t="str">
        <f t="shared" si="2"/>
        <v>XLP2_YYGZT1_2</v>
      </c>
      <c r="K146" s="57"/>
      <c r="L146" s="57"/>
      <c r="M146" s="35" t="e">
        <f>VLOOKUP(J146,Sheet1!$A$3:$A$440,1,FALSE)</f>
        <v>#N/A</v>
      </c>
    </row>
    <row r="147" ht="24" hidden="1" spans="1:13">
      <c r="A147" s="114">
        <v>149</v>
      </c>
      <c r="B147" s="26"/>
      <c r="C147" s="123" t="s">
        <v>434</v>
      </c>
      <c r="D147" s="119" t="s">
        <v>14</v>
      </c>
      <c r="E147" s="118" t="s">
        <v>386</v>
      </c>
      <c r="F147" s="118" t="s">
        <v>16</v>
      </c>
      <c r="G147" s="118" t="s">
        <v>17</v>
      </c>
      <c r="H147" s="118" t="s">
        <v>18</v>
      </c>
      <c r="I147" s="118" t="s">
        <v>435</v>
      </c>
      <c r="J147" s="57" t="str">
        <f t="shared" si="2"/>
        <v>SLP3_YYGZT0_2</v>
      </c>
      <c r="K147" s="57"/>
      <c r="L147" s="57"/>
      <c r="M147" s="35" t="e">
        <f>VLOOKUP(J147,Sheet1!$A$3:$A$440,1,FALSE)</f>
        <v>#N/A</v>
      </c>
    </row>
    <row r="148" ht="24" hidden="1" spans="1:13">
      <c r="A148" s="114">
        <v>150</v>
      </c>
      <c r="B148" s="26"/>
      <c r="C148" s="123" t="s">
        <v>436</v>
      </c>
      <c r="D148" s="119" t="s">
        <v>14</v>
      </c>
      <c r="E148" s="118" t="s">
        <v>386</v>
      </c>
      <c r="F148" s="118" t="s">
        <v>16</v>
      </c>
      <c r="G148" s="118" t="s">
        <v>17</v>
      </c>
      <c r="H148" s="118" t="s">
        <v>18</v>
      </c>
      <c r="I148" s="118" t="s">
        <v>437</v>
      </c>
      <c r="J148" s="57" t="str">
        <f t="shared" si="2"/>
        <v>SLP3_YYGZT1_2</v>
      </c>
      <c r="K148" s="57"/>
      <c r="L148" s="57"/>
      <c r="M148" s="35" t="e">
        <f>VLOOKUP(J148,Sheet1!$A$3:$A$440,1,FALSE)</f>
        <v>#N/A</v>
      </c>
    </row>
    <row r="149" ht="24" hidden="1" spans="1:13">
      <c r="A149" s="114">
        <v>151</v>
      </c>
      <c r="B149" s="26"/>
      <c r="C149" s="123" t="s">
        <v>438</v>
      </c>
      <c r="D149" s="119" t="s">
        <v>14</v>
      </c>
      <c r="E149" s="118" t="s">
        <v>386</v>
      </c>
      <c r="F149" s="118" t="s">
        <v>16</v>
      </c>
      <c r="G149" s="118" t="s">
        <v>17</v>
      </c>
      <c r="H149" s="118" t="s">
        <v>18</v>
      </c>
      <c r="I149" s="118" t="s">
        <v>439</v>
      </c>
      <c r="J149" s="57" t="str">
        <f t="shared" si="2"/>
        <v>XLP3_YYGZT0_2</v>
      </c>
      <c r="K149" s="57"/>
      <c r="L149" s="57"/>
      <c r="M149" s="35" t="e">
        <f>VLOOKUP(J149,Sheet1!$A$3:$A$440,1,FALSE)</f>
        <v>#N/A</v>
      </c>
    </row>
    <row r="150" ht="24" hidden="1" spans="1:13">
      <c r="A150" s="114">
        <v>152</v>
      </c>
      <c r="B150" s="26"/>
      <c r="C150" s="123" t="s">
        <v>440</v>
      </c>
      <c r="D150" s="119" t="s">
        <v>14</v>
      </c>
      <c r="E150" s="118" t="s">
        <v>386</v>
      </c>
      <c r="F150" s="118" t="s">
        <v>16</v>
      </c>
      <c r="G150" s="118" t="s">
        <v>17</v>
      </c>
      <c r="H150" s="118" t="s">
        <v>18</v>
      </c>
      <c r="I150" s="118" t="s">
        <v>441</v>
      </c>
      <c r="J150" s="57" t="str">
        <f t="shared" si="2"/>
        <v>XLP3_YYGZT1_2</v>
      </c>
      <c r="K150" s="57"/>
      <c r="L150" s="57"/>
      <c r="M150" s="35" t="e">
        <f>VLOOKUP(J150,Sheet1!$A$3:$A$440,1,FALSE)</f>
        <v>#N/A</v>
      </c>
    </row>
    <row r="151" ht="24" hidden="1" spans="1:13">
      <c r="A151" s="114">
        <v>153</v>
      </c>
      <c r="B151" s="26"/>
      <c r="C151" s="123" t="s">
        <v>442</v>
      </c>
      <c r="D151" s="119" t="s">
        <v>14</v>
      </c>
      <c r="E151" s="118" t="s">
        <v>386</v>
      </c>
      <c r="F151" s="118" t="s">
        <v>16</v>
      </c>
      <c r="G151" s="118" t="s">
        <v>17</v>
      </c>
      <c r="H151" s="118" t="s">
        <v>18</v>
      </c>
      <c r="I151" s="118" t="s">
        <v>443</v>
      </c>
      <c r="J151" s="57" t="str">
        <f t="shared" si="2"/>
        <v>SLP4_YYGZT0_2</v>
      </c>
      <c r="K151" s="57"/>
      <c r="L151" s="57"/>
      <c r="M151" s="35" t="e">
        <f>VLOOKUP(J151,Sheet1!$A$3:$A$440,1,FALSE)</f>
        <v>#N/A</v>
      </c>
    </row>
    <row r="152" ht="24" hidden="1" spans="1:13">
      <c r="A152" s="114">
        <v>154</v>
      </c>
      <c r="B152" s="26"/>
      <c r="C152" s="123" t="s">
        <v>444</v>
      </c>
      <c r="D152" s="119" t="s">
        <v>14</v>
      </c>
      <c r="E152" s="118" t="s">
        <v>386</v>
      </c>
      <c r="F152" s="118" t="s">
        <v>16</v>
      </c>
      <c r="G152" s="118" t="s">
        <v>17</v>
      </c>
      <c r="H152" s="118" t="s">
        <v>18</v>
      </c>
      <c r="I152" s="118" t="s">
        <v>445</v>
      </c>
      <c r="J152" s="57" t="str">
        <f t="shared" si="2"/>
        <v>SLP4_YYGZT1_2</v>
      </c>
      <c r="K152" s="57"/>
      <c r="L152" s="57"/>
      <c r="M152" s="35" t="e">
        <f>VLOOKUP(J152,Sheet1!$A$3:$A$440,1,FALSE)</f>
        <v>#N/A</v>
      </c>
    </row>
    <row r="153" ht="24" hidden="1" spans="1:13">
      <c r="A153" s="114">
        <v>155</v>
      </c>
      <c r="B153" s="26"/>
      <c r="C153" s="123" t="s">
        <v>446</v>
      </c>
      <c r="D153" s="119" t="s">
        <v>14</v>
      </c>
      <c r="E153" s="118" t="s">
        <v>386</v>
      </c>
      <c r="F153" s="118" t="s">
        <v>16</v>
      </c>
      <c r="G153" s="118" t="s">
        <v>17</v>
      </c>
      <c r="H153" s="118" t="s">
        <v>18</v>
      </c>
      <c r="I153" s="118" t="s">
        <v>447</v>
      </c>
      <c r="J153" s="57" t="str">
        <f t="shared" si="2"/>
        <v>XLP4_YYGZT0_2</v>
      </c>
      <c r="K153" s="57"/>
      <c r="L153" s="57"/>
      <c r="M153" s="35" t="e">
        <f>VLOOKUP(J153,Sheet1!$A$3:$A$440,1,FALSE)</f>
        <v>#N/A</v>
      </c>
    </row>
    <row r="154" ht="24" hidden="1" spans="1:13">
      <c r="A154" s="114">
        <v>156</v>
      </c>
      <c r="B154" s="26"/>
      <c r="C154" s="123" t="s">
        <v>448</v>
      </c>
      <c r="D154" s="119" t="s">
        <v>14</v>
      </c>
      <c r="E154" s="118" t="s">
        <v>386</v>
      </c>
      <c r="F154" s="118" t="s">
        <v>16</v>
      </c>
      <c r="G154" s="118" t="s">
        <v>17</v>
      </c>
      <c r="H154" s="118" t="s">
        <v>18</v>
      </c>
      <c r="I154" s="118" t="s">
        <v>449</v>
      </c>
      <c r="J154" s="57" t="str">
        <f t="shared" si="2"/>
        <v>XLP4_YYGZT1_2</v>
      </c>
      <c r="K154" s="57"/>
      <c r="L154" s="57"/>
      <c r="M154" s="35" t="e">
        <f>VLOOKUP(J154,Sheet1!$A$3:$A$440,1,FALSE)</f>
        <v>#N/A</v>
      </c>
    </row>
    <row r="155" ht="24" hidden="1" spans="1:13">
      <c r="A155" s="114">
        <v>157</v>
      </c>
      <c r="B155" s="26"/>
      <c r="C155" s="123" t="s">
        <v>450</v>
      </c>
      <c r="D155" s="119" t="s">
        <v>14</v>
      </c>
      <c r="E155" s="118" t="s">
        <v>386</v>
      </c>
      <c r="F155" s="118" t="s">
        <v>16</v>
      </c>
      <c r="G155" s="118" t="s">
        <v>17</v>
      </c>
      <c r="H155" s="118" t="s">
        <v>18</v>
      </c>
      <c r="I155" s="118" t="s">
        <v>451</v>
      </c>
      <c r="J155" s="57" t="str">
        <f t="shared" si="2"/>
        <v>SLP5_YYGZT0_2</v>
      </c>
      <c r="K155" s="57"/>
      <c r="L155" s="57"/>
      <c r="M155" s="35" t="e">
        <f>VLOOKUP(J155,Sheet1!$A$3:$A$440,1,FALSE)</f>
        <v>#N/A</v>
      </c>
    </row>
    <row r="156" ht="24" hidden="1" spans="1:13">
      <c r="A156" s="114">
        <v>158</v>
      </c>
      <c r="B156" s="26"/>
      <c r="C156" s="123" t="s">
        <v>452</v>
      </c>
      <c r="D156" s="119" t="s">
        <v>14</v>
      </c>
      <c r="E156" s="118" t="s">
        <v>386</v>
      </c>
      <c r="F156" s="118" t="s">
        <v>16</v>
      </c>
      <c r="G156" s="118" t="s">
        <v>17</v>
      </c>
      <c r="H156" s="118" t="s">
        <v>18</v>
      </c>
      <c r="I156" s="118" t="s">
        <v>453</v>
      </c>
      <c r="J156" s="57" t="str">
        <f t="shared" si="2"/>
        <v>SLP5_YYGZT1_2</v>
      </c>
      <c r="K156" s="57"/>
      <c r="L156" s="57"/>
      <c r="M156" s="35" t="e">
        <f>VLOOKUP(J156,Sheet1!$A$3:$A$440,1,FALSE)</f>
        <v>#N/A</v>
      </c>
    </row>
    <row r="157" ht="24" hidden="1" spans="1:13">
      <c r="A157" s="114">
        <v>159</v>
      </c>
      <c r="B157" s="26"/>
      <c r="C157" s="123" t="s">
        <v>454</v>
      </c>
      <c r="D157" s="119" t="s">
        <v>14</v>
      </c>
      <c r="E157" s="118" t="s">
        <v>386</v>
      </c>
      <c r="F157" s="118" t="s">
        <v>16</v>
      </c>
      <c r="G157" s="118" t="s">
        <v>17</v>
      </c>
      <c r="H157" s="118" t="s">
        <v>18</v>
      </c>
      <c r="I157" s="118" t="s">
        <v>455</v>
      </c>
      <c r="J157" s="57" t="str">
        <f t="shared" si="2"/>
        <v>XLP5_YYGZT0_2</v>
      </c>
      <c r="K157" s="57"/>
      <c r="L157" s="57"/>
      <c r="M157" s="35" t="e">
        <f>VLOOKUP(J157,Sheet1!$A$3:$A$440,1,FALSE)</f>
        <v>#N/A</v>
      </c>
    </row>
    <row r="158" ht="24" hidden="1" spans="1:13">
      <c r="A158" s="114">
        <v>160</v>
      </c>
      <c r="B158" s="26"/>
      <c r="C158" s="123" t="s">
        <v>456</v>
      </c>
      <c r="D158" s="119" t="s">
        <v>14</v>
      </c>
      <c r="E158" s="118" t="s">
        <v>386</v>
      </c>
      <c r="F158" s="118" t="s">
        <v>16</v>
      </c>
      <c r="G158" s="118" t="s">
        <v>17</v>
      </c>
      <c r="H158" s="118" t="s">
        <v>18</v>
      </c>
      <c r="I158" s="118" t="s">
        <v>457</v>
      </c>
      <c r="J158" s="57" t="str">
        <f t="shared" si="2"/>
        <v>XLP5_YYGZT1_2</v>
      </c>
      <c r="K158" s="57"/>
      <c r="L158" s="57"/>
      <c r="M158" s="35" t="e">
        <f>VLOOKUP(J158,Sheet1!$A$3:$A$440,1,FALSE)</f>
        <v>#N/A</v>
      </c>
    </row>
    <row r="159" hidden="1" spans="1:13">
      <c r="A159" s="114">
        <v>161</v>
      </c>
      <c r="B159" s="26"/>
      <c r="C159" s="118" t="s">
        <v>458</v>
      </c>
      <c r="D159" s="119" t="s">
        <v>14</v>
      </c>
      <c r="E159" s="118" t="s">
        <v>459</v>
      </c>
      <c r="F159" s="118" t="s">
        <v>16</v>
      </c>
      <c r="G159" s="118" t="s">
        <v>17</v>
      </c>
      <c r="H159" s="118" t="s">
        <v>18</v>
      </c>
      <c r="I159" s="118" t="s">
        <v>460</v>
      </c>
      <c r="J159" s="57" t="str">
        <f t="shared" si="2"/>
        <v>GL_QDRSQYXZT_2</v>
      </c>
      <c r="K159" s="57"/>
      <c r="L159" s="57"/>
      <c r="M159" s="35" t="e">
        <f>VLOOKUP(J159,Sheet1!$A$3:$A$440,1,FALSE)</f>
        <v>#N/A</v>
      </c>
    </row>
    <row r="160" hidden="1" spans="1:13">
      <c r="A160" s="114">
        <v>163</v>
      </c>
      <c r="B160" s="26"/>
      <c r="C160" s="118" t="s">
        <v>463</v>
      </c>
      <c r="D160" s="119" t="s">
        <v>14</v>
      </c>
      <c r="E160" s="118" t="s">
        <v>342</v>
      </c>
      <c r="F160" s="118" t="s">
        <v>16</v>
      </c>
      <c r="G160" s="118" t="s">
        <v>17</v>
      </c>
      <c r="H160" s="118" t="s">
        <v>18</v>
      </c>
      <c r="I160" s="118" t="s">
        <v>464</v>
      </c>
      <c r="J160" s="57" t="str">
        <f t="shared" si="2"/>
        <v>GL_QDRSQRYLL_2</v>
      </c>
      <c r="K160" s="57"/>
      <c r="L160" s="57"/>
      <c r="M160" s="35" t="e">
        <f>VLOOKUP(J160,Sheet1!$A$3:$A$440,1,FALSE)</f>
        <v>#N/A</v>
      </c>
    </row>
    <row r="161" hidden="1" spans="1:13">
      <c r="A161" s="114">
        <v>165</v>
      </c>
      <c r="B161" s="26"/>
      <c r="C161" s="118" t="s">
        <v>465</v>
      </c>
      <c r="D161" s="119" t="s">
        <v>14</v>
      </c>
      <c r="E161" s="118" t="s">
        <v>466</v>
      </c>
      <c r="F161" s="118" t="s">
        <v>16</v>
      </c>
      <c r="G161" s="118" t="s">
        <v>17</v>
      </c>
      <c r="H161" s="118" t="s">
        <v>18</v>
      </c>
      <c r="I161" s="118" t="s">
        <v>467</v>
      </c>
      <c r="J161" s="57" t="str">
        <f t="shared" si="2"/>
        <v>GL_QDRSQYY_2</v>
      </c>
      <c r="K161" s="57"/>
      <c r="L161" s="57"/>
      <c r="M161" s="35" t="e">
        <f>VLOOKUP(J161,Sheet1!$A$3:$A$440,1,FALSE)</f>
        <v>#N/A</v>
      </c>
    </row>
    <row r="162" hidden="1" spans="1:13">
      <c r="A162" s="114">
        <v>167</v>
      </c>
      <c r="B162" s="26"/>
      <c r="C162" s="118" t="s">
        <v>468</v>
      </c>
      <c r="D162" s="119" t="s">
        <v>14</v>
      </c>
      <c r="E162" s="118" t="s">
        <v>459</v>
      </c>
      <c r="F162" s="118" t="s">
        <v>16</v>
      </c>
      <c r="G162" s="118" t="s">
        <v>17</v>
      </c>
      <c r="H162" s="118" t="s">
        <v>18</v>
      </c>
      <c r="I162" s="118" t="s">
        <v>469</v>
      </c>
      <c r="J162" s="57" t="str">
        <f t="shared" si="2"/>
        <v>GL_FZRSQYXZT_2</v>
      </c>
      <c r="K162" s="57"/>
      <c r="L162" s="57"/>
      <c r="M162" s="35" t="e">
        <f>VLOOKUP(J162,Sheet1!$A$3:$A$440,1,FALSE)</f>
        <v>#N/A</v>
      </c>
    </row>
    <row r="163" hidden="1" spans="1:13">
      <c r="A163" s="114">
        <v>171</v>
      </c>
      <c r="B163" s="26"/>
      <c r="C163" s="118" t="s">
        <v>472</v>
      </c>
      <c r="D163" s="119" t="s">
        <v>14</v>
      </c>
      <c r="E163" s="118" t="s">
        <v>342</v>
      </c>
      <c r="F163" s="118" t="s">
        <v>16</v>
      </c>
      <c r="G163" s="118" t="s">
        <v>17</v>
      </c>
      <c r="H163" s="118" t="s">
        <v>18</v>
      </c>
      <c r="I163" s="118" t="s">
        <v>473</v>
      </c>
      <c r="J163" s="57" t="str">
        <f t="shared" si="2"/>
        <v>GL_FZRSQRYLL_2</v>
      </c>
      <c r="K163" s="57"/>
      <c r="L163" s="57"/>
      <c r="M163" s="35" t="e">
        <f>VLOOKUP(J163,Sheet1!$A$3:$A$440,1,FALSE)</f>
        <v>#N/A</v>
      </c>
    </row>
    <row r="164" hidden="1" spans="1:13">
      <c r="A164" s="114">
        <v>175</v>
      </c>
      <c r="B164" s="26"/>
      <c r="C164" s="118" t="s">
        <v>474</v>
      </c>
      <c r="D164" s="119" t="s">
        <v>14</v>
      </c>
      <c r="E164" s="118" t="s">
        <v>475</v>
      </c>
      <c r="F164" s="118" t="s">
        <v>16</v>
      </c>
      <c r="G164" s="118" t="s">
        <v>17</v>
      </c>
      <c r="H164" s="118" t="s">
        <v>18</v>
      </c>
      <c r="I164" s="118" t="s">
        <v>476</v>
      </c>
      <c r="J164" s="57" t="str">
        <f t="shared" si="2"/>
        <v>GL_FZRSQYY_2</v>
      </c>
      <c r="K164" s="57"/>
      <c r="L164" s="57"/>
      <c r="M164" s="35" t="e">
        <f>VLOOKUP(J164,Sheet1!$A$3:$A$440,1,FALSE)</f>
        <v>#N/A</v>
      </c>
    </row>
    <row r="165" spans="1:13">
      <c r="A165" s="114">
        <v>179</v>
      </c>
      <c r="B165" s="26"/>
      <c r="C165" s="115" t="s">
        <v>477</v>
      </c>
      <c r="D165" s="116" t="s">
        <v>14</v>
      </c>
      <c r="E165" s="31" t="s">
        <v>85</v>
      </c>
      <c r="F165" s="117" t="s">
        <v>16</v>
      </c>
      <c r="G165" s="117" t="s">
        <v>17</v>
      </c>
      <c r="H165" s="117" t="s">
        <v>18</v>
      </c>
      <c r="I165" s="117" t="s">
        <v>478</v>
      </c>
      <c r="J165" s="57" t="str">
        <f t="shared" si="2"/>
        <v>YFJ_RKFY_2</v>
      </c>
      <c r="K165" s="57"/>
      <c r="L165" s="57"/>
      <c r="M165" s="35" t="str">
        <f>VLOOKUP(J165,Sheet1!$A$3:$A$440,1,FALSE)</f>
        <v>YFJ_RKFY_2</v>
      </c>
    </row>
    <row r="166" hidden="1" spans="1:13">
      <c r="A166" s="114">
        <v>180</v>
      </c>
      <c r="B166" s="26"/>
      <c r="C166" s="115" t="s">
        <v>481</v>
      </c>
      <c r="D166" s="116" t="s">
        <v>14</v>
      </c>
      <c r="E166" s="31" t="s">
        <v>82</v>
      </c>
      <c r="F166" s="117" t="s">
        <v>16</v>
      </c>
      <c r="G166" s="117" t="s">
        <v>17</v>
      </c>
      <c r="H166" s="117" t="s">
        <v>18</v>
      </c>
      <c r="I166" s="117" t="s">
        <v>482</v>
      </c>
      <c r="J166" s="57" t="str">
        <f t="shared" si="2"/>
        <v>YFJ_FL_2</v>
      </c>
      <c r="K166" s="57"/>
      <c r="L166" s="57"/>
      <c r="M166" s="35" t="e">
        <f>VLOOKUP(J166,Sheet1!$A$3:$A$440,1,FALSE)</f>
        <v>#N/A</v>
      </c>
    </row>
    <row r="167" spans="1:13">
      <c r="A167" s="114">
        <v>181</v>
      </c>
      <c r="B167" s="26"/>
      <c r="C167" s="115" t="s">
        <v>483</v>
      </c>
      <c r="D167" s="116" t="s">
        <v>14</v>
      </c>
      <c r="E167" s="31" t="s">
        <v>484</v>
      </c>
      <c r="F167" s="117" t="s">
        <v>16</v>
      </c>
      <c r="G167" s="117" t="s">
        <v>17</v>
      </c>
      <c r="H167" s="117" t="s">
        <v>18</v>
      </c>
      <c r="I167" s="117" t="s">
        <v>485</v>
      </c>
      <c r="J167" s="57" t="str">
        <f t="shared" si="2"/>
        <v>YFJ_DL_2</v>
      </c>
      <c r="K167" s="121" t="s">
        <v>3043</v>
      </c>
      <c r="L167" s="121" t="s">
        <v>3044</v>
      </c>
      <c r="M167" s="35" t="str">
        <f>VLOOKUP(J167,Sheet1!$A$3:$A$440,1,FALSE)</f>
        <v>YFJ_DL_2</v>
      </c>
    </row>
    <row r="168" spans="1:13">
      <c r="A168" s="114">
        <v>182</v>
      </c>
      <c r="B168" s="26"/>
      <c r="C168" s="118" t="s">
        <v>488</v>
      </c>
      <c r="D168" s="119" t="s">
        <v>14</v>
      </c>
      <c r="E168" s="118" t="s">
        <v>386</v>
      </c>
      <c r="F168" s="118" t="s">
        <v>16</v>
      </c>
      <c r="G168" s="118" t="s">
        <v>17</v>
      </c>
      <c r="H168" s="118" t="s">
        <v>18</v>
      </c>
      <c r="I168" s="118" t="s">
        <v>489</v>
      </c>
      <c r="J168" s="57" t="str">
        <f t="shared" si="2"/>
        <v>YFJ_ZT_2</v>
      </c>
      <c r="K168" s="57"/>
      <c r="L168" s="57"/>
      <c r="M168" s="35" t="str">
        <f>VLOOKUP(J168,Sheet1!$A$3:$A$440,1,FALSE)</f>
        <v>YFJ_ZT_2</v>
      </c>
    </row>
    <row r="169" spans="1:13">
      <c r="A169" s="114">
        <v>183</v>
      </c>
      <c r="B169" s="26"/>
      <c r="C169" s="115" t="s">
        <v>490</v>
      </c>
      <c r="D169" s="116" t="s">
        <v>14</v>
      </c>
      <c r="E169" s="31" t="s">
        <v>491</v>
      </c>
      <c r="F169" s="117" t="s">
        <v>16</v>
      </c>
      <c r="G169" s="117" t="s">
        <v>17</v>
      </c>
      <c r="H169" s="117" t="s">
        <v>18</v>
      </c>
      <c r="I169" s="117" t="s">
        <v>492</v>
      </c>
      <c r="J169" s="57" t="str">
        <f t="shared" si="2"/>
        <v>YFJ_DLPLV_2</v>
      </c>
      <c r="K169" s="121" t="s">
        <v>3045</v>
      </c>
      <c r="L169" s="121" t="s">
        <v>3046</v>
      </c>
      <c r="M169" s="35" t="str">
        <f>VLOOKUP(J169,Sheet1!$A$3:$A$440,1,FALSE)</f>
        <v>YFJ_DLPLV_2</v>
      </c>
    </row>
    <row r="170" hidden="1" spans="1:13">
      <c r="A170" s="114">
        <v>184</v>
      </c>
      <c r="B170" s="26"/>
      <c r="C170" s="115" t="s">
        <v>495</v>
      </c>
      <c r="D170" s="116" t="s">
        <v>14</v>
      </c>
      <c r="E170" s="31" t="s">
        <v>15</v>
      </c>
      <c r="F170" s="117" t="s">
        <v>16</v>
      </c>
      <c r="G170" s="117" t="s">
        <v>17</v>
      </c>
      <c r="H170" s="117" t="s">
        <v>18</v>
      </c>
      <c r="I170" s="117" t="s">
        <v>496</v>
      </c>
      <c r="J170" s="57" t="str">
        <f t="shared" si="2"/>
        <v>YFJ_XQWD_2</v>
      </c>
      <c r="K170" s="57"/>
      <c r="L170" s="57"/>
      <c r="M170" s="35" t="e">
        <f>VLOOKUP(J170,Sheet1!$A$3:$A$440,1,FALSE)</f>
        <v>#N/A</v>
      </c>
    </row>
    <row r="171" hidden="1" spans="1:13">
      <c r="A171" s="114">
        <v>185</v>
      </c>
      <c r="B171" s="26"/>
      <c r="C171" s="115" t="s">
        <v>497</v>
      </c>
      <c r="D171" s="116" t="s">
        <v>14</v>
      </c>
      <c r="E171" s="31" t="s">
        <v>15</v>
      </c>
      <c r="F171" s="117" t="s">
        <v>16</v>
      </c>
      <c r="G171" s="117" t="s">
        <v>17</v>
      </c>
      <c r="H171" s="117" t="s">
        <v>18</v>
      </c>
      <c r="I171" s="117" t="s">
        <v>498</v>
      </c>
      <c r="J171" s="57" t="str">
        <f t="shared" si="2"/>
        <v>YFJ_ZCWD_2</v>
      </c>
      <c r="K171" s="121" t="s">
        <v>3047</v>
      </c>
      <c r="L171" s="121" t="s">
        <v>3048</v>
      </c>
      <c r="M171" s="35" t="e">
        <f>VLOOKUP(J171,Sheet1!$A$3:$A$440,1,FALSE)</f>
        <v>#N/A</v>
      </c>
    </row>
    <row r="172" spans="1:13">
      <c r="A172" s="114">
        <v>186</v>
      </c>
      <c r="B172" s="26"/>
      <c r="C172" s="115" t="s">
        <v>501</v>
      </c>
      <c r="D172" s="116" t="s">
        <v>502</v>
      </c>
      <c r="E172" s="31" t="s">
        <v>484</v>
      </c>
      <c r="F172" s="117" t="s">
        <v>16</v>
      </c>
      <c r="G172" s="117" t="s">
        <v>17</v>
      </c>
      <c r="H172" s="117" t="s">
        <v>18</v>
      </c>
      <c r="I172" s="117" t="s">
        <v>503</v>
      </c>
      <c r="J172" s="57" t="str">
        <f t="shared" si="2"/>
        <v>YCFJ_YXDL_2</v>
      </c>
      <c r="K172" s="57"/>
      <c r="L172" s="57"/>
      <c r="M172" s="35" t="str">
        <f>VLOOKUP(J172,Sheet1!$A$3:$A$440,1,FALSE)</f>
        <v>YCFJ_YXDL_2</v>
      </c>
    </row>
    <row r="173" spans="1:13">
      <c r="A173" s="114">
        <v>187</v>
      </c>
      <c r="B173" s="26"/>
      <c r="C173" s="118" t="s">
        <v>504</v>
      </c>
      <c r="D173" s="119" t="s">
        <v>502</v>
      </c>
      <c r="E173" s="118" t="s">
        <v>386</v>
      </c>
      <c r="F173" s="118" t="s">
        <v>16</v>
      </c>
      <c r="G173" s="118" t="s">
        <v>17</v>
      </c>
      <c r="H173" s="118" t="s">
        <v>18</v>
      </c>
      <c r="I173" s="118" t="s">
        <v>505</v>
      </c>
      <c r="J173" s="57" t="str">
        <f t="shared" si="2"/>
        <v>YCFJ_ZT_2</v>
      </c>
      <c r="K173" s="57"/>
      <c r="L173" s="57"/>
      <c r="M173" s="35" t="str">
        <f>VLOOKUP(J173,Sheet1!$A$3:$A$440,1,FALSE)</f>
        <v>YCFJ_ZT_2</v>
      </c>
    </row>
    <row r="174" spans="1:13">
      <c r="A174" s="114">
        <v>188</v>
      </c>
      <c r="B174" s="26"/>
      <c r="C174" s="115" t="s">
        <v>506</v>
      </c>
      <c r="D174" s="116" t="s">
        <v>502</v>
      </c>
      <c r="E174" s="31" t="s">
        <v>491</v>
      </c>
      <c r="F174" s="117" t="s">
        <v>16</v>
      </c>
      <c r="G174" s="117" t="s">
        <v>17</v>
      </c>
      <c r="H174" s="117" t="s">
        <v>18</v>
      </c>
      <c r="I174" s="117" t="s">
        <v>507</v>
      </c>
      <c r="J174" s="57" t="str">
        <f t="shared" si="2"/>
        <v>YCFJ_DLPLV_2</v>
      </c>
      <c r="K174" s="57"/>
      <c r="L174" s="57"/>
      <c r="M174" s="35" t="str">
        <f>VLOOKUP(J174,Sheet1!$A$3:$A$440,1,FALSE)</f>
        <v>YCFJ_DLPLV_2</v>
      </c>
    </row>
    <row r="175" hidden="1" spans="1:13">
      <c r="A175" s="114">
        <v>189</v>
      </c>
      <c r="B175" s="26"/>
      <c r="C175" s="115" t="s">
        <v>508</v>
      </c>
      <c r="D175" s="116" t="s">
        <v>502</v>
      </c>
      <c r="E175" s="31" t="s">
        <v>15</v>
      </c>
      <c r="F175" s="117" t="s">
        <v>16</v>
      </c>
      <c r="G175" s="117" t="s">
        <v>17</v>
      </c>
      <c r="H175" s="117" t="s">
        <v>18</v>
      </c>
      <c r="I175" s="117" t="s">
        <v>509</v>
      </c>
      <c r="J175" s="57" t="str">
        <f t="shared" si="2"/>
        <v>YCFJ_XQWD_2</v>
      </c>
      <c r="K175" s="57"/>
      <c r="L175" s="57"/>
      <c r="M175" s="35" t="e">
        <f>VLOOKUP(J175,Sheet1!$A$3:$A$440,1,FALSE)</f>
        <v>#N/A</v>
      </c>
    </row>
    <row r="176" hidden="1" spans="1:13">
      <c r="A176" s="114">
        <v>190</v>
      </c>
      <c r="B176" s="26"/>
      <c r="C176" s="115" t="s">
        <v>510</v>
      </c>
      <c r="D176" s="116" t="s">
        <v>502</v>
      </c>
      <c r="E176" s="31" t="s">
        <v>15</v>
      </c>
      <c r="F176" s="117" t="s">
        <v>16</v>
      </c>
      <c r="G176" s="117" t="s">
        <v>17</v>
      </c>
      <c r="H176" s="117" t="s">
        <v>18</v>
      </c>
      <c r="I176" s="117" t="s">
        <v>511</v>
      </c>
      <c r="J176" s="57" t="str">
        <f t="shared" si="2"/>
        <v>YCFJ_ZCWD_2</v>
      </c>
      <c r="K176" s="57"/>
      <c r="L176" s="57"/>
      <c r="M176" s="35" t="e">
        <f>VLOOKUP(J176,Sheet1!$A$3:$A$440,1,FALSE)</f>
        <v>#N/A</v>
      </c>
    </row>
    <row r="177" hidden="1" spans="1:13">
      <c r="A177" s="114">
        <v>191</v>
      </c>
      <c r="B177" s="26"/>
      <c r="C177" s="118" t="s">
        <v>512</v>
      </c>
      <c r="D177" s="119" t="s">
        <v>502</v>
      </c>
      <c r="E177" s="118" t="s">
        <v>15</v>
      </c>
      <c r="F177" s="118" t="s">
        <v>16</v>
      </c>
      <c r="G177" s="118" t="s">
        <v>17</v>
      </c>
      <c r="H177" s="118" t="s">
        <v>18</v>
      </c>
      <c r="I177" s="118" t="s">
        <v>513</v>
      </c>
      <c r="J177" s="57" t="str">
        <f t="shared" si="2"/>
        <v>YCFJ_ZWXQ_Q_2</v>
      </c>
      <c r="K177" s="57"/>
      <c r="L177" s="57"/>
      <c r="M177" s="35" t="e">
        <f>VLOOKUP(J177,Sheet1!$A$3:$A$440,1,FALSE)</f>
        <v>#N/A</v>
      </c>
    </row>
    <row r="178" hidden="1" spans="1:13">
      <c r="A178" s="114">
        <v>192</v>
      </c>
      <c r="B178" s="26"/>
      <c r="C178" s="118" t="s">
        <v>514</v>
      </c>
      <c r="D178" s="119" t="s">
        <v>502</v>
      </c>
      <c r="E178" s="118" t="s">
        <v>15</v>
      </c>
      <c r="F178" s="118" t="s">
        <v>16</v>
      </c>
      <c r="G178" s="118" t="s">
        <v>17</v>
      </c>
      <c r="H178" s="118" t="s">
        <v>18</v>
      </c>
      <c r="I178" s="118" t="s">
        <v>515</v>
      </c>
      <c r="J178" s="57" t="str">
        <f t="shared" si="2"/>
        <v>YCFJ_ZWXQ_H_2</v>
      </c>
      <c r="K178" s="57"/>
      <c r="L178" s="57"/>
      <c r="M178" s="35" t="e">
        <f>VLOOKUP(J178,Sheet1!$A$3:$A$440,1,FALSE)</f>
        <v>#N/A</v>
      </c>
    </row>
    <row r="179" hidden="1" spans="1:13">
      <c r="A179" s="114">
        <v>193</v>
      </c>
      <c r="B179" s="26"/>
      <c r="C179" s="115" t="s">
        <v>516</v>
      </c>
      <c r="D179" s="116" t="s">
        <v>502</v>
      </c>
      <c r="E179" s="31" t="s">
        <v>85</v>
      </c>
      <c r="F179" s="117" t="s">
        <v>16</v>
      </c>
      <c r="G179" s="117" t="s">
        <v>17</v>
      </c>
      <c r="H179" s="117" t="s">
        <v>18</v>
      </c>
      <c r="I179" s="117" t="s">
        <v>517</v>
      </c>
      <c r="J179" s="57" t="str">
        <f t="shared" si="2"/>
        <v>YCFJ_FY_2</v>
      </c>
      <c r="K179" s="57"/>
      <c r="L179" s="57"/>
      <c r="M179" s="35" t="e">
        <f>VLOOKUP(J179,Sheet1!$A$3:$A$440,1,FALSE)</f>
        <v>#N/A</v>
      </c>
    </row>
    <row r="180" spans="1:13">
      <c r="A180" s="114">
        <v>194</v>
      </c>
      <c r="B180" s="26"/>
      <c r="C180" s="115" t="s">
        <v>518</v>
      </c>
      <c r="D180" s="116" t="s">
        <v>502</v>
      </c>
      <c r="E180" s="31" t="s">
        <v>85</v>
      </c>
      <c r="F180" s="117" t="s">
        <v>16</v>
      </c>
      <c r="G180" s="117" t="s">
        <v>17</v>
      </c>
      <c r="H180" s="117" t="s">
        <v>18</v>
      </c>
      <c r="I180" s="117" t="s">
        <v>519</v>
      </c>
      <c r="J180" s="57" t="str">
        <f t="shared" si="2"/>
        <v>YCFJ_FL_2</v>
      </c>
      <c r="K180" s="57"/>
      <c r="L180" s="57"/>
      <c r="M180" s="35" t="str">
        <f>VLOOKUP(J180,Sheet1!$A$3:$A$440,1,FALSE)</f>
        <v>YCFJ_FL_2</v>
      </c>
    </row>
    <row r="181" spans="1:13">
      <c r="A181" s="114">
        <v>195</v>
      </c>
      <c r="B181" s="26"/>
      <c r="C181" s="115" t="s">
        <v>520</v>
      </c>
      <c r="D181" s="116" t="s">
        <v>502</v>
      </c>
      <c r="E181" s="31" t="s">
        <v>15</v>
      </c>
      <c r="F181" s="117" t="s">
        <v>16</v>
      </c>
      <c r="G181" s="117" t="s">
        <v>17</v>
      </c>
      <c r="H181" s="117" t="s">
        <v>18</v>
      </c>
      <c r="I181" s="117" t="s">
        <v>521</v>
      </c>
      <c r="J181" s="57" t="str">
        <f t="shared" si="2"/>
        <v>YCFJ_FW_2</v>
      </c>
      <c r="K181" s="57"/>
      <c r="L181" s="57"/>
      <c r="M181" s="35" t="str">
        <f>VLOOKUP(J181,Sheet1!$A$3:$A$440,1,FALSE)</f>
        <v>YCFJ_FW_2</v>
      </c>
    </row>
    <row r="182" spans="1:13">
      <c r="A182" s="114">
        <v>196</v>
      </c>
      <c r="B182" s="26"/>
      <c r="C182" s="115" t="s">
        <v>522</v>
      </c>
      <c r="D182" s="116" t="s">
        <v>502</v>
      </c>
      <c r="E182" s="31" t="s">
        <v>484</v>
      </c>
      <c r="F182" s="117" t="s">
        <v>16</v>
      </c>
      <c r="G182" s="117" t="s">
        <v>17</v>
      </c>
      <c r="H182" s="117" t="s">
        <v>18</v>
      </c>
      <c r="I182" s="117" t="s">
        <v>523</v>
      </c>
      <c r="J182" s="57" t="str">
        <f t="shared" si="2"/>
        <v>ECFJ_YXDL_2</v>
      </c>
      <c r="K182" s="57"/>
      <c r="L182" s="57"/>
      <c r="M182" s="35" t="str">
        <f>VLOOKUP(J182,Sheet1!$A$3:$A$440,1,FALSE)</f>
        <v>ECFJ_YXDL_2</v>
      </c>
    </row>
    <row r="183" spans="1:13">
      <c r="A183" s="114">
        <v>197</v>
      </c>
      <c r="B183" s="26"/>
      <c r="C183" s="118" t="s">
        <v>524</v>
      </c>
      <c r="D183" s="119" t="s">
        <v>502</v>
      </c>
      <c r="E183" s="118" t="s">
        <v>386</v>
      </c>
      <c r="F183" s="118" t="s">
        <v>16</v>
      </c>
      <c r="G183" s="118" t="s">
        <v>17</v>
      </c>
      <c r="H183" s="118" t="s">
        <v>18</v>
      </c>
      <c r="I183" s="118" t="s">
        <v>525</v>
      </c>
      <c r="J183" s="57" t="str">
        <f t="shared" si="2"/>
        <v>ECFJ_ZT_2</v>
      </c>
      <c r="K183" s="57"/>
      <c r="L183" s="57"/>
      <c r="M183" s="35" t="str">
        <f>VLOOKUP(J183,Sheet1!$A$3:$A$440,1,FALSE)</f>
        <v>ECFJ_ZT_2</v>
      </c>
    </row>
    <row r="184" spans="1:13">
      <c r="A184" s="114">
        <v>198</v>
      </c>
      <c r="B184" s="26"/>
      <c r="C184" s="115" t="s">
        <v>526</v>
      </c>
      <c r="D184" s="116" t="s">
        <v>502</v>
      </c>
      <c r="E184" s="31" t="s">
        <v>491</v>
      </c>
      <c r="F184" s="117" t="s">
        <v>16</v>
      </c>
      <c r="G184" s="117" t="s">
        <v>17</v>
      </c>
      <c r="H184" s="117" t="s">
        <v>18</v>
      </c>
      <c r="I184" s="117" t="s">
        <v>527</v>
      </c>
      <c r="J184" s="57" t="str">
        <f t="shared" si="2"/>
        <v>ECFJ_DLPLV_2</v>
      </c>
      <c r="K184" s="57"/>
      <c r="L184" s="57"/>
      <c r="M184" s="35" t="str">
        <f>VLOOKUP(J184,Sheet1!$A$3:$A$440,1,FALSE)</f>
        <v>ECFJ_DLPLV_2</v>
      </c>
    </row>
    <row r="185" hidden="1" spans="1:13">
      <c r="A185" s="114">
        <v>199</v>
      </c>
      <c r="B185" s="26"/>
      <c r="C185" s="115" t="s">
        <v>528</v>
      </c>
      <c r="D185" s="116" t="s">
        <v>502</v>
      </c>
      <c r="E185" s="31" t="s">
        <v>15</v>
      </c>
      <c r="F185" s="117" t="s">
        <v>16</v>
      </c>
      <c r="G185" s="117" t="s">
        <v>17</v>
      </c>
      <c r="H185" s="117" t="s">
        <v>18</v>
      </c>
      <c r="I185" s="117" t="s">
        <v>529</v>
      </c>
      <c r="J185" s="57" t="str">
        <f t="shared" si="2"/>
        <v>ECFJ_XQWD_2</v>
      </c>
      <c r="K185" s="57"/>
      <c r="L185" s="57"/>
      <c r="M185" s="35" t="e">
        <f>VLOOKUP(J185,Sheet1!$A$3:$A$440,1,FALSE)</f>
        <v>#N/A</v>
      </c>
    </row>
    <row r="186" hidden="1" spans="1:13">
      <c r="A186" s="114">
        <v>200</v>
      </c>
      <c r="B186" s="26"/>
      <c r="C186" s="115" t="s">
        <v>530</v>
      </c>
      <c r="D186" s="116" t="s">
        <v>502</v>
      </c>
      <c r="E186" s="31" t="s">
        <v>15</v>
      </c>
      <c r="F186" s="117" t="s">
        <v>16</v>
      </c>
      <c r="G186" s="117" t="s">
        <v>17</v>
      </c>
      <c r="H186" s="117" t="s">
        <v>18</v>
      </c>
      <c r="I186" s="117" t="s">
        <v>531</v>
      </c>
      <c r="J186" s="57" t="str">
        <f t="shared" si="2"/>
        <v>ECFJ_ZCWD_2</v>
      </c>
      <c r="K186" s="57"/>
      <c r="L186" s="57"/>
      <c r="M186" s="35" t="e">
        <f>VLOOKUP(J186,Sheet1!$A$3:$A$440,1,FALSE)</f>
        <v>#N/A</v>
      </c>
    </row>
    <row r="187" hidden="1" spans="1:13">
      <c r="A187" s="114">
        <v>201</v>
      </c>
      <c r="B187" s="26"/>
      <c r="C187" s="118" t="s">
        <v>532</v>
      </c>
      <c r="D187" s="119" t="s">
        <v>502</v>
      </c>
      <c r="E187" s="118" t="s">
        <v>15</v>
      </c>
      <c r="F187" s="118" t="s">
        <v>16</v>
      </c>
      <c r="G187" s="118" t="s">
        <v>17</v>
      </c>
      <c r="H187" s="118" t="s">
        <v>18</v>
      </c>
      <c r="I187" s="118" t="s">
        <v>533</v>
      </c>
      <c r="J187" s="57" t="str">
        <f t="shared" si="2"/>
        <v>ECFJ_ZWXQ_Q_2</v>
      </c>
      <c r="K187" s="57"/>
      <c r="L187" s="57"/>
      <c r="M187" s="35" t="e">
        <f>VLOOKUP(J187,Sheet1!$A$3:$A$440,1,FALSE)</f>
        <v>#N/A</v>
      </c>
    </row>
    <row r="188" hidden="1" spans="1:13">
      <c r="A188" s="114">
        <v>202</v>
      </c>
      <c r="B188" s="26"/>
      <c r="C188" s="118" t="s">
        <v>534</v>
      </c>
      <c r="D188" s="119" t="s">
        <v>502</v>
      </c>
      <c r="E188" s="118" t="s">
        <v>15</v>
      </c>
      <c r="F188" s="118" t="s">
        <v>16</v>
      </c>
      <c r="G188" s="118" t="s">
        <v>17</v>
      </c>
      <c r="H188" s="118" t="s">
        <v>18</v>
      </c>
      <c r="I188" s="118" t="s">
        <v>535</v>
      </c>
      <c r="J188" s="57" t="str">
        <f t="shared" si="2"/>
        <v>ECFJ_ZWXQ_H_2</v>
      </c>
      <c r="K188" s="57"/>
      <c r="L188" s="57"/>
      <c r="M188" s="35" t="e">
        <f>VLOOKUP(J188,Sheet1!$A$3:$A$440,1,FALSE)</f>
        <v>#N/A</v>
      </c>
    </row>
    <row r="189" hidden="1" spans="1:13">
      <c r="A189" s="114">
        <v>203</v>
      </c>
      <c r="B189" s="26"/>
      <c r="C189" s="115" t="s">
        <v>536</v>
      </c>
      <c r="D189" s="116" t="s">
        <v>502</v>
      </c>
      <c r="E189" s="31" t="s">
        <v>85</v>
      </c>
      <c r="F189" s="117" t="s">
        <v>16</v>
      </c>
      <c r="G189" s="117" t="s">
        <v>17</v>
      </c>
      <c r="H189" s="117" t="s">
        <v>18</v>
      </c>
      <c r="I189" s="117" t="s">
        <v>537</v>
      </c>
      <c r="J189" s="57" t="str">
        <f t="shared" si="2"/>
        <v>ECFJ_FY_2</v>
      </c>
      <c r="K189" s="57"/>
      <c r="L189" s="57"/>
      <c r="M189" s="35" t="e">
        <f>VLOOKUP(J189,Sheet1!$A$3:$A$440,1,FALSE)</f>
        <v>#N/A</v>
      </c>
    </row>
    <row r="190" hidden="1" spans="1:13">
      <c r="A190" s="114">
        <v>204</v>
      </c>
      <c r="B190" s="26"/>
      <c r="C190" s="115" t="s">
        <v>538</v>
      </c>
      <c r="D190" s="116" t="s">
        <v>502</v>
      </c>
      <c r="E190" s="31" t="s">
        <v>15</v>
      </c>
      <c r="F190" s="117" t="s">
        <v>16</v>
      </c>
      <c r="G190" s="117" t="s">
        <v>17</v>
      </c>
      <c r="H190" s="117" t="s">
        <v>18</v>
      </c>
      <c r="I190" s="117" t="s">
        <v>539</v>
      </c>
      <c r="J190" s="57" t="str">
        <f t="shared" si="2"/>
        <v>ECFJ_FW_2</v>
      </c>
      <c r="K190" s="57"/>
      <c r="L190" s="57"/>
      <c r="M190" s="35" t="e">
        <f>VLOOKUP(J190,Sheet1!$A$3:$A$440,1,FALSE)</f>
        <v>#N/A</v>
      </c>
    </row>
    <row r="191" hidden="1" spans="1:13">
      <c r="A191" s="114">
        <v>205</v>
      </c>
      <c r="B191" s="26"/>
      <c r="C191" s="115" t="s">
        <v>540</v>
      </c>
      <c r="D191" s="116" t="s">
        <v>502</v>
      </c>
      <c r="E191" s="31" t="s">
        <v>85</v>
      </c>
      <c r="F191" s="117" t="s">
        <v>16</v>
      </c>
      <c r="G191" s="117" t="s">
        <v>17</v>
      </c>
      <c r="H191" s="117" t="s">
        <v>18</v>
      </c>
      <c r="I191" s="117" t="s">
        <v>541</v>
      </c>
      <c r="J191" s="57" t="str">
        <f t="shared" si="2"/>
        <v>YCFJ_ZYQCKFDYL_L_2</v>
      </c>
      <c r="K191" s="57"/>
      <c r="L191" s="57"/>
      <c r="M191" s="35" t="e">
        <f>VLOOKUP(J191,Sheet1!$A$3:$A$440,1,FALSE)</f>
        <v>#N/A</v>
      </c>
    </row>
    <row r="192" hidden="1" spans="1:13">
      <c r="A192" s="114">
        <v>206</v>
      </c>
      <c r="B192" s="26"/>
      <c r="C192" s="115" t="s">
        <v>542</v>
      </c>
      <c r="D192" s="116" t="s">
        <v>502</v>
      </c>
      <c r="E192" s="31" t="s">
        <v>85</v>
      </c>
      <c r="F192" s="117" t="s">
        <v>16</v>
      </c>
      <c r="G192" s="117" t="s">
        <v>17</v>
      </c>
      <c r="H192" s="117" t="s">
        <v>18</v>
      </c>
      <c r="I192" s="117" t="s">
        <v>543</v>
      </c>
      <c r="J192" s="57" t="str">
        <f t="shared" si="2"/>
        <v>YCFJ_ZYQCKFDYL_R_2</v>
      </c>
      <c r="K192" s="57"/>
      <c r="L192" s="57"/>
      <c r="M192" s="35" t="e">
        <f>VLOOKUP(J192,Sheet1!$A$3:$A$440,1,FALSE)</f>
        <v>#N/A</v>
      </c>
    </row>
    <row r="193" hidden="1" spans="1:13">
      <c r="A193" s="114">
        <v>207</v>
      </c>
      <c r="B193" s="26"/>
      <c r="C193" s="115" t="s">
        <v>544</v>
      </c>
      <c r="D193" s="116" t="s">
        <v>502</v>
      </c>
      <c r="E193" s="31" t="s">
        <v>85</v>
      </c>
      <c r="F193" s="117" t="s">
        <v>16</v>
      </c>
      <c r="G193" s="117" t="s">
        <v>17</v>
      </c>
      <c r="H193" s="117" t="s">
        <v>18</v>
      </c>
      <c r="I193" s="117" t="s">
        <v>545</v>
      </c>
      <c r="J193" s="57" t="str">
        <f t="shared" si="2"/>
        <v>ECFJ_ZYQCKKQMGYL_2</v>
      </c>
      <c r="K193" s="57"/>
      <c r="L193" s="57"/>
      <c r="M193" s="35" t="e">
        <f>VLOOKUP(J193,Sheet1!$A$3:$A$440,1,FALSE)</f>
        <v>#N/A</v>
      </c>
    </row>
    <row r="194" hidden="1" spans="1:13">
      <c r="A194" s="114">
        <v>208</v>
      </c>
      <c r="B194" s="26"/>
      <c r="C194" s="118" t="s">
        <v>546</v>
      </c>
      <c r="D194" s="119" t="s">
        <v>502</v>
      </c>
      <c r="E194" s="118" t="s">
        <v>15</v>
      </c>
      <c r="F194" s="118" t="s">
        <v>16</v>
      </c>
      <c r="G194" s="118" t="s">
        <v>17</v>
      </c>
      <c r="H194" s="118" t="s">
        <v>18</v>
      </c>
      <c r="I194" s="118" t="s">
        <v>547</v>
      </c>
      <c r="J194" s="57" t="str">
        <f t="shared" si="2"/>
        <v>YCFJ_ZYQGYDZQWD_2</v>
      </c>
      <c r="K194" s="121" t="s">
        <v>3049</v>
      </c>
      <c r="L194" s="121" t="s">
        <v>3050</v>
      </c>
      <c r="M194" s="35" t="e">
        <f>VLOOKUP(J194,Sheet1!$A$3:$A$440,1,FALSE)</f>
        <v>#N/A</v>
      </c>
    </row>
    <row r="195" hidden="1" spans="1:13">
      <c r="A195" s="114">
        <v>209</v>
      </c>
      <c r="B195" s="26"/>
      <c r="C195" s="118" t="s">
        <v>550</v>
      </c>
      <c r="D195" s="119" t="s">
        <v>502</v>
      </c>
      <c r="E195" s="118" t="s">
        <v>15</v>
      </c>
      <c r="F195" s="118" t="s">
        <v>16</v>
      </c>
      <c r="G195" s="118" t="s">
        <v>17</v>
      </c>
      <c r="H195" s="118" t="s">
        <v>18</v>
      </c>
      <c r="I195" s="118" t="s">
        <v>551</v>
      </c>
      <c r="J195" s="57" t="str">
        <f t="shared" si="2"/>
        <v>YCFJ_ZYQDYDZQWD_2</v>
      </c>
      <c r="K195" s="121" t="s">
        <v>3051</v>
      </c>
      <c r="L195" s="121" t="s">
        <v>3052</v>
      </c>
      <c r="M195" s="35" t="e">
        <f>VLOOKUP(J195,Sheet1!$A$3:$A$440,1,FALSE)</f>
        <v>#N/A</v>
      </c>
    </row>
    <row r="196" hidden="1" spans="1:13">
      <c r="A196" s="114">
        <v>210</v>
      </c>
      <c r="B196" s="26"/>
      <c r="C196" s="118" t="s">
        <v>554</v>
      </c>
      <c r="D196" s="119" t="s">
        <v>502</v>
      </c>
      <c r="E196" s="118" t="s">
        <v>15</v>
      </c>
      <c r="F196" s="118" t="s">
        <v>16</v>
      </c>
      <c r="G196" s="118" t="s">
        <v>17</v>
      </c>
      <c r="H196" s="118" t="s">
        <v>18</v>
      </c>
      <c r="I196" s="118" t="s">
        <v>555</v>
      </c>
      <c r="J196" s="57" t="str">
        <f t="shared" ref="J196:J199" si="3">I196&amp;"_2"</f>
        <v>ECFJ_ZYQJQGZQWD_2</v>
      </c>
      <c r="K196" s="57"/>
      <c r="L196" s="57"/>
      <c r="M196" s="35" t="e">
        <f>VLOOKUP(J196,Sheet1!$A$3:$A$440,1,FALSE)</f>
        <v>#N/A</v>
      </c>
    </row>
    <row r="197" hidden="1" spans="1:13">
      <c r="A197" s="114">
        <v>211</v>
      </c>
      <c r="B197" s="26"/>
      <c r="C197" s="115" t="s">
        <v>556</v>
      </c>
      <c r="D197" s="116" t="s">
        <v>502</v>
      </c>
      <c r="E197" s="31" t="s">
        <v>79</v>
      </c>
      <c r="F197" s="117" t="s">
        <v>16</v>
      </c>
      <c r="G197" s="117" t="s">
        <v>17</v>
      </c>
      <c r="H197" s="117" t="s">
        <v>18</v>
      </c>
      <c r="I197" s="117" t="s">
        <v>557</v>
      </c>
      <c r="J197" s="57" t="str">
        <f t="shared" si="3"/>
        <v>YCFJ_ZYQGYDZQLL_2</v>
      </c>
      <c r="K197" s="57"/>
      <c r="L197" s="57"/>
      <c r="M197" s="35" t="e">
        <f>VLOOKUP(J197,Sheet1!$A$3:$A$440,1,FALSE)</f>
        <v>#N/A</v>
      </c>
    </row>
    <row r="198" hidden="1" spans="1:13">
      <c r="A198" s="114">
        <v>212</v>
      </c>
      <c r="B198" s="26"/>
      <c r="C198" s="115" t="s">
        <v>558</v>
      </c>
      <c r="D198" s="116" t="s">
        <v>502</v>
      </c>
      <c r="E198" s="31" t="s">
        <v>79</v>
      </c>
      <c r="F198" s="117" t="s">
        <v>16</v>
      </c>
      <c r="G198" s="117" t="s">
        <v>17</v>
      </c>
      <c r="H198" s="117" t="s">
        <v>18</v>
      </c>
      <c r="I198" s="117" t="s">
        <v>559</v>
      </c>
      <c r="J198" s="57" t="str">
        <f t="shared" si="3"/>
        <v>YCFJ_ZYQDYDZQLL_2</v>
      </c>
      <c r="K198" s="121" t="s">
        <v>3053</v>
      </c>
      <c r="L198" s="121" t="s">
        <v>3054</v>
      </c>
      <c r="M198" s="35" t="e">
        <f>VLOOKUP(J198,Sheet1!$A$3:$A$440,1,FALSE)</f>
        <v>#N/A</v>
      </c>
    </row>
    <row r="199" hidden="1" spans="1:13">
      <c r="A199" s="114">
        <v>213</v>
      </c>
      <c r="B199" s="26"/>
      <c r="C199" s="115" t="s">
        <v>562</v>
      </c>
      <c r="D199" s="116" t="s">
        <v>502</v>
      </c>
      <c r="E199" s="31" t="s">
        <v>79</v>
      </c>
      <c r="F199" s="117" t="s">
        <v>16</v>
      </c>
      <c r="G199" s="117" t="s">
        <v>17</v>
      </c>
      <c r="H199" s="117" t="s">
        <v>18</v>
      </c>
      <c r="I199" s="117" t="s">
        <v>563</v>
      </c>
      <c r="J199" s="57" t="str">
        <f t="shared" si="3"/>
        <v>ECFJ_ZYQJQGZQLL_2</v>
      </c>
      <c r="K199" s="57"/>
      <c r="L199" s="57"/>
      <c r="M199" s="35" t="e">
        <f>VLOOKUP(J199,Sheet1!$A$3:$A$440,1,FALSE)</f>
        <v>#N/A</v>
      </c>
    </row>
  </sheetData>
  <autoFilter ref="A2:M199">
    <filterColumn colId="12">
      <filters>
        <filter val="ZWGRQ_RKYQWD_L_2"/>
        <filter val="ZWGRQ_RKYQWD_R_2"/>
        <filter val="GWGRQ_RKYQWD_L_2"/>
        <filter val="GWGRQ_RKYQWD_R_2"/>
        <filter val="GL_LTFY_2"/>
        <filter val="GL_LTCKFY_L_2"/>
        <filter val="GL_LTCKFY_M_2"/>
        <filter val="GL_LTCKFY_R_2"/>
        <filter val="LQB_BW_ZS_2"/>
        <filter val="LQB_BW_ZX_2"/>
        <filter val="LQB_BW_ZZ_2"/>
        <filter val="LQB_BW_YS_2"/>
        <filter val="LQB_BW_YX_2"/>
        <filter val="LQB_BW_YZ_2"/>
        <filter val="YFJ_DLPLV_2"/>
        <filter val="ECFJ_DLPLV_2"/>
        <filter val="YCFJ_DLPLV_2"/>
        <filter val="GL_XKPQFZT_2"/>
        <filter val="YFJ_RKFY_2"/>
        <filter val="ECFJ_YXDL_2"/>
        <filter val="YCFJ_YXDL_2"/>
        <filter val="GL_CKYHL_L_2"/>
        <filter val="YJZFQ_RKYQWD_R_2"/>
        <filter val="YJZFQ_RKYQWD_L_2"/>
        <filter val="BDCCQ_RKYQWD_2"/>
        <filter val="LQB_PHRQSW_R_2"/>
        <filter val="LQB_PHRQSW_L_2"/>
        <filter val="EJSMQ_RKYQWD_R_2"/>
        <filter val="EJSMQ_RKYQWD_L_2"/>
        <filter val="YJSMQ_RKYQWD_R_2"/>
        <filter val="YJSMQ_RKYQWD_L_2"/>
        <filter val="GGH_RKYQWD_2"/>
        <filter val="BDCCQ_YC_2"/>
        <filter val="YCFJ_FW_2"/>
        <filter val="YCFJ_FL_2"/>
        <filter val="YCFJ_ZT_2"/>
        <filter val="ECFJ_ZT_2"/>
        <filter val="SCR_SCPQLL_2"/>
        <filter val="GL_ZZQYL_2"/>
        <filter val="GL_ZZQWD_2"/>
        <filter val="GL_ZZQLL_2"/>
        <filter val="GL_PYWD_L_2"/>
        <filter val="GL_PYWD_R_2"/>
        <filter val="GWGRQ_RKFY_R_2"/>
        <filter val="GWGRQ_RKFY_L_2"/>
        <filter val="YJSMQ_RKFY_R_2"/>
        <filter val="YJSMQ_RKFY_L_2"/>
        <filter val="YJZFQ_RKFY_R_2"/>
        <filter val="YJZFQ_RKFY_L_2"/>
        <filter val="GL_850_2S_2"/>
        <filter val="LQB_DJDSW_L_2"/>
        <filter val="LQB_DJDSW_R_2"/>
        <filter val="GL_LTZBWDT21_2"/>
        <filter val="GL_LTZBWDT22_2"/>
        <filter val="GL_LTZBWDT20_2"/>
        <filter val="GL_LTSBWDT12_2"/>
        <filter val="GL_LTSBWDT11_2"/>
        <filter val="GL_LTSBWDT10_2"/>
        <filter val="GL_LTXBWDT31_2"/>
        <filter val="GL_LTXBWDT32_2"/>
        <filter val="SCR_CKFY_2"/>
        <filter val="GGH_CKYQWD_2"/>
        <filter val="ZWGRQ_RKFY_R_2"/>
        <filter val="ZWGRQ_RKFY_L_2"/>
        <filter val="TSFYT_JYXHBLL_2"/>
        <filter val="SCR_ECPQLL_2"/>
        <filter val="SGH_CKFY_2"/>
        <filter val="SGH_RKFY_2"/>
        <filter val="SGH_ZQWD_2"/>
        <filter val="GL_LTNECFPRDWD_2"/>
        <filter val="GL_ZZQLLZZ_D_2"/>
        <filter val="YFJ_DL_2"/>
        <filter val="YFJ_ZT_2"/>
        <filter val="SCR_YCPQLL_2"/>
      </filters>
    </filterColumn>
    <extLst/>
  </autoFilter>
  <mergeCells count="10">
    <mergeCell ref="A1:A2"/>
    <mergeCell ref="B1:B2"/>
    <mergeCell ref="B3:B199"/>
    <mergeCell ref="C1:C2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D36" sqref="D36"/>
    </sheetView>
  </sheetViews>
  <sheetFormatPr defaultColWidth="9" defaultRowHeight="14.25" outlineLevelCol="2"/>
  <cols>
    <col min="1" max="1" width="6" customWidth="1"/>
    <col min="2" max="2" width="28.6333333333333" customWidth="1"/>
    <col min="3" max="3" width="32.1333333333333" customWidth="1"/>
  </cols>
  <sheetData>
    <row r="1" spans="1:3">
      <c r="A1" s="109" t="s">
        <v>0</v>
      </c>
      <c r="B1" s="109" t="s">
        <v>3055</v>
      </c>
      <c r="C1" s="109" t="s">
        <v>954</v>
      </c>
    </row>
    <row r="2" spans="1:3">
      <c r="A2" s="110">
        <v>1</v>
      </c>
      <c r="B2" s="111" t="s">
        <v>3056</v>
      </c>
      <c r="C2" s="110"/>
    </row>
    <row r="3" spans="1:3">
      <c r="A3" s="110">
        <v>2</v>
      </c>
      <c r="B3" s="111" t="s">
        <v>3057</v>
      </c>
      <c r="C3" s="110"/>
    </row>
    <row r="4" spans="1:3">
      <c r="A4" s="110">
        <v>3</v>
      </c>
      <c r="B4" s="111" t="s">
        <v>3058</v>
      </c>
      <c r="C4" s="110"/>
    </row>
    <row r="5" ht="41.25" spans="1:3">
      <c r="A5" s="110">
        <v>4</v>
      </c>
      <c r="B5" s="111" t="s">
        <v>3059</v>
      </c>
      <c r="C5" s="110" t="s">
        <v>3060</v>
      </c>
    </row>
    <row r="6" spans="1:3">
      <c r="A6" s="110">
        <v>5</v>
      </c>
      <c r="B6" s="111" t="s">
        <v>3061</v>
      </c>
      <c r="C6" s="110"/>
    </row>
    <row r="7" spans="1:3">
      <c r="A7" s="110">
        <v>6</v>
      </c>
      <c r="B7" s="111" t="s">
        <v>3062</v>
      </c>
      <c r="C7" s="110"/>
    </row>
    <row r="8" spans="1:3">
      <c r="A8" s="110">
        <v>7</v>
      </c>
      <c r="B8" s="111" t="s">
        <v>3063</v>
      </c>
      <c r="C8" s="110"/>
    </row>
    <row r="9" spans="1:3">
      <c r="A9" s="110">
        <v>8</v>
      </c>
      <c r="B9" s="111" t="s">
        <v>3064</v>
      </c>
      <c r="C9" s="110"/>
    </row>
    <row r="10" spans="1:3">
      <c r="A10" s="110">
        <v>9</v>
      </c>
      <c r="B10" s="111" t="s">
        <v>3065</v>
      </c>
      <c r="C10" s="110"/>
    </row>
    <row r="11" spans="1:3">
      <c r="A11" s="110">
        <v>10</v>
      </c>
      <c r="B11" s="111" t="s">
        <v>3066</v>
      </c>
      <c r="C11" s="110"/>
    </row>
    <row r="12" spans="1:3">
      <c r="A12" s="110">
        <v>11</v>
      </c>
      <c r="B12" s="111" t="s">
        <v>3067</v>
      </c>
      <c r="C12" s="110"/>
    </row>
    <row r="13" spans="1:3">
      <c r="A13" s="110">
        <v>12</v>
      </c>
      <c r="B13" s="111" t="s">
        <v>3068</v>
      </c>
      <c r="C13" s="110"/>
    </row>
    <row r="14" ht="27.75" spans="1:3">
      <c r="A14" s="110">
        <v>13</v>
      </c>
      <c r="B14" s="111" t="s">
        <v>3069</v>
      </c>
      <c r="C14" s="110"/>
    </row>
    <row r="15" spans="1:3">
      <c r="A15" s="110">
        <v>14</v>
      </c>
      <c r="B15" s="111" t="s">
        <v>3070</v>
      </c>
      <c r="C15" s="110"/>
    </row>
    <row r="16" spans="1:3">
      <c r="A16" s="110">
        <v>15</v>
      </c>
      <c r="B16" s="111" t="s">
        <v>3071</v>
      </c>
      <c r="C16" s="110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workbookViewId="0">
      <selection activeCell="D36" sqref="D36"/>
    </sheetView>
  </sheetViews>
  <sheetFormatPr defaultColWidth="9" defaultRowHeight="14.25"/>
  <cols>
    <col min="2" max="3" width="20.3833333333333" customWidth="1"/>
    <col min="10" max="10" width="15.5" customWidth="1"/>
    <col min="11" max="11" width="9" style="12"/>
  </cols>
  <sheetData>
    <row r="1" spans="1:11">
      <c r="A1" s="89" t="s">
        <v>0</v>
      </c>
      <c r="B1" s="65" t="s">
        <v>3072</v>
      </c>
      <c r="C1" s="89" t="s">
        <v>3073</v>
      </c>
      <c r="D1" s="89" t="s">
        <v>3074</v>
      </c>
      <c r="E1" s="89" t="s">
        <v>3075</v>
      </c>
      <c r="F1" s="89" t="s">
        <v>3076</v>
      </c>
      <c r="G1" s="89" t="s">
        <v>3077</v>
      </c>
      <c r="H1" s="89" t="s">
        <v>3078</v>
      </c>
      <c r="I1" s="89" t="s">
        <v>3079</v>
      </c>
      <c r="J1" s="89" t="s">
        <v>954</v>
      </c>
      <c r="K1" s="108" t="s">
        <v>3080</v>
      </c>
    </row>
    <row r="2" spans="1:11">
      <c r="A2" s="90">
        <v>1</v>
      </c>
      <c r="B2" s="78" t="s">
        <v>666</v>
      </c>
      <c r="C2" s="91" t="s">
        <v>3081</v>
      </c>
      <c r="D2" s="89"/>
      <c r="E2" s="89"/>
      <c r="F2" s="89"/>
      <c r="G2" s="89"/>
      <c r="H2" s="89"/>
      <c r="I2" s="89"/>
      <c r="J2" s="90" t="s">
        <v>3082</v>
      </c>
      <c r="K2" s="12">
        <v>1</v>
      </c>
    </row>
    <row r="3" spans="1:11">
      <c r="A3" s="90">
        <v>2</v>
      </c>
      <c r="B3" s="78"/>
      <c r="C3" s="92" t="s">
        <v>3083</v>
      </c>
      <c r="D3" s="90"/>
      <c r="E3" s="90"/>
      <c r="F3" s="90"/>
      <c r="G3" s="90"/>
      <c r="H3" s="90"/>
      <c r="I3" s="90"/>
      <c r="J3" s="90" t="s">
        <v>3084</v>
      </c>
      <c r="K3" s="12">
        <v>1</v>
      </c>
    </row>
    <row r="4" spans="1:11">
      <c r="A4" s="90">
        <v>3</v>
      </c>
      <c r="B4" s="78"/>
      <c r="C4" s="92" t="s">
        <v>3085</v>
      </c>
      <c r="D4" s="90"/>
      <c r="E4" s="90"/>
      <c r="F4" s="90"/>
      <c r="G4" s="90"/>
      <c r="H4" s="90"/>
      <c r="I4" s="90"/>
      <c r="J4" s="90" t="s">
        <v>3084</v>
      </c>
      <c r="K4" s="12">
        <v>1</v>
      </c>
    </row>
    <row r="5" spans="1:11">
      <c r="A5" s="90">
        <v>4</v>
      </c>
      <c r="B5" s="78"/>
      <c r="C5" s="93" t="s">
        <v>3086</v>
      </c>
      <c r="D5" s="90"/>
      <c r="E5" s="90"/>
      <c r="F5" s="90"/>
      <c r="G5" s="90"/>
      <c r="H5" s="90"/>
      <c r="I5" s="90"/>
      <c r="J5" s="90" t="s">
        <v>3084</v>
      </c>
      <c r="K5" s="12">
        <v>1</v>
      </c>
    </row>
    <row r="6" spans="1:11">
      <c r="A6" s="90">
        <v>5</v>
      </c>
      <c r="B6" s="78" t="s">
        <v>3087</v>
      </c>
      <c r="C6" s="91" t="s">
        <v>3088</v>
      </c>
      <c r="D6" s="90"/>
      <c r="E6" s="90"/>
      <c r="F6" s="90"/>
      <c r="G6" s="90"/>
      <c r="H6" s="90"/>
      <c r="I6" s="90"/>
      <c r="J6" s="90" t="s">
        <v>3089</v>
      </c>
      <c r="K6" s="12">
        <v>1</v>
      </c>
    </row>
    <row r="7" spans="1:10">
      <c r="A7" s="90">
        <v>6</v>
      </c>
      <c r="B7" s="78"/>
      <c r="C7" s="92" t="s">
        <v>3090</v>
      </c>
      <c r="D7" s="90"/>
      <c r="E7" s="90"/>
      <c r="F7" s="90"/>
      <c r="G7" s="90"/>
      <c r="H7" s="90"/>
      <c r="I7" s="90"/>
      <c r="J7" s="90"/>
    </row>
    <row r="8" spans="1:10">
      <c r="A8" s="90">
        <v>7</v>
      </c>
      <c r="B8" s="78"/>
      <c r="C8" s="92" t="s">
        <v>3091</v>
      </c>
      <c r="D8" s="90"/>
      <c r="E8" s="90"/>
      <c r="F8" s="90"/>
      <c r="G8" s="90"/>
      <c r="H8" s="90"/>
      <c r="I8" s="90"/>
      <c r="J8" s="90"/>
    </row>
    <row r="9" spans="1:10">
      <c r="A9" s="90">
        <v>8</v>
      </c>
      <c r="B9" s="78" t="s">
        <v>3092</v>
      </c>
      <c r="C9" s="92" t="s">
        <v>3092</v>
      </c>
      <c r="D9" s="90"/>
      <c r="E9" s="90"/>
      <c r="F9" s="90"/>
      <c r="G9" s="90"/>
      <c r="H9" s="90"/>
      <c r="I9" s="90"/>
      <c r="J9" s="90"/>
    </row>
    <row r="10" spans="1:10">
      <c r="A10" s="90">
        <v>9</v>
      </c>
      <c r="B10" s="78"/>
      <c r="C10" s="92" t="s">
        <v>3093</v>
      </c>
      <c r="D10" s="92"/>
      <c r="E10" s="90"/>
      <c r="F10" s="90"/>
      <c r="G10" s="90"/>
      <c r="H10" s="90"/>
      <c r="I10" s="90"/>
      <c r="J10" s="90"/>
    </row>
    <row r="11" spans="1:10">
      <c r="A11" s="90">
        <v>10</v>
      </c>
      <c r="B11" s="78" t="s">
        <v>3094</v>
      </c>
      <c r="C11" s="92" t="s">
        <v>3095</v>
      </c>
      <c r="D11" s="90"/>
      <c r="E11" s="90"/>
      <c r="F11" s="90"/>
      <c r="G11" s="90"/>
      <c r="H11" s="90"/>
      <c r="I11" s="90"/>
      <c r="J11" s="90"/>
    </row>
    <row r="12" spans="1:10">
      <c r="A12" s="90">
        <v>11</v>
      </c>
      <c r="B12" s="88" t="s">
        <v>3096</v>
      </c>
      <c r="C12" s="92" t="s">
        <v>3097</v>
      </c>
      <c r="D12" s="90"/>
      <c r="E12" s="90"/>
      <c r="F12" s="90"/>
      <c r="G12" s="90"/>
      <c r="H12" s="90"/>
      <c r="I12" s="90"/>
      <c r="J12" s="90"/>
    </row>
    <row r="13" spans="1:11">
      <c r="A13" s="90">
        <v>12</v>
      </c>
      <c r="B13" s="79"/>
      <c r="C13" s="94" t="s">
        <v>3098</v>
      </c>
      <c r="D13" s="93"/>
      <c r="E13" s="90"/>
      <c r="F13" s="90"/>
      <c r="G13" s="90"/>
      <c r="H13" s="90"/>
      <c r="I13" s="90"/>
      <c r="J13" s="90" t="s">
        <v>3099</v>
      </c>
      <c r="K13" s="12">
        <v>2</v>
      </c>
    </row>
    <row r="14" spans="1:11">
      <c r="A14" s="90">
        <v>13</v>
      </c>
      <c r="B14" s="79"/>
      <c r="C14" s="95" t="s">
        <v>3100</v>
      </c>
      <c r="D14" s="93"/>
      <c r="E14" s="90"/>
      <c r="F14" s="90"/>
      <c r="G14" s="90"/>
      <c r="H14" s="90"/>
      <c r="I14" s="90"/>
      <c r="J14" s="90" t="s">
        <v>3082</v>
      </c>
      <c r="K14" s="12">
        <v>2</v>
      </c>
    </row>
    <row r="15" spans="1:10">
      <c r="A15" s="90">
        <v>14</v>
      </c>
      <c r="B15" s="79"/>
      <c r="C15" s="96" t="s">
        <v>3101</v>
      </c>
      <c r="D15" s="93"/>
      <c r="E15" s="90"/>
      <c r="F15" s="90"/>
      <c r="G15" s="90"/>
      <c r="H15" s="90"/>
      <c r="I15" s="90"/>
      <c r="J15" s="90"/>
    </row>
    <row r="16" spans="1:10">
      <c r="A16" s="90">
        <v>15</v>
      </c>
      <c r="B16" s="97"/>
      <c r="C16" s="92" t="s">
        <v>3102</v>
      </c>
      <c r="D16" s="93"/>
      <c r="E16" s="90"/>
      <c r="F16" s="90"/>
      <c r="G16" s="90"/>
      <c r="H16" s="90"/>
      <c r="I16" s="90"/>
      <c r="J16" s="90"/>
    </row>
    <row r="17" spans="1:11">
      <c r="A17" s="90">
        <v>16</v>
      </c>
      <c r="B17" s="97" t="s">
        <v>3103</v>
      </c>
      <c r="C17" s="91"/>
      <c r="D17" s="98"/>
      <c r="E17" s="90"/>
      <c r="F17" s="90"/>
      <c r="G17" s="90"/>
      <c r="H17" s="90"/>
      <c r="I17" s="90"/>
      <c r="J17" s="90"/>
      <c r="K17" s="12">
        <v>1</v>
      </c>
    </row>
    <row r="18" spans="1:10">
      <c r="A18" s="90">
        <v>17</v>
      </c>
      <c r="B18" s="78" t="s">
        <v>3104</v>
      </c>
      <c r="C18" s="91" t="s">
        <v>3105</v>
      </c>
      <c r="D18" s="98"/>
      <c r="E18" s="90"/>
      <c r="F18" s="90"/>
      <c r="G18" s="90"/>
      <c r="H18" s="90"/>
      <c r="I18" s="90"/>
      <c r="J18" s="90"/>
    </row>
    <row r="19" spans="1:10">
      <c r="A19" s="90">
        <v>18</v>
      </c>
      <c r="B19" s="78"/>
      <c r="C19" s="92" t="s">
        <v>3106</v>
      </c>
      <c r="D19" s="90"/>
      <c r="E19" s="90"/>
      <c r="F19" s="90"/>
      <c r="G19" s="90"/>
      <c r="H19" s="90"/>
      <c r="I19" s="90"/>
      <c r="J19" s="90"/>
    </row>
    <row r="20" spans="1:10">
      <c r="A20" s="90">
        <v>19</v>
      </c>
      <c r="B20" s="78"/>
      <c r="C20" s="93" t="s">
        <v>3107</v>
      </c>
      <c r="D20" s="90"/>
      <c r="E20" s="90"/>
      <c r="F20" s="90"/>
      <c r="G20" s="90"/>
      <c r="H20" s="90"/>
      <c r="I20" s="90"/>
      <c r="J20" s="90"/>
    </row>
    <row r="21" spans="1:10">
      <c r="A21" s="90">
        <v>20</v>
      </c>
      <c r="B21" s="78"/>
      <c r="C21" s="92" t="s">
        <v>3104</v>
      </c>
      <c r="D21" s="90"/>
      <c r="E21" s="90"/>
      <c r="F21" s="90"/>
      <c r="G21" s="90"/>
      <c r="H21" s="90"/>
      <c r="I21" s="90"/>
      <c r="J21" s="90"/>
    </row>
    <row r="22" spans="1:10">
      <c r="A22" s="90">
        <v>21</v>
      </c>
      <c r="B22" s="78" t="s">
        <v>3108</v>
      </c>
      <c r="C22" s="92" t="s">
        <v>3108</v>
      </c>
      <c r="D22" s="90"/>
      <c r="E22" s="90"/>
      <c r="F22" s="90"/>
      <c r="G22" s="90"/>
      <c r="H22" s="90"/>
      <c r="I22" s="90"/>
      <c r="J22" s="90"/>
    </row>
    <row r="23" spans="1:10">
      <c r="A23" s="90">
        <v>22</v>
      </c>
      <c r="B23" s="78"/>
      <c r="C23" s="91" t="s">
        <v>3109</v>
      </c>
      <c r="D23" s="90"/>
      <c r="E23" s="90"/>
      <c r="F23" s="90"/>
      <c r="G23" s="90"/>
      <c r="H23" s="90"/>
      <c r="I23" s="90"/>
      <c r="J23" s="90" t="s">
        <v>3110</v>
      </c>
    </row>
    <row r="24" spans="1:10">
      <c r="A24" s="90">
        <v>23</v>
      </c>
      <c r="B24" s="78"/>
      <c r="C24" s="92" t="s">
        <v>3111</v>
      </c>
      <c r="D24" s="90"/>
      <c r="E24" s="90"/>
      <c r="F24" s="90"/>
      <c r="G24" s="90"/>
      <c r="H24" s="90"/>
      <c r="I24" s="90"/>
      <c r="J24" s="90"/>
    </row>
    <row r="25" spans="1:10">
      <c r="A25" s="90">
        <v>24</v>
      </c>
      <c r="B25" s="78" t="s">
        <v>3112</v>
      </c>
      <c r="C25" s="92"/>
      <c r="D25" s="90"/>
      <c r="E25" s="90"/>
      <c r="F25" s="90"/>
      <c r="G25" s="90"/>
      <c r="H25" s="90"/>
      <c r="I25" s="90"/>
      <c r="J25" s="90"/>
    </row>
    <row r="26" spans="1:10">
      <c r="A26" s="90">
        <v>25</v>
      </c>
      <c r="B26" s="78" t="s">
        <v>3113</v>
      </c>
      <c r="C26" s="92"/>
      <c r="D26" s="90"/>
      <c r="E26" s="90"/>
      <c r="F26" s="90"/>
      <c r="G26" s="90"/>
      <c r="H26" s="90"/>
      <c r="I26" s="90"/>
      <c r="J26" s="90"/>
    </row>
    <row r="27" spans="1:10">
      <c r="A27" s="90">
        <v>26</v>
      </c>
      <c r="B27" s="78" t="s">
        <v>3114</v>
      </c>
      <c r="C27" s="92"/>
      <c r="D27" s="90"/>
      <c r="E27" s="90"/>
      <c r="F27" s="90"/>
      <c r="G27" s="90"/>
      <c r="H27" s="90"/>
      <c r="I27" s="90"/>
      <c r="J27" s="90"/>
    </row>
    <row r="28" spans="1:11">
      <c r="A28" s="90">
        <v>27</v>
      </c>
      <c r="B28" s="78" t="s">
        <v>3115</v>
      </c>
      <c r="C28" s="91" t="s">
        <v>3115</v>
      </c>
      <c r="D28" s="93"/>
      <c r="E28" s="90"/>
      <c r="F28" s="90"/>
      <c r="G28" s="90"/>
      <c r="H28" s="90"/>
      <c r="I28" s="90"/>
      <c r="J28" s="90"/>
      <c r="K28" s="12">
        <v>1</v>
      </c>
    </row>
    <row r="29" spans="1:11">
      <c r="A29" s="90">
        <v>28</v>
      </c>
      <c r="B29" s="99" t="s">
        <v>3116</v>
      </c>
      <c r="C29" s="71" t="s">
        <v>3117</v>
      </c>
      <c r="D29" s="90"/>
      <c r="E29" s="90"/>
      <c r="F29" s="90"/>
      <c r="G29" s="90"/>
      <c r="H29" s="90"/>
      <c r="I29" s="90"/>
      <c r="J29" s="90" t="s">
        <v>3118</v>
      </c>
      <c r="K29" s="12">
        <v>1</v>
      </c>
    </row>
    <row r="30" spans="1:10">
      <c r="A30" s="90">
        <v>29</v>
      </c>
      <c r="B30" s="99"/>
      <c r="C30" s="94" t="s">
        <v>3119</v>
      </c>
      <c r="D30" s="90"/>
      <c r="E30" s="90"/>
      <c r="F30" s="90"/>
      <c r="G30" s="90"/>
      <c r="H30" s="90"/>
      <c r="I30" s="90"/>
      <c r="J30" s="90" t="s">
        <v>3120</v>
      </c>
    </row>
    <row r="31" spans="1:10">
      <c r="A31" s="90">
        <v>30</v>
      </c>
      <c r="B31" s="99"/>
      <c r="C31" s="100" t="s">
        <v>3121</v>
      </c>
      <c r="D31" s="90"/>
      <c r="E31" s="90"/>
      <c r="F31" s="90"/>
      <c r="G31" s="90"/>
      <c r="H31" s="90"/>
      <c r="I31" s="90"/>
      <c r="J31" s="90"/>
    </row>
    <row r="32" spans="1:11">
      <c r="A32" s="90">
        <v>31</v>
      </c>
      <c r="B32" s="99"/>
      <c r="C32" s="101" t="s">
        <v>3122</v>
      </c>
      <c r="D32" s="90"/>
      <c r="E32" s="90"/>
      <c r="F32" s="90"/>
      <c r="G32" s="90"/>
      <c r="H32" s="90"/>
      <c r="I32" s="90"/>
      <c r="J32" s="90"/>
      <c r="K32" s="12">
        <v>1</v>
      </c>
    </row>
    <row r="33" spans="1:10">
      <c r="A33" s="90">
        <v>32</v>
      </c>
      <c r="B33" s="99"/>
      <c r="C33" s="80" t="s">
        <v>3123</v>
      </c>
      <c r="D33" s="90"/>
      <c r="E33" s="90"/>
      <c r="F33" s="90"/>
      <c r="G33" s="90"/>
      <c r="H33" s="90"/>
      <c r="I33" s="90"/>
      <c r="J33" s="90"/>
    </row>
    <row r="34" spans="1:10">
      <c r="A34" s="90">
        <v>33</v>
      </c>
      <c r="B34" s="99"/>
      <c r="C34" s="80" t="s">
        <v>3124</v>
      </c>
      <c r="D34" s="90"/>
      <c r="E34" s="90"/>
      <c r="F34" s="90"/>
      <c r="G34" s="90"/>
      <c r="H34" s="90"/>
      <c r="I34" s="90"/>
      <c r="J34" s="90"/>
    </row>
    <row r="35" spans="1:11">
      <c r="A35" s="90">
        <v>34</v>
      </c>
      <c r="B35" s="99"/>
      <c r="C35" s="71" t="s">
        <v>3125</v>
      </c>
      <c r="D35" s="90"/>
      <c r="E35" s="90"/>
      <c r="F35" s="90"/>
      <c r="G35" s="90"/>
      <c r="H35" s="90"/>
      <c r="I35" s="90"/>
      <c r="J35" s="90"/>
      <c r="K35" s="12">
        <v>1</v>
      </c>
    </row>
    <row r="36" spans="1:10">
      <c r="A36" s="90">
        <v>35</v>
      </c>
      <c r="B36" s="99"/>
      <c r="C36" s="80" t="s">
        <v>3126</v>
      </c>
      <c r="D36" s="90"/>
      <c r="E36" s="90"/>
      <c r="F36" s="90"/>
      <c r="G36" s="90"/>
      <c r="H36" s="90"/>
      <c r="I36" s="90"/>
      <c r="J36" s="90"/>
    </row>
    <row r="37" spans="1:10">
      <c r="A37" s="90">
        <v>36</v>
      </c>
      <c r="B37" s="99"/>
      <c r="C37" s="98" t="s">
        <v>3127</v>
      </c>
      <c r="D37" s="90"/>
      <c r="E37" s="90"/>
      <c r="F37" s="90"/>
      <c r="G37" s="90"/>
      <c r="H37" s="90"/>
      <c r="I37" s="90"/>
      <c r="J37" s="90"/>
    </row>
    <row r="38" spans="1:11">
      <c r="A38" s="90">
        <v>37</v>
      </c>
      <c r="B38" s="99" t="s">
        <v>3128</v>
      </c>
      <c r="C38" s="80"/>
      <c r="D38" s="90"/>
      <c r="E38" s="90"/>
      <c r="F38" s="90"/>
      <c r="G38" s="90"/>
      <c r="H38" s="90"/>
      <c r="I38" s="90"/>
      <c r="J38" s="90" t="s">
        <v>3084</v>
      </c>
      <c r="K38" s="12">
        <v>1</v>
      </c>
    </row>
    <row r="39" spans="1:10">
      <c r="A39" s="90">
        <v>38</v>
      </c>
      <c r="B39" s="78" t="s">
        <v>3129</v>
      </c>
      <c r="C39" s="80"/>
      <c r="D39" s="90"/>
      <c r="E39" s="90"/>
      <c r="F39" s="90"/>
      <c r="G39" s="90"/>
      <c r="H39" s="90"/>
      <c r="I39" s="90"/>
      <c r="J39" s="90"/>
    </row>
    <row r="40" spans="1:10">
      <c r="A40" s="90">
        <v>39</v>
      </c>
      <c r="B40" s="78" t="s">
        <v>3130</v>
      </c>
      <c r="C40" s="80"/>
      <c r="D40" s="90"/>
      <c r="E40" s="90"/>
      <c r="F40" s="90"/>
      <c r="G40" s="90"/>
      <c r="H40" s="90"/>
      <c r="I40" s="90"/>
      <c r="J40" s="90"/>
    </row>
    <row r="41" spans="1:10">
      <c r="A41" s="90">
        <v>40</v>
      </c>
      <c r="B41" s="78" t="s">
        <v>3131</v>
      </c>
      <c r="C41" s="92"/>
      <c r="D41" s="102"/>
      <c r="E41" s="102"/>
      <c r="F41" s="102"/>
      <c r="G41" s="102"/>
      <c r="H41" s="102"/>
      <c r="I41" s="102"/>
      <c r="J41" s="102" t="s">
        <v>3132</v>
      </c>
    </row>
    <row r="42" spans="1:10">
      <c r="A42" s="90">
        <v>41</v>
      </c>
      <c r="B42" s="78" t="s">
        <v>3133</v>
      </c>
      <c r="C42" s="92"/>
      <c r="D42" s="102"/>
      <c r="E42" s="102"/>
      <c r="F42" s="102"/>
      <c r="G42" s="102"/>
      <c r="H42" s="102"/>
      <c r="I42" s="102"/>
      <c r="J42" s="102"/>
    </row>
    <row r="43" spans="1:10">
      <c r="A43" s="90">
        <v>42</v>
      </c>
      <c r="B43" s="78" t="s">
        <v>3134</v>
      </c>
      <c r="C43" s="92"/>
      <c r="D43" s="102"/>
      <c r="E43" s="102"/>
      <c r="F43" s="102"/>
      <c r="G43" s="102"/>
      <c r="H43" s="102"/>
      <c r="I43" s="102"/>
      <c r="J43" s="102"/>
    </row>
    <row r="44" spans="1:10">
      <c r="A44" s="90">
        <v>43</v>
      </c>
      <c r="B44" s="78" t="s">
        <v>3135</v>
      </c>
      <c r="C44" s="92"/>
      <c r="D44" s="102"/>
      <c r="E44" s="102"/>
      <c r="F44" s="102"/>
      <c r="G44" s="102"/>
      <c r="H44" s="102"/>
      <c r="I44" s="102"/>
      <c r="J44" s="102"/>
    </row>
    <row r="45" spans="1:10">
      <c r="A45" s="90">
        <v>44</v>
      </c>
      <c r="B45" s="78" t="s">
        <v>3136</v>
      </c>
      <c r="C45" s="92"/>
      <c r="D45" s="102"/>
      <c r="E45" s="102"/>
      <c r="F45" s="102"/>
      <c r="G45" s="102"/>
      <c r="H45" s="102"/>
      <c r="I45" s="102"/>
      <c r="J45" s="102"/>
    </row>
    <row r="46" spans="1:10">
      <c r="A46" s="90">
        <v>45</v>
      </c>
      <c r="B46" s="103" t="s">
        <v>3137</v>
      </c>
      <c r="C46" s="104"/>
      <c r="D46" s="105"/>
      <c r="E46" s="105"/>
      <c r="F46" s="105"/>
      <c r="G46" s="105"/>
      <c r="H46" s="105"/>
      <c r="I46" s="102"/>
      <c r="J46" s="102"/>
    </row>
    <row r="47" spans="1:10">
      <c r="A47" s="106" t="s">
        <v>3138</v>
      </c>
      <c r="B47" s="107"/>
      <c r="C47" s="107"/>
      <c r="D47" s="107"/>
      <c r="E47" s="107"/>
      <c r="F47" s="107"/>
      <c r="G47" s="106"/>
      <c r="H47" s="107"/>
      <c r="I47" s="107"/>
      <c r="J47" s="107"/>
    </row>
    <row r="48" spans="1:10">
      <c r="A48" s="107"/>
      <c r="B48" s="107"/>
      <c r="C48" s="107"/>
      <c r="D48" s="107"/>
      <c r="E48" s="107"/>
      <c r="F48" s="107"/>
      <c r="G48" s="107"/>
      <c r="H48" s="107"/>
      <c r="I48" s="107"/>
      <c r="J48" s="107"/>
    </row>
  </sheetData>
  <mergeCells count="9">
    <mergeCell ref="B2:B5"/>
    <mergeCell ref="B6:B8"/>
    <mergeCell ref="B9:B10"/>
    <mergeCell ref="B12:B16"/>
    <mergeCell ref="B18:B21"/>
    <mergeCell ref="B22:B24"/>
    <mergeCell ref="B29:B37"/>
    <mergeCell ref="A47:F48"/>
    <mergeCell ref="G47:J48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1"/>
  <sheetViews>
    <sheetView workbookViewId="0">
      <selection activeCell="C36" sqref="C36"/>
    </sheetView>
  </sheetViews>
  <sheetFormatPr defaultColWidth="8.66666666666667" defaultRowHeight="14.25"/>
  <cols>
    <col min="1" max="2" width="8.66666666666667" style="64"/>
    <col min="3" max="3" width="57.5" style="64" customWidth="1"/>
    <col min="4" max="5" width="44.8333333333333" style="64" customWidth="1"/>
    <col min="6" max="10" width="8.66666666666667" style="64"/>
    <col min="11" max="11" width="17" style="64" customWidth="1"/>
    <col min="12" max="13" width="28.25" style="64" customWidth="1"/>
    <col min="14" max="16384" width="8.66666666666667" style="64"/>
  </cols>
  <sheetData>
    <row r="1" spans="1:15">
      <c r="A1" s="65" t="s">
        <v>0</v>
      </c>
      <c r="B1" s="65" t="s">
        <v>1</v>
      </c>
      <c r="C1" s="65" t="s">
        <v>2</v>
      </c>
      <c r="D1" s="66" t="s">
        <v>3139</v>
      </c>
      <c r="E1" s="66" t="s">
        <v>3140</v>
      </c>
      <c r="F1" s="67" t="s">
        <v>3</v>
      </c>
      <c r="G1" s="65" t="s">
        <v>4</v>
      </c>
      <c r="H1" s="67" t="s">
        <v>5</v>
      </c>
      <c r="I1" s="67" t="s">
        <v>6</v>
      </c>
      <c r="J1" s="67" t="s">
        <v>7</v>
      </c>
      <c r="K1" s="67" t="s">
        <v>3141</v>
      </c>
      <c r="L1" s="67" t="s">
        <v>3142</v>
      </c>
      <c r="M1" s="67" t="s">
        <v>953</v>
      </c>
      <c r="N1" s="67" t="s">
        <v>954</v>
      </c>
      <c r="O1" s="82" t="s">
        <v>3143</v>
      </c>
    </row>
    <row r="2" spans="1:15">
      <c r="A2" s="65"/>
      <c r="B2" s="65"/>
      <c r="C2" s="65"/>
      <c r="D2" s="68"/>
      <c r="E2" s="68"/>
      <c r="F2" s="67"/>
      <c r="G2" s="65"/>
      <c r="H2" s="67"/>
      <c r="I2" s="67"/>
      <c r="J2" s="67"/>
      <c r="K2" s="67"/>
      <c r="L2" s="67"/>
      <c r="M2" s="67"/>
      <c r="N2" s="67"/>
      <c r="O2" s="82"/>
    </row>
    <row r="3" s="62" customFormat="1" spans="1:13">
      <c r="A3" s="69">
        <v>1</v>
      </c>
      <c r="B3" s="70" t="s">
        <v>12</v>
      </c>
      <c r="C3" s="71" t="s">
        <v>13</v>
      </c>
      <c r="D3" s="72" t="s">
        <v>3144</v>
      </c>
      <c r="E3" s="72" t="s">
        <v>3145</v>
      </c>
      <c r="F3" s="71" t="s">
        <v>14</v>
      </c>
      <c r="G3" s="71" t="s">
        <v>15</v>
      </c>
      <c r="H3" s="71" t="s">
        <v>16</v>
      </c>
      <c r="I3" s="71" t="s">
        <v>17</v>
      </c>
      <c r="J3" s="71" t="s">
        <v>18</v>
      </c>
      <c r="K3" s="71" t="s">
        <v>19</v>
      </c>
      <c r="L3" s="71" t="s">
        <v>3146</v>
      </c>
      <c r="M3" s="21"/>
    </row>
    <row r="4" s="62" customFormat="1" spans="1:13">
      <c r="A4" s="69">
        <v>2</v>
      </c>
      <c r="B4" s="73"/>
      <c r="C4" s="71" t="s">
        <v>22</v>
      </c>
      <c r="D4" s="72" t="s">
        <v>3147</v>
      </c>
      <c r="E4" s="72" t="s">
        <v>3148</v>
      </c>
      <c r="F4" s="71" t="s">
        <v>14</v>
      </c>
      <c r="G4" s="71" t="s">
        <v>15</v>
      </c>
      <c r="H4" s="71" t="s">
        <v>16</v>
      </c>
      <c r="I4" s="71" t="s">
        <v>17</v>
      </c>
      <c r="J4" s="71" t="s">
        <v>18</v>
      </c>
      <c r="K4" s="71" t="s">
        <v>23</v>
      </c>
      <c r="L4" s="71" t="s">
        <v>3149</v>
      </c>
      <c r="M4" s="21"/>
    </row>
    <row r="5" s="62" customFormat="1" spans="1:13">
      <c r="A5" s="69">
        <v>3</v>
      </c>
      <c r="B5" s="73"/>
      <c r="C5" s="71" t="s">
        <v>26</v>
      </c>
      <c r="D5" s="72" t="s">
        <v>3150</v>
      </c>
      <c r="E5" s="72" t="s">
        <v>3151</v>
      </c>
      <c r="F5" s="71" t="s">
        <v>14</v>
      </c>
      <c r="G5" s="71" t="s">
        <v>15</v>
      </c>
      <c r="H5" s="71" t="s">
        <v>16</v>
      </c>
      <c r="I5" s="71" t="s">
        <v>17</v>
      </c>
      <c r="J5" s="71" t="s">
        <v>18</v>
      </c>
      <c r="K5" s="71" t="s">
        <v>27</v>
      </c>
      <c r="L5" s="71" t="s">
        <v>3152</v>
      </c>
      <c r="M5" s="21"/>
    </row>
    <row r="6" s="62" customFormat="1" spans="1:13">
      <c r="A6" s="69">
        <v>4</v>
      </c>
      <c r="B6" s="73"/>
      <c r="C6" s="71" t="s">
        <v>30</v>
      </c>
      <c r="D6" s="72" t="s">
        <v>3153</v>
      </c>
      <c r="E6" s="72" t="s">
        <v>3154</v>
      </c>
      <c r="F6" s="71" t="s">
        <v>14</v>
      </c>
      <c r="G6" s="71" t="s">
        <v>15</v>
      </c>
      <c r="H6" s="71" t="s">
        <v>16</v>
      </c>
      <c r="I6" s="71" t="s">
        <v>17</v>
      </c>
      <c r="J6" s="71" t="s">
        <v>18</v>
      </c>
      <c r="K6" s="71" t="s">
        <v>31</v>
      </c>
      <c r="L6" s="71" t="s">
        <v>3155</v>
      </c>
      <c r="M6" s="21"/>
    </row>
    <row r="7" s="62" customFormat="1" spans="1:13">
      <c r="A7" s="69">
        <v>5</v>
      </c>
      <c r="B7" s="73"/>
      <c r="C7" s="71" t="s">
        <v>34</v>
      </c>
      <c r="D7" s="72" t="s">
        <v>3156</v>
      </c>
      <c r="E7" s="72" t="s">
        <v>3157</v>
      </c>
      <c r="F7" s="71" t="s">
        <v>14</v>
      </c>
      <c r="G7" s="71" t="s">
        <v>15</v>
      </c>
      <c r="H7" s="71" t="s">
        <v>16</v>
      </c>
      <c r="I7" s="71" t="s">
        <v>17</v>
      </c>
      <c r="J7" s="71" t="s">
        <v>18</v>
      </c>
      <c r="K7" s="71" t="s">
        <v>35</v>
      </c>
      <c r="L7" s="71" t="s">
        <v>3158</v>
      </c>
      <c r="M7" s="21"/>
    </row>
    <row r="8" s="62" customFormat="1" spans="1:13">
      <c r="A8" s="69">
        <v>6</v>
      </c>
      <c r="B8" s="73"/>
      <c r="C8" s="71" t="s">
        <v>38</v>
      </c>
      <c r="D8" s="72" t="s">
        <v>3159</v>
      </c>
      <c r="E8" s="72" t="s">
        <v>3160</v>
      </c>
      <c r="F8" s="71" t="s">
        <v>14</v>
      </c>
      <c r="G8" s="71" t="s">
        <v>15</v>
      </c>
      <c r="H8" s="71" t="s">
        <v>16</v>
      </c>
      <c r="I8" s="71" t="s">
        <v>17</v>
      </c>
      <c r="J8" s="71" t="s">
        <v>18</v>
      </c>
      <c r="K8" s="71" t="s">
        <v>39</v>
      </c>
      <c r="L8" s="71" t="s">
        <v>3161</v>
      </c>
      <c r="M8" s="21"/>
    </row>
    <row r="9" s="62" customFormat="1" spans="1:14">
      <c r="A9" s="69">
        <v>7</v>
      </c>
      <c r="B9" s="73"/>
      <c r="C9" s="71" t="s">
        <v>42</v>
      </c>
      <c r="D9" s="72" t="s">
        <v>3162</v>
      </c>
      <c r="E9" s="72" t="s">
        <v>3163</v>
      </c>
      <c r="F9" s="71" t="s">
        <v>14</v>
      </c>
      <c r="G9" s="71" t="s">
        <v>15</v>
      </c>
      <c r="H9" s="71" t="s">
        <v>16</v>
      </c>
      <c r="I9" s="71" t="s">
        <v>17</v>
      </c>
      <c r="J9" s="71" t="s">
        <v>18</v>
      </c>
      <c r="K9" s="71" t="s">
        <v>43</v>
      </c>
      <c r="L9" s="71" t="s">
        <v>3164</v>
      </c>
      <c r="M9" s="21"/>
      <c r="N9" s="83"/>
    </row>
    <row r="10" s="62" customFormat="1" spans="1:14">
      <c r="A10" s="69">
        <v>8</v>
      </c>
      <c r="B10" s="73"/>
      <c r="C10" s="71" t="s">
        <v>46</v>
      </c>
      <c r="D10" s="72" t="s">
        <v>3165</v>
      </c>
      <c r="E10" s="72" t="s">
        <v>3166</v>
      </c>
      <c r="F10" s="71" t="s">
        <v>14</v>
      </c>
      <c r="G10" s="71" t="s">
        <v>15</v>
      </c>
      <c r="H10" s="71" t="s">
        <v>16</v>
      </c>
      <c r="I10" s="71" t="s">
        <v>17</v>
      </c>
      <c r="J10" s="71" t="s">
        <v>18</v>
      </c>
      <c r="K10" s="71" t="s">
        <v>47</v>
      </c>
      <c r="L10" s="71" t="s">
        <v>3167</v>
      </c>
      <c r="M10" s="21"/>
      <c r="N10" s="83"/>
    </row>
    <row r="11" s="62" customFormat="1" spans="1:14">
      <c r="A11" s="69">
        <v>9</v>
      </c>
      <c r="B11" s="73"/>
      <c r="C11" s="71" t="s">
        <v>50</v>
      </c>
      <c r="D11" s="72" t="s">
        <v>3168</v>
      </c>
      <c r="E11" s="72" t="s">
        <v>3169</v>
      </c>
      <c r="F11" s="71" t="s">
        <v>14</v>
      </c>
      <c r="G11" s="71" t="s">
        <v>15</v>
      </c>
      <c r="H11" s="71" t="s">
        <v>16</v>
      </c>
      <c r="I11" s="71" t="s">
        <v>17</v>
      </c>
      <c r="J11" s="71" t="s">
        <v>18</v>
      </c>
      <c r="K11" s="71" t="s">
        <v>51</v>
      </c>
      <c r="L11" s="71" t="s">
        <v>3170</v>
      </c>
      <c r="M11" s="21"/>
      <c r="N11" s="83"/>
    </row>
    <row r="12" spans="1:12">
      <c r="A12" s="74">
        <v>11</v>
      </c>
      <c r="B12" s="75"/>
      <c r="C12" s="76" t="s">
        <v>76</v>
      </c>
      <c r="D12" s="77" t="s">
        <v>3171</v>
      </c>
      <c r="E12" s="77" t="s">
        <v>3172</v>
      </c>
      <c r="F12" s="76" t="s">
        <v>14</v>
      </c>
      <c r="G12" s="76" t="s">
        <v>15</v>
      </c>
      <c r="H12" s="76" t="s">
        <v>16</v>
      </c>
      <c r="I12" s="76" t="s">
        <v>17</v>
      </c>
      <c r="J12" s="76" t="s">
        <v>18</v>
      </c>
      <c r="K12" s="76" t="s">
        <v>77</v>
      </c>
      <c r="L12" s="76" t="s">
        <v>3173</v>
      </c>
    </row>
    <row r="13" spans="1:12">
      <c r="A13" s="74">
        <v>15</v>
      </c>
      <c r="B13" s="75"/>
      <c r="C13" s="76" t="s">
        <v>89</v>
      </c>
      <c r="D13" s="77" t="s">
        <v>3174</v>
      </c>
      <c r="E13" s="77" t="s">
        <v>3175</v>
      </c>
      <c r="F13" s="76" t="s">
        <v>14</v>
      </c>
      <c r="G13" s="76" t="s">
        <v>85</v>
      </c>
      <c r="H13" s="76" t="s">
        <v>16</v>
      </c>
      <c r="I13" s="76" t="s">
        <v>17</v>
      </c>
      <c r="J13" s="76" t="s">
        <v>18</v>
      </c>
      <c r="K13" s="76" t="s">
        <v>90</v>
      </c>
      <c r="L13" s="76" t="s">
        <v>3176</v>
      </c>
    </row>
    <row r="14" spans="1:12">
      <c r="A14" s="74">
        <v>17</v>
      </c>
      <c r="B14" s="75"/>
      <c r="C14" s="76" t="s">
        <v>97</v>
      </c>
      <c r="D14" s="77" t="s">
        <v>3177</v>
      </c>
      <c r="E14" s="77" t="s">
        <v>3178</v>
      </c>
      <c r="F14" s="76" t="s">
        <v>14</v>
      </c>
      <c r="G14" s="76" t="s">
        <v>85</v>
      </c>
      <c r="H14" s="76" t="s">
        <v>16</v>
      </c>
      <c r="I14" s="76" t="s">
        <v>17</v>
      </c>
      <c r="J14" s="76" t="s">
        <v>18</v>
      </c>
      <c r="K14" s="76" t="s">
        <v>98</v>
      </c>
      <c r="L14" s="76" t="s">
        <v>3179</v>
      </c>
    </row>
    <row r="15" s="63" customFormat="1" spans="1:12">
      <c r="A15" s="78">
        <v>20</v>
      </c>
      <c r="B15" s="79"/>
      <c r="C15" s="80" t="s">
        <v>964</v>
      </c>
      <c r="D15" s="81" t="s">
        <v>3180</v>
      </c>
      <c r="E15" s="81"/>
      <c r="F15" s="80" t="s">
        <v>14</v>
      </c>
      <c r="G15" s="80" t="s">
        <v>965</v>
      </c>
      <c r="H15" s="80" t="s">
        <v>16</v>
      </c>
      <c r="I15" s="80" t="s">
        <v>17</v>
      </c>
      <c r="J15" s="80" t="s">
        <v>18</v>
      </c>
      <c r="K15" s="80" t="s">
        <v>966</v>
      </c>
      <c r="L15" s="80" t="s">
        <v>3181</v>
      </c>
    </row>
    <row r="16" s="63" customFormat="1" spans="1:12">
      <c r="A16" s="78"/>
      <c r="B16" s="79"/>
      <c r="C16" s="80" t="s">
        <v>3182</v>
      </c>
      <c r="D16" s="81" t="s">
        <v>3183</v>
      </c>
      <c r="E16" s="81"/>
      <c r="F16" s="80"/>
      <c r="G16" s="80"/>
      <c r="H16" s="80"/>
      <c r="I16" s="80"/>
      <c r="J16" s="80"/>
      <c r="K16" s="80"/>
      <c r="L16" s="80"/>
    </row>
    <row r="17" s="63" customFormat="1" spans="1:14">
      <c r="A17" s="78">
        <v>21</v>
      </c>
      <c r="B17" s="79"/>
      <c r="C17" s="80" t="s">
        <v>967</v>
      </c>
      <c r="D17" s="81" t="s">
        <v>3184</v>
      </c>
      <c r="E17" s="81"/>
      <c r="F17" s="80" t="s">
        <v>14</v>
      </c>
      <c r="G17" s="80" t="s">
        <v>342</v>
      </c>
      <c r="H17" s="80" t="s">
        <v>16</v>
      </c>
      <c r="I17" s="80" t="s">
        <v>17</v>
      </c>
      <c r="J17" s="80" t="s">
        <v>18</v>
      </c>
      <c r="K17" s="80" t="s">
        <v>968</v>
      </c>
      <c r="L17" s="80" t="s">
        <v>3185</v>
      </c>
      <c r="M17" s="39"/>
      <c r="N17" s="84"/>
    </row>
    <row r="18" s="63" customFormat="1" spans="1:14">
      <c r="A18" s="78">
        <v>22</v>
      </c>
      <c r="B18" s="79"/>
      <c r="C18" s="80" t="s">
        <v>969</v>
      </c>
      <c r="D18" s="81" t="s">
        <v>3186</v>
      </c>
      <c r="E18" s="81"/>
      <c r="F18" s="80" t="s">
        <v>14</v>
      </c>
      <c r="G18" s="80" t="s">
        <v>119</v>
      </c>
      <c r="H18" s="80" t="s">
        <v>16</v>
      </c>
      <c r="I18" s="80" t="s">
        <v>17</v>
      </c>
      <c r="J18" s="80" t="s">
        <v>18</v>
      </c>
      <c r="K18" s="80" t="s">
        <v>970</v>
      </c>
      <c r="L18" s="80" t="s">
        <v>3187</v>
      </c>
      <c r="M18" s="39"/>
      <c r="N18" s="84"/>
    </row>
    <row r="19" spans="1:12">
      <c r="A19" s="74">
        <v>25</v>
      </c>
      <c r="B19" s="75"/>
      <c r="C19" s="76" t="s">
        <v>110</v>
      </c>
      <c r="D19" s="77" t="s">
        <v>3188</v>
      </c>
      <c r="E19" s="77" t="s">
        <v>3189</v>
      </c>
      <c r="F19" s="76" t="s">
        <v>14</v>
      </c>
      <c r="G19" s="76" t="s">
        <v>102</v>
      </c>
      <c r="H19" s="76" t="s">
        <v>16</v>
      </c>
      <c r="I19" s="76" t="s">
        <v>17</v>
      </c>
      <c r="J19" s="76" t="s">
        <v>18</v>
      </c>
      <c r="K19" s="76" t="s">
        <v>111</v>
      </c>
      <c r="L19" s="76" t="s">
        <v>3190</v>
      </c>
    </row>
    <row r="20" spans="1:12">
      <c r="A20" s="74">
        <v>26</v>
      </c>
      <c r="B20" s="75"/>
      <c r="C20" s="76" t="s">
        <v>114</v>
      </c>
      <c r="D20" s="77" t="s">
        <v>3191</v>
      </c>
      <c r="E20" s="77" t="s">
        <v>3192</v>
      </c>
      <c r="F20" s="76" t="s">
        <v>14</v>
      </c>
      <c r="G20" s="76" t="s">
        <v>102</v>
      </c>
      <c r="H20" s="76" t="s">
        <v>16</v>
      </c>
      <c r="I20" s="76" t="s">
        <v>17</v>
      </c>
      <c r="J20" s="76" t="s">
        <v>18</v>
      </c>
      <c r="K20" s="76" t="s">
        <v>115</v>
      </c>
      <c r="L20" s="76" t="s">
        <v>3193</v>
      </c>
    </row>
    <row r="21" spans="1:14">
      <c r="A21" s="74">
        <v>27</v>
      </c>
      <c r="B21" s="75"/>
      <c r="C21" s="76" t="s">
        <v>118</v>
      </c>
      <c r="D21" s="77" t="s">
        <v>3194</v>
      </c>
      <c r="E21" s="77" t="s">
        <v>3195</v>
      </c>
      <c r="F21" s="76" t="s">
        <v>14</v>
      </c>
      <c r="G21" s="76" t="s">
        <v>119</v>
      </c>
      <c r="H21" s="76" t="s">
        <v>16</v>
      </c>
      <c r="I21" s="76" t="s">
        <v>17</v>
      </c>
      <c r="J21" s="76" t="s">
        <v>18</v>
      </c>
      <c r="K21" s="76" t="s">
        <v>120</v>
      </c>
      <c r="L21" s="76" t="s">
        <v>3196</v>
      </c>
      <c r="M21" s="13"/>
      <c r="N21" s="85"/>
    </row>
    <row r="22" spans="1:14">
      <c r="A22" s="74">
        <v>28</v>
      </c>
      <c r="B22" s="75"/>
      <c r="C22" s="76" t="s">
        <v>123</v>
      </c>
      <c r="D22" s="77" t="s">
        <v>3197</v>
      </c>
      <c r="E22" s="77" t="s">
        <v>3198</v>
      </c>
      <c r="F22" s="76" t="s">
        <v>14</v>
      </c>
      <c r="G22" s="76" t="s">
        <v>15</v>
      </c>
      <c r="H22" s="76" t="s">
        <v>16</v>
      </c>
      <c r="I22" s="76" t="s">
        <v>17</v>
      </c>
      <c r="J22" s="76" t="s">
        <v>18</v>
      </c>
      <c r="K22" s="76" t="s">
        <v>124</v>
      </c>
      <c r="L22" s="76" t="s">
        <v>3199</v>
      </c>
      <c r="M22" s="13"/>
      <c r="N22" s="86"/>
    </row>
    <row r="23" spans="1:14">
      <c r="A23" s="74">
        <v>29</v>
      </c>
      <c r="B23" s="75"/>
      <c r="C23" s="76" t="s">
        <v>127</v>
      </c>
      <c r="D23" s="77" t="s">
        <v>3200</v>
      </c>
      <c r="E23" s="77" t="s">
        <v>3201</v>
      </c>
      <c r="F23" s="76" t="s">
        <v>14</v>
      </c>
      <c r="G23" s="76" t="s">
        <v>15</v>
      </c>
      <c r="H23" s="76" t="s">
        <v>16</v>
      </c>
      <c r="I23" s="76" t="s">
        <v>17</v>
      </c>
      <c r="J23" s="76" t="s">
        <v>18</v>
      </c>
      <c r="K23" s="76" t="s">
        <v>128</v>
      </c>
      <c r="L23" s="76" t="s">
        <v>3202</v>
      </c>
      <c r="M23" s="13"/>
      <c r="N23" s="86"/>
    </row>
    <row r="24" spans="1:14">
      <c r="A24" s="74">
        <v>32</v>
      </c>
      <c r="B24" s="75"/>
      <c r="C24" s="76" t="s">
        <v>135</v>
      </c>
      <c r="D24" s="77" t="s">
        <v>3203</v>
      </c>
      <c r="E24" s="77" t="s">
        <v>3204</v>
      </c>
      <c r="F24" s="76" t="s">
        <v>14</v>
      </c>
      <c r="G24" s="76" t="s">
        <v>15</v>
      </c>
      <c r="H24" s="76" t="s">
        <v>16</v>
      </c>
      <c r="I24" s="76" t="s">
        <v>17</v>
      </c>
      <c r="J24" s="76" t="s">
        <v>18</v>
      </c>
      <c r="K24" s="76" t="s">
        <v>136</v>
      </c>
      <c r="L24" s="76" t="s">
        <v>3205</v>
      </c>
      <c r="M24" s="13"/>
      <c r="N24" s="86"/>
    </row>
    <row r="25" spans="1:14">
      <c r="A25" s="74">
        <v>33</v>
      </c>
      <c r="B25" s="75"/>
      <c r="C25" s="76" t="s">
        <v>139</v>
      </c>
      <c r="D25" s="77" t="s">
        <v>3206</v>
      </c>
      <c r="E25" s="77" t="s">
        <v>3207</v>
      </c>
      <c r="F25" s="76" t="s">
        <v>14</v>
      </c>
      <c r="G25" s="76" t="s">
        <v>15</v>
      </c>
      <c r="H25" s="76" t="s">
        <v>16</v>
      </c>
      <c r="I25" s="76" t="s">
        <v>17</v>
      </c>
      <c r="J25" s="76" t="s">
        <v>18</v>
      </c>
      <c r="K25" s="76" t="s">
        <v>140</v>
      </c>
      <c r="L25" s="76" t="s">
        <v>3208</v>
      </c>
      <c r="M25" s="13"/>
      <c r="N25" s="86"/>
    </row>
    <row r="26" spans="1:12">
      <c r="A26" s="74">
        <v>34</v>
      </c>
      <c r="B26" s="75"/>
      <c r="C26" s="76" t="s">
        <v>143</v>
      </c>
      <c r="D26" s="77" t="s">
        <v>3209</v>
      </c>
      <c r="E26" s="77" t="s">
        <v>3210</v>
      </c>
      <c r="F26" s="76" t="s">
        <v>14</v>
      </c>
      <c r="G26" s="76" t="s">
        <v>15</v>
      </c>
      <c r="H26" s="76" t="s">
        <v>16</v>
      </c>
      <c r="I26" s="76" t="s">
        <v>17</v>
      </c>
      <c r="J26" s="76" t="s">
        <v>18</v>
      </c>
      <c r="K26" s="76" t="s">
        <v>144</v>
      </c>
      <c r="L26" s="76" t="s">
        <v>3211</v>
      </c>
    </row>
    <row r="27" spans="1:12">
      <c r="A27" s="74">
        <v>35</v>
      </c>
      <c r="B27" s="75"/>
      <c r="C27" s="76" t="s">
        <v>147</v>
      </c>
      <c r="D27" s="77" t="s">
        <v>3212</v>
      </c>
      <c r="E27" s="77" t="s">
        <v>3213</v>
      </c>
      <c r="F27" s="76" t="s">
        <v>14</v>
      </c>
      <c r="G27" s="76" t="s">
        <v>148</v>
      </c>
      <c r="H27" s="76" t="s">
        <v>16</v>
      </c>
      <c r="I27" s="76" t="s">
        <v>17</v>
      </c>
      <c r="J27" s="76" t="s">
        <v>18</v>
      </c>
      <c r="K27" s="76" t="s">
        <v>149</v>
      </c>
      <c r="L27" s="76" t="s">
        <v>3214</v>
      </c>
    </row>
    <row r="28" spans="1:12">
      <c r="A28" s="74">
        <v>36</v>
      </c>
      <c r="B28" s="75"/>
      <c r="C28" s="76" t="s">
        <v>152</v>
      </c>
      <c r="D28" s="77" t="s">
        <v>3215</v>
      </c>
      <c r="E28" s="77" t="s">
        <v>3216</v>
      </c>
      <c r="F28" s="76" t="s">
        <v>14</v>
      </c>
      <c r="G28" s="76" t="s">
        <v>79</v>
      </c>
      <c r="H28" s="76" t="s">
        <v>16</v>
      </c>
      <c r="I28" s="76" t="s">
        <v>17</v>
      </c>
      <c r="J28" s="76" t="s">
        <v>18</v>
      </c>
      <c r="K28" s="76" t="s">
        <v>153</v>
      </c>
      <c r="L28" s="76" t="s">
        <v>3217</v>
      </c>
    </row>
    <row r="29" spans="1:12">
      <c r="A29" s="74">
        <v>38</v>
      </c>
      <c r="B29" s="75"/>
      <c r="C29" s="76" t="s">
        <v>158</v>
      </c>
      <c r="D29" s="77" t="s">
        <v>3218</v>
      </c>
      <c r="E29" s="77" t="s">
        <v>3219</v>
      </c>
      <c r="F29" s="76" t="s">
        <v>14</v>
      </c>
      <c r="G29" s="76"/>
      <c r="H29" s="76" t="s">
        <v>16</v>
      </c>
      <c r="I29" s="76" t="s">
        <v>17</v>
      </c>
      <c r="J29" s="76" t="s">
        <v>18</v>
      </c>
      <c r="K29" s="76" t="s">
        <v>159</v>
      </c>
      <c r="L29" s="76" t="s">
        <v>3220</v>
      </c>
    </row>
    <row r="30" spans="1:12">
      <c r="A30" s="74">
        <v>48</v>
      </c>
      <c r="B30" s="75"/>
      <c r="C30" s="76" t="s">
        <v>206</v>
      </c>
      <c r="D30" s="77" t="s">
        <v>3221</v>
      </c>
      <c r="E30" s="77" t="s">
        <v>3222</v>
      </c>
      <c r="F30" s="76" t="s">
        <v>14</v>
      </c>
      <c r="G30" s="76" t="s">
        <v>15</v>
      </c>
      <c r="H30" s="76" t="s">
        <v>16</v>
      </c>
      <c r="I30" s="76" t="s">
        <v>17</v>
      </c>
      <c r="J30" s="76" t="s">
        <v>18</v>
      </c>
      <c r="K30" s="76" t="s">
        <v>207</v>
      </c>
      <c r="L30" s="76" t="s">
        <v>3223</v>
      </c>
    </row>
    <row r="31" spans="1:12">
      <c r="A31" s="74">
        <v>49</v>
      </c>
      <c r="B31" s="75"/>
      <c r="C31" s="76" t="s">
        <v>210</v>
      </c>
      <c r="D31" s="77" t="s">
        <v>3224</v>
      </c>
      <c r="E31" s="77" t="s">
        <v>3225</v>
      </c>
      <c r="F31" s="76" t="s">
        <v>14</v>
      </c>
      <c r="G31" s="76" t="s">
        <v>15</v>
      </c>
      <c r="H31" s="76" t="s">
        <v>16</v>
      </c>
      <c r="I31" s="76" t="s">
        <v>17</v>
      </c>
      <c r="J31" s="76" t="s">
        <v>18</v>
      </c>
      <c r="K31" s="76" t="s">
        <v>211</v>
      </c>
      <c r="L31" s="76" t="s">
        <v>3226</v>
      </c>
    </row>
    <row r="32" spans="1:12">
      <c r="A32" s="74">
        <v>50</v>
      </c>
      <c r="B32" s="75"/>
      <c r="C32" s="76" t="s">
        <v>214</v>
      </c>
      <c r="D32" s="77" t="s">
        <v>3227</v>
      </c>
      <c r="E32" s="77" t="s">
        <v>3228</v>
      </c>
      <c r="F32" s="76" t="s">
        <v>14</v>
      </c>
      <c r="G32" s="76" t="s">
        <v>85</v>
      </c>
      <c r="H32" s="76" t="s">
        <v>16</v>
      </c>
      <c r="I32" s="76" t="s">
        <v>17</v>
      </c>
      <c r="J32" s="76" t="s">
        <v>18</v>
      </c>
      <c r="K32" s="76" t="s">
        <v>215</v>
      </c>
      <c r="L32" s="76" t="s">
        <v>3229</v>
      </c>
    </row>
    <row r="33" spans="1:12">
      <c r="A33" s="74">
        <v>51</v>
      </c>
      <c r="B33" s="75"/>
      <c r="C33" s="76" t="s">
        <v>218</v>
      </c>
      <c r="D33" s="77" t="s">
        <v>3230</v>
      </c>
      <c r="E33" s="77" t="s">
        <v>3231</v>
      </c>
      <c r="F33" s="76" t="s">
        <v>14</v>
      </c>
      <c r="G33" s="76" t="s">
        <v>85</v>
      </c>
      <c r="H33" s="76" t="s">
        <v>16</v>
      </c>
      <c r="I33" s="76" t="s">
        <v>17</v>
      </c>
      <c r="J33" s="76" t="s">
        <v>18</v>
      </c>
      <c r="K33" s="76" t="s">
        <v>219</v>
      </c>
      <c r="L33" s="76" t="s">
        <v>3232</v>
      </c>
    </row>
    <row r="34" spans="1:12">
      <c r="A34" s="74">
        <v>52</v>
      </c>
      <c r="B34" s="75"/>
      <c r="C34" s="76" t="s">
        <v>971</v>
      </c>
      <c r="D34" s="77" t="s">
        <v>3233</v>
      </c>
      <c r="E34" s="77" t="s">
        <v>3234</v>
      </c>
      <c r="F34" s="76" t="s">
        <v>14</v>
      </c>
      <c r="G34" s="76" t="s">
        <v>15</v>
      </c>
      <c r="H34" s="76" t="s">
        <v>16</v>
      </c>
      <c r="I34" s="76" t="s">
        <v>17</v>
      </c>
      <c r="J34" s="76" t="s">
        <v>18</v>
      </c>
      <c r="K34" s="76" t="s">
        <v>223</v>
      </c>
      <c r="L34" s="76" t="s">
        <v>3235</v>
      </c>
    </row>
    <row r="35" spans="1:12">
      <c r="A35" s="74">
        <v>53</v>
      </c>
      <c r="B35" s="75"/>
      <c r="C35" s="76" t="s">
        <v>972</v>
      </c>
      <c r="D35" s="77" t="s">
        <v>3236</v>
      </c>
      <c r="E35" s="77" t="s">
        <v>3237</v>
      </c>
      <c r="F35" s="76" t="s">
        <v>14</v>
      </c>
      <c r="G35" s="76" t="s">
        <v>15</v>
      </c>
      <c r="H35" s="76" t="s">
        <v>16</v>
      </c>
      <c r="I35" s="76" t="s">
        <v>17</v>
      </c>
      <c r="J35" s="76" t="s">
        <v>18</v>
      </c>
      <c r="K35" s="76" t="s">
        <v>227</v>
      </c>
      <c r="L35" s="76" t="s">
        <v>3238</v>
      </c>
    </row>
    <row r="36" spans="1:12">
      <c r="A36" s="74">
        <v>54</v>
      </c>
      <c r="B36" s="75"/>
      <c r="C36" s="76" t="s">
        <v>230</v>
      </c>
      <c r="D36" s="77" t="s">
        <v>3239</v>
      </c>
      <c r="E36" s="77" t="s">
        <v>3240</v>
      </c>
      <c r="F36" s="76" t="s">
        <v>14</v>
      </c>
      <c r="G36" s="76" t="s">
        <v>85</v>
      </c>
      <c r="H36" s="76" t="s">
        <v>16</v>
      </c>
      <c r="I36" s="76" t="s">
        <v>17</v>
      </c>
      <c r="J36" s="76" t="s">
        <v>18</v>
      </c>
      <c r="K36" s="76" t="s">
        <v>231</v>
      </c>
      <c r="L36" s="76" t="s">
        <v>3241</v>
      </c>
    </row>
    <row r="37" spans="1:12">
      <c r="A37" s="74">
        <v>55</v>
      </c>
      <c r="B37" s="75"/>
      <c r="C37" s="76" t="s">
        <v>234</v>
      </c>
      <c r="D37" s="77" t="s">
        <v>3242</v>
      </c>
      <c r="E37" s="77" t="s">
        <v>3243</v>
      </c>
      <c r="F37" s="76" t="s">
        <v>14</v>
      </c>
      <c r="G37" s="76" t="s">
        <v>85</v>
      </c>
      <c r="H37" s="76" t="s">
        <v>16</v>
      </c>
      <c r="I37" s="76" t="s">
        <v>17</v>
      </c>
      <c r="J37" s="76" t="s">
        <v>18</v>
      </c>
      <c r="K37" s="76" t="s">
        <v>235</v>
      </c>
      <c r="L37" s="76" t="s">
        <v>3244</v>
      </c>
    </row>
    <row r="38" spans="1:12">
      <c r="A38" s="74">
        <v>56</v>
      </c>
      <c r="B38" s="75"/>
      <c r="C38" s="76" t="s">
        <v>238</v>
      </c>
      <c r="D38" s="77" t="s">
        <v>3245</v>
      </c>
      <c r="E38" s="77" t="s">
        <v>3246</v>
      </c>
      <c r="F38" s="76" t="s">
        <v>14</v>
      </c>
      <c r="G38" s="76" t="s">
        <v>15</v>
      </c>
      <c r="H38" s="76" t="s">
        <v>16</v>
      </c>
      <c r="I38" s="76" t="s">
        <v>17</v>
      </c>
      <c r="J38" s="76" t="s">
        <v>18</v>
      </c>
      <c r="K38" s="76" t="s">
        <v>239</v>
      </c>
      <c r="L38" s="76" t="s">
        <v>3247</v>
      </c>
    </row>
    <row r="39" spans="1:12">
      <c r="A39" s="74">
        <v>57</v>
      </c>
      <c r="B39" s="75"/>
      <c r="C39" s="76" t="s">
        <v>242</v>
      </c>
      <c r="D39" s="77" t="s">
        <v>3248</v>
      </c>
      <c r="E39" s="77" t="s">
        <v>3249</v>
      </c>
      <c r="F39" s="76" t="s">
        <v>14</v>
      </c>
      <c r="G39" s="76" t="s">
        <v>15</v>
      </c>
      <c r="H39" s="76" t="s">
        <v>16</v>
      </c>
      <c r="I39" s="76" t="s">
        <v>17</v>
      </c>
      <c r="J39" s="76" t="s">
        <v>18</v>
      </c>
      <c r="K39" s="76" t="s">
        <v>243</v>
      </c>
      <c r="L39" s="76" t="s">
        <v>3250</v>
      </c>
    </row>
    <row r="40" spans="1:12">
      <c r="A40" s="74">
        <v>58</v>
      </c>
      <c r="B40" s="75"/>
      <c r="C40" s="76" t="s">
        <v>246</v>
      </c>
      <c r="D40" s="77" t="s">
        <v>3251</v>
      </c>
      <c r="E40" s="77" t="s">
        <v>3252</v>
      </c>
      <c r="F40" s="76" t="s">
        <v>14</v>
      </c>
      <c r="G40" s="76" t="s">
        <v>85</v>
      </c>
      <c r="H40" s="76" t="s">
        <v>16</v>
      </c>
      <c r="I40" s="76" t="s">
        <v>17</v>
      </c>
      <c r="J40" s="76" t="s">
        <v>18</v>
      </c>
      <c r="K40" s="76" t="s">
        <v>247</v>
      </c>
      <c r="L40" s="76" t="s">
        <v>3253</v>
      </c>
    </row>
    <row r="41" spans="1:12">
      <c r="A41" s="74">
        <v>59</v>
      </c>
      <c r="B41" s="75"/>
      <c r="C41" s="76" t="s">
        <v>250</v>
      </c>
      <c r="D41" s="77" t="s">
        <v>3254</v>
      </c>
      <c r="E41" s="77" t="s">
        <v>3255</v>
      </c>
      <c r="F41" s="76" t="s">
        <v>14</v>
      </c>
      <c r="G41" s="76" t="s">
        <v>85</v>
      </c>
      <c r="H41" s="76" t="s">
        <v>16</v>
      </c>
      <c r="I41" s="76" t="s">
        <v>17</v>
      </c>
      <c r="J41" s="76" t="s">
        <v>18</v>
      </c>
      <c r="K41" s="76" t="s">
        <v>251</v>
      </c>
      <c r="L41" s="76" t="s">
        <v>3256</v>
      </c>
    </row>
    <row r="42" spans="1:14">
      <c r="A42" s="74">
        <v>60</v>
      </c>
      <c r="B42" s="75"/>
      <c r="C42" s="76" t="s">
        <v>254</v>
      </c>
      <c r="D42" s="77" t="s">
        <v>3257</v>
      </c>
      <c r="E42" s="77" t="s">
        <v>3258</v>
      </c>
      <c r="F42" s="76" t="s">
        <v>14</v>
      </c>
      <c r="G42" s="76" t="s">
        <v>15</v>
      </c>
      <c r="H42" s="76" t="s">
        <v>16</v>
      </c>
      <c r="I42" s="76" t="s">
        <v>17</v>
      </c>
      <c r="J42" s="76" t="s">
        <v>18</v>
      </c>
      <c r="K42" s="76" t="s">
        <v>255</v>
      </c>
      <c r="L42" s="76" t="s">
        <v>3259</v>
      </c>
      <c r="M42" s="13"/>
      <c r="N42" s="86"/>
    </row>
    <row r="43" spans="1:14">
      <c r="A43" s="74">
        <v>61</v>
      </c>
      <c r="B43" s="75"/>
      <c r="C43" s="76" t="s">
        <v>256</v>
      </c>
      <c r="D43" s="77" t="s">
        <v>3260</v>
      </c>
      <c r="E43" s="77" t="s">
        <v>3261</v>
      </c>
      <c r="F43" s="76" t="s">
        <v>14</v>
      </c>
      <c r="G43" s="76" t="s">
        <v>15</v>
      </c>
      <c r="H43" s="76" t="s">
        <v>16</v>
      </c>
      <c r="I43" s="76" t="s">
        <v>17</v>
      </c>
      <c r="J43" s="76" t="s">
        <v>18</v>
      </c>
      <c r="K43" s="76" t="s">
        <v>257</v>
      </c>
      <c r="L43" s="76" t="s">
        <v>3262</v>
      </c>
      <c r="M43" s="13"/>
      <c r="N43" s="86"/>
    </row>
    <row r="44" spans="1:14">
      <c r="A44" s="74">
        <v>62</v>
      </c>
      <c r="B44" s="75"/>
      <c r="C44" s="76" t="s">
        <v>258</v>
      </c>
      <c r="D44" s="77" t="s">
        <v>3263</v>
      </c>
      <c r="E44" s="77" t="s">
        <v>3264</v>
      </c>
      <c r="F44" s="76" t="s">
        <v>14</v>
      </c>
      <c r="G44" s="76" t="s">
        <v>85</v>
      </c>
      <c r="H44" s="76" t="s">
        <v>16</v>
      </c>
      <c r="I44" s="76" t="s">
        <v>17</v>
      </c>
      <c r="J44" s="76" t="s">
        <v>18</v>
      </c>
      <c r="K44" s="76" t="s">
        <v>259</v>
      </c>
      <c r="L44" s="76" t="s">
        <v>3265</v>
      </c>
      <c r="M44" s="86"/>
      <c r="N44" s="86"/>
    </row>
    <row r="45" spans="1:14">
      <c r="A45" s="74">
        <v>63</v>
      </c>
      <c r="B45" s="75"/>
      <c r="C45" s="76" t="s">
        <v>260</v>
      </c>
      <c r="D45" s="77" t="s">
        <v>3266</v>
      </c>
      <c r="E45" s="77" t="s">
        <v>3267</v>
      </c>
      <c r="F45" s="76" t="s">
        <v>14</v>
      </c>
      <c r="G45" s="76" t="s">
        <v>85</v>
      </c>
      <c r="H45" s="76" t="s">
        <v>16</v>
      </c>
      <c r="I45" s="76" t="s">
        <v>17</v>
      </c>
      <c r="J45" s="76" t="s">
        <v>18</v>
      </c>
      <c r="K45" s="76" t="s">
        <v>261</v>
      </c>
      <c r="L45" s="76" t="s">
        <v>3268</v>
      </c>
      <c r="M45" s="86"/>
      <c r="N45" s="86"/>
    </row>
    <row r="46" spans="1:12">
      <c r="A46" s="74">
        <v>68</v>
      </c>
      <c r="B46" s="75"/>
      <c r="C46" s="76" t="s">
        <v>274</v>
      </c>
      <c r="D46" s="77" t="s">
        <v>3269</v>
      </c>
      <c r="E46" s="77" t="s">
        <v>3270</v>
      </c>
      <c r="F46" s="76" t="s">
        <v>14</v>
      </c>
      <c r="G46" s="76" t="s">
        <v>270</v>
      </c>
      <c r="H46" s="76" t="s">
        <v>16</v>
      </c>
      <c r="I46" s="76" t="s">
        <v>17</v>
      </c>
      <c r="J46" s="76" t="s">
        <v>18</v>
      </c>
      <c r="K46" s="76" t="s">
        <v>275</v>
      </c>
      <c r="L46" s="76" t="s">
        <v>3271</v>
      </c>
    </row>
    <row r="47" spans="1:12">
      <c r="A47" s="74">
        <v>69</v>
      </c>
      <c r="B47" s="75"/>
      <c r="C47" s="76" t="s">
        <v>278</v>
      </c>
      <c r="D47" s="77" t="s">
        <v>3272</v>
      </c>
      <c r="E47" s="77" t="s">
        <v>3273</v>
      </c>
      <c r="F47" s="76" t="s">
        <v>14</v>
      </c>
      <c r="G47" s="76" t="s">
        <v>270</v>
      </c>
      <c r="H47" s="76" t="s">
        <v>16</v>
      </c>
      <c r="I47" s="76" t="s">
        <v>17</v>
      </c>
      <c r="J47" s="76" t="s">
        <v>18</v>
      </c>
      <c r="K47" s="76" t="s">
        <v>279</v>
      </c>
      <c r="L47" s="76" t="s">
        <v>3274</v>
      </c>
    </row>
    <row r="48" spans="1:12">
      <c r="A48" s="74">
        <v>70</v>
      </c>
      <c r="B48" s="75"/>
      <c r="C48" s="76" t="s">
        <v>973</v>
      </c>
      <c r="D48" s="77" t="s">
        <v>3275</v>
      </c>
      <c r="E48" s="77" t="s">
        <v>3276</v>
      </c>
      <c r="F48" s="76" t="s">
        <v>14</v>
      </c>
      <c r="G48" s="76" t="s">
        <v>15</v>
      </c>
      <c r="H48" s="76" t="s">
        <v>16</v>
      </c>
      <c r="I48" s="76" t="s">
        <v>17</v>
      </c>
      <c r="J48" s="76" t="s">
        <v>18</v>
      </c>
      <c r="K48" s="76" t="s">
        <v>306</v>
      </c>
      <c r="L48" s="76" t="s">
        <v>3277</v>
      </c>
    </row>
    <row r="49" spans="1:12">
      <c r="A49" s="74">
        <v>71</v>
      </c>
      <c r="B49" s="75"/>
      <c r="C49" s="76" t="s">
        <v>974</v>
      </c>
      <c r="D49" s="77" t="s">
        <v>3278</v>
      </c>
      <c r="E49" s="77" t="s">
        <v>3279</v>
      </c>
      <c r="F49" s="76" t="s">
        <v>14</v>
      </c>
      <c r="G49" s="76" t="s">
        <v>15</v>
      </c>
      <c r="H49" s="76" t="s">
        <v>16</v>
      </c>
      <c r="I49" s="76" t="s">
        <v>17</v>
      </c>
      <c r="J49" s="76" t="s">
        <v>18</v>
      </c>
      <c r="K49" s="76" t="s">
        <v>308</v>
      </c>
      <c r="L49" s="76" t="s">
        <v>3280</v>
      </c>
    </row>
    <row r="50" spans="1:12">
      <c r="A50" s="74">
        <v>72</v>
      </c>
      <c r="B50" s="75"/>
      <c r="C50" s="76" t="s">
        <v>975</v>
      </c>
      <c r="D50" s="77" t="s">
        <v>3281</v>
      </c>
      <c r="E50" s="77" t="s">
        <v>3282</v>
      </c>
      <c r="F50" s="76" t="s">
        <v>14</v>
      </c>
      <c r="G50" s="76" t="s">
        <v>85</v>
      </c>
      <c r="H50" s="76" t="s">
        <v>16</v>
      </c>
      <c r="I50" s="76" t="s">
        <v>17</v>
      </c>
      <c r="J50" s="76" t="s">
        <v>18</v>
      </c>
      <c r="K50" s="76" t="s">
        <v>976</v>
      </c>
      <c r="L50" s="76" t="s">
        <v>3283</v>
      </c>
    </row>
    <row r="51" spans="1:12">
      <c r="A51" s="74">
        <v>73</v>
      </c>
      <c r="B51" s="75"/>
      <c r="C51" s="76" t="s">
        <v>977</v>
      </c>
      <c r="D51" s="77" t="s">
        <v>3284</v>
      </c>
      <c r="E51" s="77" t="s">
        <v>3285</v>
      </c>
      <c r="F51" s="76" t="s">
        <v>14</v>
      </c>
      <c r="G51" s="76" t="s">
        <v>85</v>
      </c>
      <c r="H51" s="76" t="s">
        <v>16</v>
      </c>
      <c r="I51" s="76" t="s">
        <v>17</v>
      </c>
      <c r="J51" s="76" t="s">
        <v>18</v>
      </c>
      <c r="K51" s="76" t="s">
        <v>978</v>
      </c>
      <c r="L51" s="76" t="s">
        <v>3286</v>
      </c>
    </row>
    <row r="52" spans="1:12">
      <c r="A52" s="74">
        <v>74</v>
      </c>
      <c r="B52" s="75"/>
      <c r="C52" s="76" t="s">
        <v>309</v>
      </c>
      <c r="D52" s="77" t="s">
        <v>3287</v>
      </c>
      <c r="E52" s="77" t="s">
        <v>3288</v>
      </c>
      <c r="F52" s="76" t="s">
        <v>14</v>
      </c>
      <c r="G52" s="76" t="s">
        <v>15</v>
      </c>
      <c r="H52" s="76" t="s">
        <v>16</v>
      </c>
      <c r="I52" s="76" t="s">
        <v>17</v>
      </c>
      <c r="J52" s="76" t="s">
        <v>18</v>
      </c>
      <c r="K52" s="76" t="s">
        <v>310</v>
      </c>
      <c r="L52" s="76" t="s">
        <v>3289</v>
      </c>
    </row>
    <row r="53" spans="1:14">
      <c r="A53" s="74">
        <v>75</v>
      </c>
      <c r="B53" s="75"/>
      <c r="C53" s="76" t="s">
        <v>315</v>
      </c>
      <c r="D53" s="77" t="s">
        <v>3290</v>
      </c>
      <c r="E53" s="77" t="s">
        <v>3291</v>
      </c>
      <c r="F53" s="76" t="s">
        <v>14</v>
      </c>
      <c r="G53" s="76" t="s">
        <v>85</v>
      </c>
      <c r="H53" s="76" t="s">
        <v>16</v>
      </c>
      <c r="I53" s="76" t="s">
        <v>17</v>
      </c>
      <c r="J53" s="76" t="s">
        <v>18</v>
      </c>
      <c r="K53" s="76" t="s">
        <v>316</v>
      </c>
      <c r="L53" s="76" t="s">
        <v>3292</v>
      </c>
      <c r="M53" s="13"/>
      <c r="N53" s="85"/>
    </row>
    <row r="54" s="63" customFormat="1" spans="1:12">
      <c r="A54" s="78">
        <v>77</v>
      </c>
      <c r="B54" s="79"/>
      <c r="C54" s="80" t="s">
        <v>981</v>
      </c>
      <c r="D54" s="81" t="s">
        <v>3293</v>
      </c>
      <c r="E54" s="81" t="s">
        <v>3294</v>
      </c>
      <c r="F54" s="80" t="s">
        <v>14</v>
      </c>
      <c r="G54" s="80" t="s">
        <v>965</v>
      </c>
      <c r="H54" s="80" t="s">
        <v>16</v>
      </c>
      <c r="I54" s="80" t="s">
        <v>17</v>
      </c>
      <c r="J54" s="80" t="s">
        <v>18</v>
      </c>
      <c r="K54" s="80" t="s">
        <v>982</v>
      </c>
      <c r="L54" s="80" t="s">
        <v>3295</v>
      </c>
    </row>
    <row r="55" s="63" customFormat="1" spans="1:12">
      <c r="A55" s="78">
        <v>78</v>
      </c>
      <c r="B55" s="79"/>
      <c r="C55" s="80" t="s">
        <v>983</v>
      </c>
      <c r="D55" s="81" t="s">
        <v>3296</v>
      </c>
      <c r="E55" s="81" t="s">
        <v>3297</v>
      </c>
      <c r="F55" s="80" t="s">
        <v>14</v>
      </c>
      <c r="G55" s="80" t="s">
        <v>984</v>
      </c>
      <c r="H55" s="80" t="s">
        <v>16</v>
      </c>
      <c r="I55" s="80" t="s">
        <v>17</v>
      </c>
      <c r="J55" s="80" t="s">
        <v>18</v>
      </c>
      <c r="K55" s="80" t="s">
        <v>985</v>
      </c>
      <c r="L55" s="80" t="s">
        <v>3298</v>
      </c>
    </row>
    <row r="56" s="63" customFormat="1" spans="1:12">
      <c r="A56" s="78">
        <v>80</v>
      </c>
      <c r="B56" s="79"/>
      <c r="C56" s="80" t="s">
        <v>988</v>
      </c>
      <c r="D56" s="81" t="s">
        <v>3299</v>
      </c>
      <c r="E56" s="81"/>
      <c r="F56" s="80" t="s">
        <v>14</v>
      </c>
      <c r="G56" s="80" t="s">
        <v>965</v>
      </c>
      <c r="H56" s="80" t="s">
        <v>16</v>
      </c>
      <c r="I56" s="80" t="s">
        <v>17</v>
      </c>
      <c r="J56" s="80" t="s">
        <v>18</v>
      </c>
      <c r="K56" s="80" t="s">
        <v>989</v>
      </c>
      <c r="L56" s="80" t="s">
        <v>3300</v>
      </c>
    </row>
    <row r="57" s="63" customFormat="1" spans="1:12">
      <c r="A57" s="78"/>
      <c r="B57" s="79"/>
      <c r="C57" s="80" t="s">
        <v>3301</v>
      </c>
      <c r="D57" s="81" t="s">
        <v>3302</v>
      </c>
      <c r="E57" s="81"/>
      <c r="F57" s="80"/>
      <c r="G57" s="80"/>
      <c r="H57" s="80"/>
      <c r="I57" s="80"/>
      <c r="J57" s="80"/>
      <c r="K57" s="80"/>
      <c r="L57" s="80"/>
    </row>
    <row r="58" s="63" customFormat="1" spans="1:12">
      <c r="A58" s="78">
        <v>81</v>
      </c>
      <c r="B58" s="79"/>
      <c r="C58" s="80" t="s">
        <v>990</v>
      </c>
      <c r="D58" s="81" t="s">
        <v>3303</v>
      </c>
      <c r="E58" s="81" t="s">
        <v>3304</v>
      </c>
      <c r="F58" s="80" t="s">
        <v>14</v>
      </c>
      <c r="G58" s="80" t="s">
        <v>342</v>
      </c>
      <c r="H58" s="80" t="s">
        <v>16</v>
      </c>
      <c r="I58" s="80" t="s">
        <v>17</v>
      </c>
      <c r="J58" s="80" t="s">
        <v>18</v>
      </c>
      <c r="K58" s="80" t="s">
        <v>991</v>
      </c>
      <c r="L58" s="80" t="s">
        <v>3305</v>
      </c>
    </row>
    <row r="59" s="63" customFormat="1" spans="1:12">
      <c r="A59" s="78">
        <v>82</v>
      </c>
      <c r="B59" s="79"/>
      <c r="C59" s="80" t="s">
        <v>992</v>
      </c>
      <c r="D59" s="81" t="s">
        <v>3306</v>
      </c>
      <c r="E59" s="81" t="s">
        <v>3307</v>
      </c>
      <c r="F59" s="80" t="s">
        <v>14</v>
      </c>
      <c r="G59" s="80" t="s">
        <v>993</v>
      </c>
      <c r="H59" s="80" t="s">
        <v>16</v>
      </c>
      <c r="I59" s="80" t="s">
        <v>17</v>
      </c>
      <c r="J59" s="80" t="s">
        <v>18</v>
      </c>
      <c r="K59" s="80" t="s">
        <v>994</v>
      </c>
      <c r="L59" s="80" t="s">
        <v>3308</v>
      </c>
    </row>
    <row r="60" spans="1:12">
      <c r="A60" s="74">
        <v>83</v>
      </c>
      <c r="B60" s="75"/>
      <c r="C60" s="76" t="s">
        <v>995</v>
      </c>
      <c r="D60" s="77" t="s">
        <v>3309</v>
      </c>
      <c r="E60" s="77" t="s">
        <v>3310</v>
      </c>
      <c r="F60" s="76" t="s">
        <v>14</v>
      </c>
      <c r="G60" s="76" t="s">
        <v>996</v>
      </c>
      <c r="H60" s="76" t="s">
        <v>16</v>
      </c>
      <c r="I60" s="76" t="s">
        <v>17</v>
      </c>
      <c r="J60" s="76" t="s">
        <v>18</v>
      </c>
      <c r="K60" s="76" t="s">
        <v>997</v>
      </c>
      <c r="L60" s="76" t="s">
        <v>3311</v>
      </c>
    </row>
    <row r="61" spans="1:12">
      <c r="A61" s="74">
        <v>87</v>
      </c>
      <c r="B61" s="75"/>
      <c r="C61" s="76" t="s">
        <v>1006</v>
      </c>
      <c r="D61" s="77" t="s">
        <v>3312</v>
      </c>
      <c r="E61" s="77" t="s">
        <v>3313</v>
      </c>
      <c r="F61" s="76" t="s">
        <v>14</v>
      </c>
      <c r="G61" s="76" t="s">
        <v>1004</v>
      </c>
      <c r="H61" s="76" t="s">
        <v>16</v>
      </c>
      <c r="I61" s="76" t="s">
        <v>17</v>
      </c>
      <c r="J61" s="76" t="s">
        <v>18</v>
      </c>
      <c r="K61" s="76" t="s">
        <v>1007</v>
      </c>
      <c r="L61" s="76" t="s">
        <v>3314</v>
      </c>
    </row>
    <row r="62" spans="1:14">
      <c r="A62" s="74">
        <v>90</v>
      </c>
      <c r="B62" s="75"/>
      <c r="C62" s="76" t="s">
        <v>1012</v>
      </c>
      <c r="D62" s="77" t="s">
        <v>3315</v>
      </c>
      <c r="E62" s="77" t="s">
        <v>3316</v>
      </c>
      <c r="F62" s="76" t="s">
        <v>14</v>
      </c>
      <c r="G62" s="76" t="s">
        <v>996</v>
      </c>
      <c r="H62" s="76" t="s">
        <v>16</v>
      </c>
      <c r="I62" s="76" t="s">
        <v>17</v>
      </c>
      <c r="J62" s="76" t="s">
        <v>18</v>
      </c>
      <c r="K62" s="76" t="s">
        <v>1013</v>
      </c>
      <c r="L62" s="76" t="s">
        <v>3317</v>
      </c>
      <c r="M62" s="13"/>
      <c r="N62" s="85"/>
    </row>
    <row r="63" spans="1:12">
      <c r="A63" s="74">
        <v>92</v>
      </c>
      <c r="B63" s="75"/>
      <c r="C63" s="76" t="s">
        <v>319</v>
      </c>
      <c r="D63" s="77" t="s">
        <v>3318</v>
      </c>
      <c r="E63" s="77" t="s">
        <v>3319</v>
      </c>
      <c r="F63" s="76" t="s">
        <v>14</v>
      </c>
      <c r="G63" s="76" t="s">
        <v>15</v>
      </c>
      <c r="H63" s="76" t="s">
        <v>16</v>
      </c>
      <c r="I63" s="76" t="s">
        <v>17</v>
      </c>
      <c r="J63" s="76" t="s">
        <v>18</v>
      </c>
      <c r="K63" s="76" t="s">
        <v>320</v>
      </c>
      <c r="L63" s="76" t="s">
        <v>3320</v>
      </c>
    </row>
    <row r="64" spans="1:14">
      <c r="A64" s="74">
        <v>113</v>
      </c>
      <c r="B64" s="75"/>
      <c r="C64" s="76" t="s">
        <v>1030</v>
      </c>
      <c r="D64" s="77" t="s">
        <v>3321</v>
      </c>
      <c r="E64" s="77" t="s">
        <v>3322</v>
      </c>
      <c r="F64" s="76" t="s">
        <v>14</v>
      </c>
      <c r="G64" s="76" t="s">
        <v>289</v>
      </c>
      <c r="H64" s="76" t="s">
        <v>16</v>
      </c>
      <c r="I64" s="76" t="s">
        <v>17</v>
      </c>
      <c r="J64" s="76" t="s">
        <v>18</v>
      </c>
      <c r="K64" s="76" t="s">
        <v>1031</v>
      </c>
      <c r="L64" s="76" t="s">
        <v>3323</v>
      </c>
      <c r="M64" s="13"/>
      <c r="N64" s="85"/>
    </row>
    <row r="65" spans="1:12">
      <c r="A65" s="74">
        <v>122</v>
      </c>
      <c r="B65" s="75"/>
      <c r="C65" s="76" t="s">
        <v>385</v>
      </c>
      <c r="D65" s="77" t="s">
        <v>3324</v>
      </c>
      <c r="E65" s="77" t="s">
        <v>3325</v>
      </c>
      <c r="F65" s="76" t="s">
        <v>14</v>
      </c>
      <c r="G65" s="76" t="s">
        <v>386</v>
      </c>
      <c r="H65" s="76" t="s">
        <v>16</v>
      </c>
      <c r="I65" s="76" t="s">
        <v>17</v>
      </c>
      <c r="J65" s="76" t="s">
        <v>18</v>
      </c>
      <c r="K65" s="76" t="s">
        <v>387</v>
      </c>
      <c r="L65" s="76" t="s">
        <v>3326</v>
      </c>
    </row>
    <row r="66" spans="1:12">
      <c r="A66" s="74">
        <v>123</v>
      </c>
      <c r="B66" s="75"/>
      <c r="C66" s="76" t="s">
        <v>388</v>
      </c>
      <c r="D66" s="77" t="s">
        <v>3327</v>
      </c>
      <c r="E66" s="77" t="s">
        <v>3328</v>
      </c>
      <c r="F66" s="76" t="s">
        <v>14</v>
      </c>
      <c r="G66" s="76" t="s">
        <v>386</v>
      </c>
      <c r="H66" s="76" t="s">
        <v>16</v>
      </c>
      <c r="I66" s="76" t="s">
        <v>17</v>
      </c>
      <c r="J66" s="76" t="s">
        <v>18</v>
      </c>
      <c r="K66" s="76" t="s">
        <v>389</v>
      </c>
      <c r="L66" s="76" t="s">
        <v>3329</v>
      </c>
    </row>
    <row r="67" spans="1:12">
      <c r="A67" s="74">
        <v>126</v>
      </c>
      <c r="B67" s="75"/>
      <c r="C67" s="76" t="s">
        <v>394</v>
      </c>
      <c r="D67" s="77" t="s">
        <v>3330</v>
      </c>
      <c r="E67" s="77" t="s">
        <v>3331</v>
      </c>
      <c r="F67" s="76" t="s">
        <v>14</v>
      </c>
      <c r="G67" s="76" t="s">
        <v>386</v>
      </c>
      <c r="H67" s="76" t="s">
        <v>16</v>
      </c>
      <c r="I67" s="76" t="s">
        <v>17</v>
      </c>
      <c r="J67" s="76" t="s">
        <v>18</v>
      </c>
      <c r="K67" s="76" t="s">
        <v>395</v>
      </c>
      <c r="L67" s="76" t="s">
        <v>3332</v>
      </c>
    </row>
    <row r="68" spans="1:12">
      <c r="A68" s="74">
        <v>127</v>
      </c>
      <c r="B68" s="75"/>
      <c r="C68" s="76" t="s">
        <v>396</v>
      </c>
      <c r="D68" s="77" t="s">
        <v>3333</v>
      </c>
      <c r="E68" s="77" t="s">
        <v>3334</v>
      </c>
      <c r="F68" s="76" t="s">
        <v>14</v>
      </c>
      <c r="G68" s="76" t="s">
        <v>386</v>
      </c>
      <c r="H68" s="76" t="s">
        <v>16</v>
      </c>
      <c r="I68" s="76" t="s">
        <v>17</v>
      </c>
      <c r="J68" s="76" t="s">
        <v>18</v>
      </c>
      <c r="K68" s="76" t="s">
        <v>397</v>
      </c>
      <c r="L68" s="76" t="s">
        <v>3335</v>
      </c>
    </row>
    <row r="69" spans="1:12">
      <c r="A69" s="74">
        <v>130</v>
      </c>
      <c r="B69" s="75"/>
      <c r="C69" s="76" t="s">
        <v>402</v>
      </c>
      <c r="D69" s="77" t="s">
        <v>3336</v>
      </c>
      <c r="E69" s="77" t="s">
        <v>3337</v>
      </c>
      <c r="F69" s="76" t="s">
        <v>14</v>
      </c>
      <c r="G69" s="76" t="s">
        <v>386</v>
      </c>
      <c r="H69" s="76" t="s">
        <v>16</v>
      </c>
      <c r="I69" s="76" t="s">
        <v>17</v>
      </c>
      <c r="J69" s="76" t="s">
        <v>18</v>
      </c>
      <c r="K69" s="76" t="s">
        <v>403</v>
      </c>
      <c r="L69" s="76" t="s">
        <v>3338</v>
      </c>
    </row>
    <row r="70" spans="1:12">
      <c r="A70" s="74">
        <v>131</v>
      </c>
      <c r="B70" s="75"/>
      <c r="C70" s="76" t="s">
        <v>404</v>
      </c>
      <c r="D70" s="77" t="s">
        <v>3339</v>
      </c>
      <c r="E70" s="77" t="s">
        <v>3340</v>
      </c>
      <c r="F70" s="76" t="s">
        <v>14</v>
      </c>
      <c r="G70" s="76" t="s">
        <v>386</v>
      </c>
      <c r="H70" s="76" t="s">
        <v>16</v>
      </c>
      <c r="I70" s="76" t="s">
        <v>17</v>
      </c>
      <c r="J70" s="76" t="s">
        <v>18</v>
      </c>
      <c r="K70" s="76" t="s">
        <v>405</v>
      </c>
      <c r="L70" s="76" t="s">
        <v>3341</v>
      </c>
    </row>
    <row r="71" spans="1:14">
      <c r="A71" s="74">
        <v>134</v>
      </c>
      <c r="B71" s="75"/>
      <c r="C71" s="76" t="s">
        <v>410</v>
      </c>
      <c r="D71" s="77" t="s">
        <v>3342</v>
      </c>
      <c r="E71" s="77" t="s">
        <v>3343</v>
      </c>
      <c r="F71" s="76" t="s">
        <v>14</v>
      </c>
      <c r="G71" s="76" t="s">
        <v>386</v>
      </c>
      <c r="H71" s="76" t="s">
        <v>16</v>
      </c>
      <c r="I71" s="76" t="s">
        <v>17</v>
      </c>
      <c r="J71" s="76" t="s">
        <v>18</v>
      </c>
      <c r="K71" s="76" t="s">
        <v>411</v>
      </c>
      <c r="L71" s="76" t="s">
        <v>3344</v>
      </c>
      <c r="M71" s="13"/>
      <c r="N71" s="85"/>
    </row>
    <row r="72" spans="1:14">
      <c r="A72" s="74">
        <v>135</v>
      </c>
      <c r="B72" s="75"/>
      <c r="C72" s="76" t="s">
        <v>412</v>
      </c>
      <c r="D72" s="77" t="s">
        <v>3345</v>
      </c>
      <c r="E72" s="77" t="s">
        <v>3346</v>
      </c>
      <c r="F72" s="76" t="s">
        <v>14</v>
      </c>
      <c r="G72" s="76" t="s">
        <v>386</v>
      </c>
      <c r="H72" s="76" t="s">
        <v>16</v>
      </c>
      <c r="I72" s="76" t="s">
        <v>17</v>
      </c>
      <c r="J72" s="76" t="s">
        <v>18</v>
      </c>
      <c r="K72" s="76" t="s">
        <v>413</v>
      </c>
      <c r="L72" s="76" t="s">
        <v>3347</v>
      </c>
      <c r="M72" s="13"/>
      <c r="N72" s="85"/>
    </row>
    <row r="73" s="63" customFormat="1" spans="1:12">
      <c r="A73" s="78">
        <v>162</v>
      </c>
      <c r="B73" s="79"/>
      <c r="C73" s="80" t="s">
        <v>483</v>
      </c>
      <c r="D73" s="81" t="s">
        <v>3348</v>
      </c>
      <c r="E73" s="81" t="s">
        <v>3349</v>
      </c>
      <c r="F73" s="80" t="s">
        <v>14</v>
      </c>
      <c r="G73" s="80" t="s">
        <v>484</v>
      </c>
      <c r="H73" s="80" t="s">
        <v>16</v>
      </c>
      <c r="I73" s="80" t="s">
        <v>17</v>
      </c>
      <c r="J73" s="80" t="s">
        <v>18</v>
      </c>
      <c r="K73" s="80" t="s">
        <v>485</v>
      </c>
      <c r="L73" s="80" t="s">
        <v>3350</v>
      </c>
    </row>
    <row r="74" s="63" customFormat="1" spans="1:12">
      <c r="A74" s="78">
        <v>163</v>
      </c>
      <c r="B74" s="79"/>
      <c r="C74" s="80" t="s">
        <v>488</v>
      </c>
      <c r="D74" s="81" t="s">
        <v>3351</v>
      </c>
      <c r="E74" s="81" t="s">
        <v>3352</v>
      </c>
      <c r="F74" s="80" t="s">
        <v>14</v>
      </c>
      <c r="G74" s="80" t="s">
        <v>386</v>
      </c>
      <c r="H74" s="80" t="s">
        <v>16</v>
      </c>
      <c r="I74" s="80" t="s">
        <v>17</v>
      </c>
      <c r="J74" s="80" t="s">
        <v>18</v>
      </c>
      <c r="K74" s="80" t="s">
        <v>489</v>
      </c>
      <c r="L74" s="80" t="s">
        <v>3353</v>
      </c>
    </row>
    <row r="75" s="63" customFormat="1" spans="1:12">
      <c r="A75" s="78">
        <v>164</v>
      </c>
      <c r="B75" s="79"/>
      <c r="C75" s="80" t="s">
        <v>490</v>
      </c>
      <c r="D75" s="81" t="s">
        <v>3354</v>
      </c>
      <c r="E75" s="81" t="s">
        <v>3355</v>
      </c>
      <c r="F75" s="80" t="s">
        <v>14</v>
      </c>
      <c r="G75" s="80" t="s">
        <v>491</v>
      </c>
      <c r="H75" s="80" t="s">
        <v>16</v>
      </c>
      <c r="I75" s="80" t="s">
        <v>17</v>
      </c>
      <c r="J75" s="80" t="s">
        <v>18</v>
      </c>
      <c r="K75" s="80" t="s">
        <v>492</v>
      </c>
      <c r="L75" s="80" t="s">
        <v>3356</v>
      </c>
    </row>
    <row r="76" s="63" customFormat="1" spans="1:12">
      <c r="A76" s="78">
        <v>165</v>
      </c>
      <c r="B76" s="79"/>
      <c r="C76" s="80" t="s">
        <v>495</v>
      </c>
      <c r="D76" s="81" t="s">
        <v>3357</v>
      </c>
      <c r="E76" s="81" t="s">
        <v>3358</v>
      </c>
      <c r="F76" s="80" t="s">
        <v>14</v>
      </c>
      <c r="G76" s="80" t="s">
        <v>15</v>
      </c>
      <c r="H76" s="80" t="s">
        <v>16</v>
      </c>
      <c r="I76" s="80" t="s">
        <v>17</v>
      </c>
      <c r="J76" s="80" t="s">
        <v>18</v>
      </c>
      <c r="K76" s="80" t="s">
        <v>496</v>
      </c>
      <c r="L76" s="80" t="s">
        <v>3359</v>
      </c>
    </row>
    <row r="77" s="63" customFormat="1" spans="1:12">
      <c r="A77" s="78">
        <v>166</v>
      </c>
      <c r="B77" s="79"/>
      <c r="C77" s="80" t="s">
        <v>497</v>
      </c>
      <c r="D77" s="81" t="s">
        <v>3360</v>
      </c>
      <c r="E77" s="81" t="s">
        <v>3361</v>
      </c>
      <c r="F77" s="80" t="s">
        <v>14</v>
      </c>
      <c r="G77" s="80" t="s">
        <v>15</v>
      </c>
      <c r="H77" s="80" t="s">
        <v>16</v>
      </c>
      <c r="I77" s="80" t="s">
        <v>17</v>
      </c>
      <c r="J77" s="80" t="s">
        <v>18</v>
      </c>
      <c r="K77" s="80" t="s">
        <v>498</v>
      </c>
      <c r="L77" s="80" t="s">
        <v>3362</v>
      </c>
    </row>
    <row r="78" s="63" customFormat="1" spans="1:12">
      <c r="A78" s="78">
        <v>167</v>
      </c>
      <c r="B78" s="79"/>
      <c r="C78" s="80" t="s">
        <v>501</v>
      </c>
      <c r="D78" s="81" t="s">
        <v>3363</v>
      </c>
      <c r="E78" s="81" t="s">
        <v>3364</v>
      </c>
      <c r="F78" s="80" t="s">
        <v>502</v>
      </c>
      <c r="G78" s="80" t="s">
        <v>484</v>
      </c>
      <c r="H78" s="80" t="s">
        <v>16</v>
      </c>
      <c r="I78" s="80" t="s">
        <v>17</v>
      </c>
      <c r="J78" s="80" t="s">
        <v>18</v>
      </c>
      <c r="K78" s="80" t="s">
        <v>503</v>
      </c>
      <c r="L78" s="80" t="s">
        <v>3365</v>
      </c>
    </row>
    <row r="79" s="63" customFormat="1" spans="1:12">
      <c r="A79" s="78">
        <v>168</v>
      </c>
      <c r="B79" s="79"/>
      <c r="C79" s="80" t="s">
        <v>504</v>
      </c>
      <c r="D79" s="81" t="s">
        <v>3366</v>
      </c>
      <c r="E79" s="81" t="s">
        <v>3367</v>
      </c>
      <c r="F79" s="80" t="s">
        <v>502</v>
      </c>
      <c r="G79" s="80" t="s">
        <v>386</v>
      </c>
      <c r="H79" s="80" t="s">
        <v>16</v>
      </c>
      <c r="I79" s="80" t="s">
        <v>17</v>
      </c>
      <c r="J79" s="80" t="s">
        <v>18</v>
      </c>
      <c r="K79" s="80" t="s">
        <v>505</v>
      </c>
      <c r="L79" s="80" t="s">
        <v>3368</v>
      </c>
    </row>
    <row r="80" s="63" customFormat="1" spans="1:12">
      <c r="A80" s="78">
        <v>169</v>
      </c>
      <c r="B80" s="79"/>
      <c r="C80" s="80" t="s">
        <v>506</v>
      </c>
      <c r="D80" s="81" t="s">
        <v>3369</v>
      </c>
      <c r="E80" s="81" t="s">
        <v>3370</v>
      </c>
      <c r="F80" s="80" t="s">
        <v>502</v>
      </c>
      <c r="G80" s="80" t="s">
        <v>491</v>
      </c>
      <c r="H80" s="80" t="s">
        <v>16</v>
      </c>
      <c r="I80" s="80" t="s">
        <v>17</v>
      </c>
      <c r="J80" s="80" t="s">
        <v>18</v>
      </c>
      <c r="K80" s="80" t="s">
        <v>507</v>
      </c>
      <c r="L80" s="80" t="s">
        <v>3371</v>
      </c>
    </row>
    <row r="81" s="63" customFormat="1" spans="1:12">
      <c r="A81" s="78">
        <v>170</v>
      </c>
      <c r="B81" s="79"/>
      <c r="C81" s="80" t="s">
        <v>508</v>
      </c>
      <c r="D81" s="81" t="s">
        <v>3372</v>
      </c>
      <c r="E81" s="81" t="s">
        <v>3373</v>
      </c>
      <c r="F81" s="80" t="s">
        <v>502</v>
      </c>
      <c r="G81" s="80" t="s">
        <v>15</v>
      </c>
      <c r="H81" s="80" t="s">
        <v>16</v>
      </c>
      <c r="I81" s="80" t="s">
        <v>17</v>
      </c>
      <c r="J81" s="80" t="s">
        <v>18</v>
      </c>
      <c r="K81" s="80" t="s">
        <v>509</v>
      </c>
      <c r="L81" s="80" t="s">
        <v>3374</v>
      </c>
    </row>
    <row r="82" s="63" customFormat="1" spans="1:12">
      <c r="A82" s="78">
        <v>171</v>
      </c>
      <c r="B82" s="79"/>
      <c r="C82" s="80" t="s">
        <v>510</v>
      </c>
      <c r="D82" s="81" t="s">
        <v>3375</v>
      </c>
      <c r="E82" s="81" t="s">
        <v>3376</v>
      </c>
      <c r="F82" s="80" t="s">
        <v>502</v>
      </c>
      <c r="G82" s="80" t="s">
        <v>15</v>
      </c>
      <c r="H82" s="80" t="s">
        <v>16</v>
      </c>
      <c r="I82" s="80" t="s">
        <v>17</v>
      </c>
      <c r="J82" s="80" t="s">
        <v>18</v>
      </c>
      <c r="K82" s="80" t="s">
        <v>511</v>
      </c>
      <c r="L82" s="80" t="s">
        <v>3377</v>
      </c>
    </row>
    <row r="83" s="63" customFormat="1" spans="1:12">
      <c r="A83" s="78">
        <v>172</v>
      </c>
      <c r="B83" s="79"/>
      <c r="C83" s="80" t="s">
        <v>518</v>
      </c>
      <c r="D83" s="81" t="s">
        <v>3378</v>
      </c>
      <c r="E83" s="81" t="s">
        <v>3379</v>
      </c>
      <c r="F83" s="80" t="s">
        <v>502</v>
      </c>
      <c r="G83" s="80" t="s">
        <v>85</v>
      </c>
      <c r="H83" s="80" t="s">
        <v>16</v>
      </c>
      <c r="I83" s="80" t="s">
        <v>17</v>
      </c>
      <c r="J83" s="80" t="s">
        <v>18</v>
      </c>
      <c r="K83" s="80" t="s">
        <v>519</v>
      </c>
      <c r="L83" s="80" t="s">
        <v>3380</v>
      </c>
    </row>
    <row r="84" s="63" customFormat="1" spans="1:12">
      <c r="A84" s="78">
        <v>173</v>
      </c>
      <c r="B84" s="79"/>
      <c r="C84" s="80" t="s">
        <v>520</v>
      </c>
      <c r="D84" s="81" t="s">
        <v>3381</v>
      </c>
      <c r="E84" s="81" t="s">
        <v>3382</v>
      </c>
      <c r="F84" s="80" t="s">
        <v>502</v>
      </c>
      <c r="G84" s="80" t="s">
        <v>15</v>
      </c>
      <c r="H84" s="80" t="s">
        <v>16</v>
      </c>
      <c r="I84" s="80" t="s">
        <v>17</v>
      </c>
      <c r="J84" s="80" t="s">
        <v>18</v>
      </c>
      <c r="K84" s="80" t="s">
        <v>521</v>
      </c>
      <c r="L84" s="80" t="s">
        <v>3383</v>
      </c>
    </row>
    <row r="85" s="63" customFormat="1" spans="1:12">
      <c r="A85" s="78">
        <v>174</v>
      </c>
      <c r="B85" s="79"/>
      <c r="C85" s="80" t="s">
        <v>522</v>
      </c>
      <c r="D85" s="81" t="s">
        <v>3384</v>
      </c>
      <c r="E85" s="81" t="s">
        <v>3385</v>
      </c>
      <c r="F85" s="80" t="s">
        <v>502</v>
      </c>
      <c r="G85" s="80" t="s">
        <v>484</v>
      </c>
      <c r="H85" s="80" t="s">
        <v>16</v>
      </c>
      <c r="I85" s="80" t="s">
        <v>17</v>
      </c>
      <c r="J85" s="80" t="s">
        <v>18</v>
      </c>
      <c r="K85" s="80" t="s">
        <v>523</v>
      </c>
      <c r="L85" s="80" t="s">
        <v>3386</v>
      </c>
    </row>
    <row r="86" s="63" customFormat="1" spans="1:12">
      <c r="A86" s="78">
        <v>175</v>
      </c>
      <c r="B86" s="79"/>
      <c r="C86" s="80" t="s">
        <v>524</v>
      </c>
      <c r="D86" s="81" t="s">
        <v>3387</v>
      </c>
      <c r="E86" s="81" t="s">
        <v>3388</v>
      </c>
      <c r="F86" s="80" t="s">
        <v>502</v>
      </c>
      <c r="G86" s="80" t="s">
        <v>386</v>
      </c>
      <c r="H86" s="80" t="s">
        <v>16</v>
      </c>
      <c r="I86" s="80" t="s">
        <v>17</v>
      </c>
      <c r="J86" s="80" t="s">
        <v>18</v>
      </c>
      <c r="K86" s="80" t="s">
        <v>525</v>
      </c>
      <c r="L86" s="80" t="s">
        <v>3389</v>
      </c>
    </row>
    <row r="87" s="63" customFormat="1" spans="1:12">
      <c r="A87" s="78">
        <v>176</v>
      </c>
      <c r="B87" s="79"/>
      <c r="C87" s="80" t="s">
        <v>526</v>
      </c>
      <c r="D87" s="81" t="s">
        <v>3390</v>
      </c>
      <c r="E87" s="81" t="s">
        <v>3391</v>
      </c>
      <c r="F87" s="80" t="s">
        <v>502</v>
      </c>
      <c r="G87" s="80" t="s">
        <v>491</v>
      </c>
      <c r="H87" s="80" t="s">
        <v>16</v>
      </c>
      <c r="I87" s="80" t="s">
        <v>17</v>
      </c>
      <c r="J87" s="80" t="s">
        <v>18</v>
      </c>
      <c r="K87" s="80" t="s">
        <v>527</v>
      </c>
      <c r="L87" s="80" t="s">
        <v>3392</v>
      </c>
    </row>
    <row r="88" s="63" customFormat="1" spans="1:12">
      <c r="A88" s="78">
        <v>177</v>
      </c>
      <c r="B88" s="79"/>
      <c r="C88" s="80" t="s">
        <v>528</v>
      </c>
      <c r="D88" s="81" t="s">
        <v>3393</v>
      </c>
      <c r="E88" s="81" t="s">
        <v>3394</v>
      </c>
      <c r="F88" s="80" t="s">
        <v>502</v>
      </c>
      <c r="G88" s="80" t="s">
        <v>15</v>
      </c>
      <c r="H88" s="80" t="s">
        <v>16</v>
      </c>
      <c r="I88" s="80" t="s">
        <v>17</v>
      </c>
      <c r="J88" s="80" t="s">
        <v>18</v>
      </c>
      <c r="K88" s="80" t="s">
        <v>529</v>
      </c>
      <c r="L88" s="80" t="s">
        <v>3395</v>
      </c>
    </row>
    <row r="89" s="63" customFormat="1" spans="1:12">
      <c r="A89" s="78">
        <v>178</v>
      </c>
      <c r="B89" s="79"/>
      <c r="C89" s="80" t="s">
        <v>530</v>
      </c>
      <c r="D89" s="81" t="s">
        <v>3396</v>
      </c>
      <c r="E89" s="81" t="s">
        <v>3397</v>
      </c>
      <c r="F89" s="80" t="s">
        <v>502</v>
      </c>
      <c r="G89" s="80" t="s">
        <v>15</v>
      </c>
      <c r="H89" s="80" t="s">
        <v>16</v>
      </c>
      <c r="I89" s="80" t="s">
        <v>17</v>
      </c>
      <c r="J89" s="80" t="s">
        <v>18</v>
      </c>
      <c r="K89" s="80" t="s">
        <v>531</v>
      </c>
      <c r="L89" s="80" t="s">
        <v>3398</v>
      </c>
    </row>
    <row r="90" s="63" customFormat="1" spans="1:12">
      <c r="A90" s="78">
        <v>179</v>
      </c>
      <c r="B90" s="79"/>
      <c r="C90" s="80" t="s">
        <v>538</v>
      </c>
      <c r="D90" s="81" t="s">
        <v>3399</v>
      </c>
      <c r="E90" s="81" t="s">
        <v>3400</v>
      </c>
      <c r="F90" s="80" t="s">
        <v>502</v>
      </c>
      <c r="G90" s="80" t="s">
        <v>15</v>
      </c>
      <c r="H90" s="80" t="s">
        <v>16</v>
      </c>
      <c r="I90" s="80" t="s">
        <v>17</v>
      </c>
      <c r="J90" s="80" t="s">
        <v>18</v>
      </c>
      <c r="K90" s="80" t="s">
        <v>539</v>
      </c>
      <c r="L90" s="80" t="s">
        <v>3401</v>
      </c>
    </row>
    <row r="91" s="63" customFormat="1" spans="1:12">
      <c r="A91" s="78">
        <v>180</v>
      </c>
      <c r="B91" s="78" t="s">
        <v>564</v>
      </c>
      <c r="C91" s="80" t="s">
        <v>565</v>
      </c>
      <c r="D91" s="81" t="s">
        <v>3402</v>
      </c>
      <c r="E91" s="81"/>
      <c r="F91" s="80" t="s">
        <v>502</v>
      </c>
      <c r="G91" s="80" t="s">
        <v>15</v>
      </c>
      <c r="H91" s="80" t="s">
        <v>16</v>
      </c>
      <c r="I91" s="80" t="s">
        <v>17</v>
      </c>
      <c r="J91" s="80" t="s">
        <v>18</v>
      </c>
      <c r="K91" s="80" t="s">
        <v>566</v>
      </c>
      <c r="L91" s="80" t="s">
        <v>3403</v>
      </c>
    </row>
    <row r="92" s="63" customFormat="1" spans="1:14">
      <c r="A92" s="78">
        <v>181</v>
      </c>
      <c r="B92" s="78"/>
      <c r="C92" s="80" t="s">
        <v>569</v>
      </c>
      <c r="D92" s="81" t="s">
        <v>3404</v>
      </c>
      <c r="E92" s="81"/>
      <c r="F92" s="80" t="s">
        <v>502</v>
      </c>
      <c r="G92" s="80" t="s">
        <v>79</v>
      </c>
      <c r="H92" s="80" t="s">
        <v>16</v>
      </c>
      <c r="I92" s="80" t="s">
        <v>17</v>
      </c>
      <c r="J92" s="80" t="s">
        <v>18</v>
      </c>
      <c r="K92" s="80" t="s">
        <v>570</v>
      </c>
      <c r="L92" s="80" t="s">
        <v>3405</v>
      </c>
      <c r="M92" s="39"/>
      <c r="N92" s="84"/>
    </row>
    <row r="93" s="63" customFormat="1" spans="1:14">
      <c r="A93" s="78">
        <v>182</v>
      </c>
      <c r="B93" s="78"/>
      <c r="C93" s="80" t="s">
        <v>573</v>
      </c>
      <c r="D93" s="81" t="s">
        <v>3406</v>
      </c>
      <c r="E93" s="81"/>
      <c r="F93" s="80" t="s">
        <v>502</v>
      </c>
      <c r="G93" s="80" t="s">
        <v>574</v>
      </c>
      <c r="H93" s="80" t="s">
        <v>16</v>
      </c>
      <c r="I93" s="80" t="s">
        <v>17</v>
      </c>
      <c r="J93" s="80" t="s">
        <v>18</v>
      </c>
      <c r="K93" s="80" t="s">
        <v>575</v>
      </c>
      <c r="L93" s="80" t="s">
        <v>3407</v>
      </c>
      <c r="M93" s="39"/>
      <c r="N93" s="84"/>
    </row>
    <row r="94" s="63" customFormat="1" spans="1:12">
      <c r="A94" s="78">
        <v>183</v>
      </c>
      <c r="B94" s="78"/>
      <c r="C94" s="80" t="s">
        <v>578</v>
      </c>
      <c r="D94" s="81" t="s">
        <v>3408</v>
      </c>
      <c r="E94" s="81"/>
      <c r="F94" s="80" t="s">
        <v>502</v>
      </c>
      <c r="G94" s="80" t="s">
        <v>1088</v>
      </c>
      <c r="H94" s="80" t="s">
        <v>16</v>
      </c>
      <c r="I94" s="80" t="s">
        <v>17</v>
      </c>
      <c r="J94" s="80" t="s">
        <v>18</v>
      </c>
      <c r="K94" s="80" t="s">
        <v>580</v>
      </c>
      <c r="L94" s="80" t="s">
        <v>3409</v>
      </c>
    </row>
    <row r="95" s="63" customFormat="1" spans="1:12">
      <c r="A95" s="78">
        <v>185</v>
      </c>
      <c r="B95" s="78"/>
      <c r="C95" s="80" t="s">
        <v>583</v>
      </c>
      <c r="D95" s="81" t="s">
        <v>3410</v>
      </c>
      <c r="E95" s="81"/>
      <c r="F95" s="80" t="s">
        <v>502</v>
      </c>
      <c r="G95" s="80" t="s">
        <v>459</v>
      </c>
      <c r="H95" s="80" t="s">
        <v>16</v>
      </c>
      <c r="I95" s="80" t="s">
        <v>17</v>
      </c>
      <c r="J95" s="80" t="s">
        <v>18</v>
      </c>
      <c r="K95" s="80" t="s">
        <v>584</v>
      </c>
      <c r="L95" s="80" t="s">
        <v>3411</v>
      </c>
    </row>
    <row r="96" s="63" customFormat="1" spans="1:14">
      <c r="A96" s="78">
        <v>186</v>
      </c>
      <c r="B96" s="78"/>
      <c r="C96" s="80" t="s">
        <v>587</v>
      </c>
      <c r="D96" s="81" t="s">
        <v>3412</v>
      </c>
      <c r="E96" s="81"/>
      <c r="F96" s="80" t="s">
        <v>502</v>
      </c>
      <c r="G96" s="80" t="s">
        <v>459</v>
      </c>
      <c r="H96" s="80" t="s">
        <v>16</v>
      </c>
      <c r="I96" s="80" t="s">
        <v>17</v>
      </c>
      <c r="J96" s="80" t="s">
        <v>18</v>
      </c>
      <c r="K96" s="80" t="s">
        <v>588</v>
      </c>
      <c r="L96" s="80" t="s">
        <v>3413</v>
      </c>
      <c r="M96" s="39"/>
      <c r="N96" s="84"/>
    </row>
    <row r="97" s="63" customFormat="1" spans="1:14">
      <c r="A97" s="78">
        <v>187</v>
      </c>
      <c r="B97" s="78"/>
      <c r="C97" s="80" t="s">
        <v>589</v>
      </c>
      <c r="D97" s="81" t="s">
        <v>3414</v>
      </c>
      <c r="E97" s="81"/>
      <c r="F97" s="80" t="s">
        <v>502</v>
      </c>
      <c r="G97" s="80" t="s">
        <v>459</v>
      </c>
      <c r="H97" s="80" t="s">
        <v>16</v>
      </c>
      <c r="I97" s="80" t="s">
        <v>17</v>
      </c>
      <c r="J97" s="80" t="s">
        <v>18</v>
      </c>
      <c r="K97" s="80" t="s">
        <v>590</v>
      </c>
      <c r="L97" s="80" t="s">
        <v>3415</v>
      </c>
      <c r="M97" s="39"/>
      <c r="N97" s="84"/>
    </row>
    <row r="98" s="63" customFormat="1" spans="1:12">
      <c r="A98" s="78">
        <v>188</v>
      </c>
      <c r="B98" s="78"/>
      <c r="C98" s="80" t="s">
        <v>591</v>
      </c>
      <c r="D98" s="81" t="s">
        <v>3416</v>
      </c>
      <c r="E98" s="81"/>
      <c r="F98" s="80" t="s">
        <v>502</v>
      </c>
      <c r="G98" s="80" t="s">
        <v>85</v>
      </c>
      <c r="H98" s="80" t="s">
        <v>16</v>
      </c>
      <c r="I98" s="80" t="s">
        <v>17</v>
      </c>
      <c r="J98" s="80" t="s">
        <v>18</v>
      </c>
      <c r="K98" s="80" t="s">
        <v>592</v>
      </c>
      <c r="L98" s="80" t="s">
        <v>3417</v>
      </c>
    </row>
    <row r="99" s="63" customFormat="1" spans="1:12">
      <c r="A99" s="78">
        <v>189</v>
      </c>
      <c r="B99" s="78"/>
      <c r="C99" s="80" t="s">
        <v>1090</v>
      </c>
      <c r="D99" s="81" t="s">
        <v>3418</v>
      </c>
      <c r="E99" s="81"/>
      <c r="F99" s="80" t="s">
        <v>502</v>
      </c>
      <c r="G99" s="80" t="s">
        <v>15</v>
      </c>
      <c r="H99" s="80"/>
      <c r="I99" s="80"/>
      <c r="J99" s="80"/>
      <c r="K99" s="80" t="s">
        <v>1091</v>
      </c>
      <c r="L99" s="80" t="s">
        <v>3419</v>
      </c>
    </row>
    <row r="100" s="63" customFormat="1" spans="1:12">
      <c r="A100" s="78">
        <v>190</v>
      </c>
      <c r="B100" s="78"/>
      <c r="C100" s="80" t="s">
        <v>1092</v>
      </c>
      <c r="D100" s="81" t="s">
        <v>3420</v>
      </c>
      <c r="E100" s="81"/>
      <c r="F100" s="80" t="s">
        <v>502</v>
      </c>
      <c r="G100" s="80" t="s">
        <v>15</v>
      </c>
      <c r="H100" s="80"/>
      <c r="I100" s="80"/>
      <c r="J100" s="80"/>
      <c r="K100" s="80" t="s">
        <v>1093</v>
      </c>
      <c r="L100" s="80" t="s">
        <v>3421</v>
      </c>
    </row>
    <row r="101" s="63" customFormat="1" spans="1:12">
      <c r="A101" s="78">
        <v>191</v>
      </c>
      <c r="B101" s="78"/>
      <c r="C101" s="80" t="s">
        <v>1094</v>
      </c>
      <c r="D101" s="81" t="s">
        <v>3422</v>
      </c>
      <c r="E101" s="81"/>
      <c r="F101" s="80" t="s">
        <v>502</v>
      </c>
      <c r="G101" s="80" t="s">
        <v>15</v>
      </c>
      <c r="H101" s="80"/>
      <c r="I101" s="80"/>
      <c r="J101" s="80"/>
      <c r="K101" s="80" t="s">
        <v>1095</v>
      </c>
      <c r="L101" s="80" t="s">
        <v>3423</v>
      </c>
    </row>
    <row r="102" s="63" customFormat="1" spans="1:12">
      <c r="A102" s="78">
        <v>192</v>
      </c>
      <c r="B102" s="78"/>
      <c r="C102" s="80" t="s">
        <v>1096</v>
      </c>
      <c r="D102" s="81" t="s">
        <v>3424</v>
      </c>
      <c r="E102" s="81"/>
      <c r="F102" s="80" t="s">
        <v>502</v>
      </c>
      <c r="G102" s="80" t="s">
        <v>15</v>
      </c>
      <c r="H102" s="80"/>
      <c r="I102" s="80"/>
      <c r="J102" s="80"/>
      <c r="K102" s="80" t="s">
        <v>1097</v>
      </c>
      <c r="L102" s="80" t="s">
        <v>3425</v>
      </c>
    </row>
    <row r="103" s="63" customFormat="1" spans="1:12">
      <c r="A103" s="78">
        <v>193</v>
      </c>
      <c r="B103" s="78"/>
      <c r="C103" s="80" t="s">
        <v>1098</v>
      </c>
      <c r="D103" s="81" t="s">
        <v>3426</v>
      </c>
      <c r="E103" s="81"/>
      <c r="F103" s="80" t="s">
        <v>502</v>
      </c>
      <c r="G103" s="80" t="s">
        <v>15</v>
      </c>
      <c r="H103" s="80"/>
      <c r="I103" s="80"/>
      <c r="J103" s="80"/>
      <c r="K103" s="80" t="s">
        <v>1099</v>
      </c>
      <c r="L103" s="80" t="s">
        <v>3427</v>
      </c>
    </row>
    <row r="104" s="63" customFormat="1" spans="1:12">
      <c r="A104" s="78">
        <v>194</v>
      </c>
      <c r="B104" s="78"/>
      <c r="C104" s="80" t="s">
        <v>1100</v>
      </c>
      <c r="D104" s="81" t="s">
        <v>3428</v>
      </c>
      <c r="E104" s="81"/>
      <c r="F104" s="80" t="s">
        <v>502</v>
      </c>
      <c r="G104" s="80" t="s">
        <v>15</v>
      </c>
      <c r="H104" s="80"/>
      <c r="I104" s="80"/>
      <c r="J104" s="80"/>
      <c r="K104" s="80" t="s">
        <v>1101</v>
      </c>
      <c r="L104" s="80" t="s">
        <v>3429</v>
      </c>
    </row>
    <row r="105" s="63" customFormat="1" spans="1:14">
      <c r="A105" s="78">
        <v>195</v>
      </c>
      <c r="B105" s="78"/>
      <c r="C105" s="80" t="s">
        <v>1102</v>
      </c>
      <c r="D105" s="81" t="s">
        <v>3430</v>
      </c>
      <c r="E105" s="81"/>
      <c r="F105" s="80" t="s">
        <v>502</v>
      </c>
      <c r="G105" s="80" t="s">
        <v>15</v>
      </c>
      <c r="H105" s="80"/>
      <c r="I105" s="80"/>
      <c r="J105" s="80"/>
      <c r="K105" s="80" t="s">
        <v>1103</v>
      </c>
      <c r="L105" s="80" t="s">
        <v>3431</v>
      </c>
      <c r="M105" s="39"/>
      <c r="N105" s="84"/>
    </row>
    <row r="106" s="63" customFormat="1" spans="1:14">
      <c r="A106" s="78">
        <v>196</v>
      </c>
      <c r="B106" s="78"/>
      <c r="C106" s="80" t="s">
        <v>1104</v>
      </c>
      <c r="D106" s="81" t="s">
        <v>3432</v>
      </c>
      <c r="E106" s="81"/>
      <c r="F106" s="80" t="s">
        <v>502</v>
      </c>
      <c r="G106" s="80" t="s">
        <v>15</v>
      </c>
      <c r="H106" s="80"/>
      <c r="I106" s="80"/>
      <c r="J106" s="80"/>
      <c r="K106" s="80" t="s">
        <v>1105</v>
      </c>
      <c r="L106" s="80" t="s">
        <v>3433</v>
      </c>
      <c r="M106" s="39"/>
      <c r="N106" s="84"/>
    </row>
    <row r="107" s="63" customFormat="1" spans="1:12">
      <c r="A107" s="78">
        <v>199</v>
      </c>
      <c r="B107" s="78"/>
      <c r="C107" s="80" t="s">
        <v>1110</v>
      </c>
      <c r="D107" s="81" t="s">
        <v>3434</v>
      </c>
      <c r="E107" s="81"/>
      <c r="F107" s="80" t="s">
        <v>502</v>
      </c>
      <c r="G107" s="80" t="s">
        <v>15</v>
      </c>
      <c r="H107" s="80"/>
      <c r="I107" s="80"/>
      <c r="J107" s="80"/>
      <c r="K107" s="80" t="s">
        <v>1111</v>
      </c>
      <c r="L107" s="80" t="s">
        <v>3435</v>
      </c>
    </row>
    <row r="108" s="63" customFormat="1" spans="1:12">
      <c r="A108" s="78">
        <v>200</v>
      </c>
      <c r="B108" s="78"/>
      <c r="C108" s="80" t="s">
        <v>1112</v>
      </c>
      <c r="D108" s="81" t="s">
        <v>3436</v>
      </c>
      <c r="E108" s="81"/>
      <c r="F108" s="80" t="s">
        <v>502</v>
      </c>
      <c r="G108" s="80" t="s">
        <v>15</v>
      </c>
      <c r="H108" s="80"/>
      <c r="I108" s="80"/>
      <c r="J108" s="80"/>
      <c r="K108" s="80" t="s">
        <v>1113</v>
      </c>
      <c r="L108" s="80" t="s">
        <v>3437</v>
      </c>
    </row>
    <row r="109" s="63" customFormat="1" spans="1:12">
      <c r="A109" s="78">
        <v>201</v>
      </c>
      <c r="B109" s="78"/>
      <c r="C109" s="80" t="s">
        <v>1114</v>
      </c>
      <c r="D109" s="81" t="s">
        <v>3438</v>
      </c>
      <c r="E109" s="80"/>
      <c r="F109" s="80" t="s">
        <v>502</v>
      </c>
      <c r="G109" s="80" t="s">
        <v>15</v>
      </c>
      <c r="H109" s="80"/>
      <c r="I109" s="80"/>
      <c r="J109" s="80"/>
      <c r="K109" s="80" t="s">
        <v>1115</v>
      </c>
      <c r="L109" s="80" t="s">
        <v>3439</v>
      </c>
    </row>
    <row r="110" s="63" customFormat="1" spans="1:12">
      <c r="A110" s="78">
        <v>202</v>
      </c>
      <c r="B110" s="78"/>
      <c r="C110" s="80" t="s">
        <v>1116</v>
      </c>
      <c r="D110" s="81" t="s">
        <v>3440</v>
      </c>
      <c r="E110" s="80"/>
      <c r="F110" s="80" t="s">
        <v>502</v>
      </c>
      <c r="G110" s="80" t="s">
        <v>15</v>
      </c>
      <c r="H110" s="80"/>
      <c r="I110" s="80"/>
      <c r="J110" s="80"/>
      <c r="K110" s="80" t="s">
        <v>1117</v>
      </c>
      <c r="L110" s="80" t="s">
        <v>3441</v>
      </c>
    </row>
    <row r="111" s="63" customFormat="1" spans="1:12">
      <c r="A111" s="78">
        <v>203</v>
      </c>
      <c r="B111" s="78"/>
      <c r="C111" s="80" t="s">
        <v>1118</v>
      </c>
      <c r="D111" s="81" t="s">
        <v>3442</v>
      </c>
      <c r="E111" s="81"/>
      <c r="F111" s="80" t="s">
        <v>502</v>
      </c>
      <c r="G111" s="80" t="s">
        <v>15</v>
      </c>
      <c r="H111" s="80"/>
      <c r="I111" s="80"/>
      <c r="J111" s="80"/>
      <c r="K111" s="80" t="s">
        <v>1119</v>
      </c>
      <c r="L111" s="80" t="s">
        <v>3443</v>
      </c>
    </row>
    <row r="112" s="63" customFormat="1" spans="1:12">
      <c r="A112" s="78">
        <v>204</v>
      </c>
      <c r="B112" s="78"/>
      <c r="C112" s="80" t="s">
        <v>1120</v>
      </c>
      <c r="D112" s="81" t="s">
        <v>3444</v>
      </c>
      <c r="E112" s="81"/>
      <c r="F112" s="80" t="s">
        <v>502</v>
      </c>
      <c r="G112" s="80" t="s">
        <v>15</v>
      </c>
      <c r="H112" s="80"/>
      <c r="I112" s="80"/>
      <c r="J112" s="80"/>
      <c r="K112" s="80" t="s">
        <v>1121</v>
      </c>
      <c r="L112" s="80" t="s">
        <v>3445</v>
      </c>
    </row>
    <row r="113" s="63" customFormat="1" spans="1:14">
      <c r="A113" s="78">
        <v>207</v>
      </c>
      <c r="B113" s="78"/>
      <c r="C113" s="80" t="s">
        <v>1126</v>
      </c>
      <c r="D113" s="81" t="s">
        <v>3446</v>
      </c>
      <c r="E113" s="81"/>
      <c r="F113" s="80" t="s">
        <v>502</v>
      </c>
      <c r="G113" s="80" t="s">
        <v>984</v>
      </c>
      <c r="H113" s="80"/>
      <c r="I113" s="80"/>
      <c r="J113" s="80"/>
      <c r="K113" s="80" t="s">
        <v>1127</v>
      </c>
      <c r="L113" s="80" t="s">
        <v>3447</v>
      </c>
      <c r="M113" s="87"/>
      <c r="N113" s="87"/>
    </row>
    <row r="114" s="63" customFormat="1" spans="1:14">
      <c r="A114" s="78">
        <v>208</v>
      </c>
      <c r="B114" s="78"/>
      <c r="C114" s="80" t="s">
        <v>1128</v>
      </c>
      <c r="D114" s="81" t="s">
        <v>3448</v>
      </c>
      <c r="E114" s="81"/>
      <c r="F114" s="80" t="s">
        <v>502</v>
      </c>
      <c r="G114" s="80" t="s">
        <v>984</v>
      </c>
      <c r="H114" s="80"/>
      <c r="I114" s="80"/>
      <c r="J114" s="80"/>
      <c r="K114" s="80" t="s">
        <v>1129</v>
      </c>
      <c r="L114" s="80" t="s">
        <v>3449</v>
      </c>
      <c r="M114" s="87"/>
      <c r="N114" s="87"/>
    </row>
    <row r="115" s="63" customFormat="1" spans="1:14">
      <c r="A115" s="78">
        <v>211</v>
      </c>
      <c r="B115" s="78"/>
      <c r="C115" s="80" t="s">
        <v>1134</v>
      </c>
      <c r="D115" s="81" t="s">
        <v>3450</v>
      </c>
      <c r="E115" s="81"/>
      <c r="F115" s="80" t="s">
        <v>502</v>
      </c>
      <c r="G115" s="80" t="s">
        <v>102</v>
      </c>
      <c r="H115" s="80"/>
      <c r="I115" s="80"/>
      <c r="J115" s="80"/>
      <c r="K115" s="80" t="s">
        <v>1135</v>
      </c>
      <c r="L115" s="80" t="s">
        <v>3451</v>
      </c>
      <c r="M115" s="87"/>
      <c r="N115" s="87"/>
    </row>
    <row r="116" s="63" customFormat="1" spans="1:14">
      <c r="A116" s="78">
        <v>212</v>
      </c>
      <c r="B116" s="78"/>
      <c r="C116" s="80" t="s">
        <v>1136</v>
      </c>
      <c r="D116" s="81" t="s">
        <v>3452</v>
      </c>
      <c r="E116" s="81"/>
      <c r="F116" s="80" t="s">
        <v>502</v>
      </c>
      <c r="G116" s="80" t="s">
        <v>102</v>
      </c>
      <c r="H116" s="80"/>
      <c r="I116" s="80"/>
      <c r="J116" s="80"/>
      <c r="K116" s="80" t="s">
        <v>1137</v>
      </c>
      <c r="L116" s="80" t="s">
        <v>3453</v>
      </c>
      <c r="M116" s="87"/>
      <c r="N116" s="87"/>
    </row>
    <row r="117" s="63" customFormat="1" spans="1:12">
      <c r="A117" s="78">
        <v>213</v>
      </c>
      <c r="B117" s="78"/>
      <c r="C117" s="80" t="s">
        <v>599</v>
      </c>
      <c r="D117" s="81" t="s">
        <v>3454</v>
      </c>
      <c r="E117" s="81"/>
      <c r="F117" s="80" t="s">
        <v>502</v>
      </c>
      <c r="G117" s="80" t="s">
        <v>600</v>
      </c>
      <c r="H117" s="80" t="s">
        <v>16</v>
      </c>
      <c r="I117" s="80" t="s">
        <v>17</v>
      </c>
      <c r="J117" s="80" t="s">
        <v>18</v>
      </c>
      <c r="K117" s="80" t="s">
        <v>601</v>
      </c>
      <c r="L117" s="80" t="s">
        <v>3455</v>
      </c>
    </row>
    <row r="118" s="63" customFormat="1" spans="1:12">
      <c r="A118" s="78">
        <v>214</v>
      </c>
      <c r="B118" s="78"/>
      <c r="C118" s="80" t="s">
        <v>604</v>
      </c>
      <c r="D118" s="81" t="s">
        <v>3456</v>
      </c>
      <c r="E118" s="81"/>
      <c r="F118" s="80" t="s">
        <v>502</v>
      </c>
      <c r="G118" s="80" t="s">
        <v>15</v>
      </c>
      <c r="H118" s="80" t="s">
        <v>16</v>
      </c>
      <c r="I118" s="80" t="s">
        <v>17</v>
      </c>
      <c r="J118" s="80" t="s">
        <v>18</v>
      </c>
      <c r="K118" s="80" t="s">
        <v>605</v>
      </c>
      <c r="L118" s="80" t="s">
        <v>3457</v>
      </c>
    </row>
    <row r="119" s="63" customFormat="1" spans="1:12">
      <c r="A119" s="78">
        <v>215</v>
      </c>
      <c r="B119" s="78"/>
      <c r="C119" s="80" t="s">
        <v>610</v>
      </c>
      <c r="D119" s="81" t="s">
        <v>3458</v>
      </c>
      <c r="E119" s="81"/>
      <c r="F119" s="80" t="s">
        <v>502</v>
      </c>
      <c r="G119" s="80" t="s">
        <v>600</v>
      </c>
      <c r="H119" s="80" t="s">
        <v>16</v>
      </c>
      <c r="I119" s="80" t="s">
        <v>17</v>
      </c>
      <c r="J119" s="80" t="s">
        <v>18</v>
      </c>
      <c r="K119" s="80" t="s">
        <v>611</v>
      </c>
      <c r="L119" s="80" t="s">
        <v>3459</v>
      </c>
    </row>
    <row r="120" s="63" customFormat="1" spans="1:12">
      <c r="A120" s="78">
        <v>216</v>
      </c>
      <c r="B120" s="78"/>
      <c r="C120" s="80" t="s">
        <v>614</v>
      </c>
      <c r="D120" s="81" t="s">
        <v>3460</v>
      </c>
      <c r="E120" s="81"/>
      <c r="F120" s="80" t="s">
        <v>502</v>
      </c>
      <c r="G120" s="80" t="s">
        <v>15</v>
      </c>
      <c r="H120" s="80" t="s">
        <v>16</v>
      </c>
      <c r="I120" s="80" t="s">
        <v>17</v>
      </c>
      <c r="J120" s="80" t="s">
        <v>18</v>
      </c>
      <c r="K120" s="80" t="s">
        <v>615</v>
      </c>
      <c r="L120" s="80" t="s">
        <v>3461</v>
      </c>
    </row>
    <row r="121" s="63" customFormat="1" spans="1:12">
      <c r="A121" s="78">
        <v>218</v>
      </c>
      <c r="B121" s="78"/>
      <c r="C121" s="80" t="s">
        <v>623</v>
      </c>
      <c r="D121" s="81" t="s">
        <v>3462</v>
      </c>
      <c r="E121" s="81"/>
      <c r="F121" s="80" t="s">
        <v>502</v>
      </c>
      <c r="G121" s="80" t="s">
        <v>619</v>
      </c>
      <c r="H121" s="80" t="s">
        <v>16</v>
      </c>
      <c r="I121" s="80" t="s">
        <v>17</v>
      </c>
      <c r="J121" s="80" t="s">
        <v>18</v>
      </c>
      <c r="K121" s="80" t="s">
        <v>624</v>
      </c>
      <c r="L121" s="80" t="s">
        <v>3463</v>
      </c>
    </row>
    <row r="122" s="63" customFormat="1" spans="1:12">
      <c r="A122" s="78">
        <v>220</v>
      </c>
      <c r="B122" s="78"/>
      <c r="C122" s="80" t="s">
        <v>631</v>
      </c>
      <c r="D122" s="81" t="s">
        <v>3464</v>
      </c>
      <c r="E122" s="81"/>
      <c r="F122" s="80" t="s">
        <v>502</v>
      </c>
      <c r="G122" s="80" t="s">
        <v>600</v>
      </c>
      <c r="H122" s="80" t="s">
        <v>16</v>
      </c>
      <c r="I122" s="80" t="s">
        <v>17</v>
      </c>
      <c r="J122" s="80" t="s">
        <v>18</v>
      </c>
      <c r="K122" s="80" t="s">
        <v>632</v>
      </c>
      <c r="L122" s="80" t="s">
        <v>3465</v>
      </c>
    </row>
    <row r="123" s="63" customFormat="1" spans="1:12">
      <c r="A123" s="78">
        <v>222</v>
      </c>
      <c r="B123" s="78"/>
      <c r="C123" s="80" t="s">
        <v>1138</v>
      </c>
      <c r="D123" s="81" t="s">
        <v>3466</v>
      </c>
      <c r="E123" s="81"/>
      <c r="F123" s="80" t="s">
        <v>502</v>
      </c>
      <c r="G123" s="80" t="s">
        <v>102</v>
      </c>
      <c r="H123" s="80" t="s">
        <v>16</v>
      </c>
      <c r="I123" s="80" t="s">
        <v>17</v>
      </c>
      <c r="J123" s="80" t="s">
        <v>18</v>
      </c>
      <c r="K123" s="80" t="s">
        <v>1139</v>
      </c>
      <c r="L123" s="80" t="s">
        <v>3467</v>
      </c>
    </row>
    <row r="124" s="63" customFormat="1" spans="1:12">
      <c r="A124" s="78">
        <v>225</v>
      </c>
      <c r="B124" s="78"/>
      <c r="C124" s="80" t="s">
        <v>641</v>
      </c>
      <c r="D124" s="81" t="s">
        <v>3468</v>
      </c>
      <c r="E124" s="81"/>
      <c r="F124" s="80" t="s">
        <v>502</v>
      </c>
      <c r="G124" s="80" t="s">
        <v>600</v>
      </c>
      <c r="H124" s="80" t="s">
        <v>16</v>
      </c>
      <c r="I124" s="80" t="s">
        <v>17</v>
      </c>
      <c r="J124" s="80" t="s">
        <v>18</v>
      </c>
      <c r="K124" s="80" t="s">
        <v>642</v>
      </c>
      <c r="L124" s="80" t="s">
        <v>3469</v>
      </c>
    </row>
    <row r="125" s="63" customFormat="1" spans="1:12">
      <c r="A125" s="78">
        <v>226</v>
      </c>
      <c r="B125" s="78"/>
      <c r="C125" s="80" t="s">
        <v>644</v>
      </c>
      <c r="D125" s="81" t="s">
        <v>3470</v>
      </c>
      <c r="E125" s="81"/>
      <c r="F125" s="80" t="s">
        <v>502</v>
      </c>
      <c r="G125" s="80" t="s">
        <v>15</v>
      </c>
      <c r="H125" s="80" t="s">
        <v>16</v>
      </c>
      <c r="I125" s="80" t="s">
        <v>17</v>
      </c>
      <c r="J125" s="80" t="s">
        <v>18</v>
      </c>
      <c r="K125" s="80" t="s">
        <v>645</v>
      </c>
      <c r="L125" s="80" t="s">
        <v>3471</v>
      </c>
    </row>
    <row r="126" s="63" customFormat="1" spans="1:12">
      <c r="A126" s="78">
        <v>227</v>
      </c>
      <c r="B126" s="78"/>
      <c r="C126" s="80" t="s">
        <v>647</v>
      </c>
      <c r="D126" s="81" t="s">
        <v>3472</v>
      </c>
      <c r="E126" s="81"/>
      <c r="F126" s="80" t="s">
        <v>502</v>
      </c>
      <c r="G126" s="80" t="s">
        <v>79</v>
      </c>
      <c r="H126" s="80" t="s">
        <v>16</v>
      </c>
      <c r="I126" s="80" t="s">
        <v>17</v>
      </c>
      <c r="J126" s="80" t="s">
        <v>18</v>
      </c>
      <c r="K126" s="80" t="s">
        <v>648</v>
      </c>
      <c r="L126" s="80" t="s">
        <v>3473</v>
      </c>
    </row>
    <row r="127" s="63" customFormat="1" spans="1:12">
      <c r="A127" s="78">
        <v>228</v>
      </c>
      <c r="B127" s="78"/>
      <c r="C127" s="80" t="s">
        <v>651</v>
      </c>
      <c r="D127" s="81" t="s">
        <v>3474</v>
      </c>
      <c r="E127" s="81"/>
      <c r="F127" s="80" t="s">
        <v>502</v>
      </c>
      <c r="G127" s="80" t="s">
        <v>15</v>
      </c>
      <c r="H127" s="80" t="s">
        <v>16</v>
      </c>
      <c r="I127" s="80" t="s">
        <v>17</v>
      </c>
      <c r="J127" s="80" t="s">
        <v>18</v>
      </c>
      <c r="K127" s="80" t="s">
        <v>652</v>
      </c>
      <c r="L127" s="80" t="s">
        <v>3475</v>
      </c>
    </row>
    <row r="128" s="63" customFormat="1" spans="1:12">
      <c r="A128" s="78">
        <v>229</v>
      </c>
      <c r="B128" s="78"/>
      <c r="C128" s="80" t="s">
        <v>655</v>
      </c>
      <c r="D128" s="81" t="s">
        <v>3476</v>
      </c>
      <c r="E128" s="81"/>
      <c r="F128" s="80" t="s">
        <v>502</v>
      </c>
      <c r="G128" s="80" t="s">
        <v>600</v>
      </c>
      <c r="H128" s="80" t="s">
        <v>16</v>
      </c>
      <c r="I128" s="80" t="s">
        <v>17</v>
      </c>
      <c r="J128" s="80" t="s">
        <v>18</v>
      </c>
      <c r="K128" s="80" t="s">
        <v>656</v>
      </c>
      <c r="L128" s="80" t="s">
        <v>3477</v>
      </c>
    </row>
    <row r="129" s="63" customFormat="1" spans="1:12">
      <c r="A129" s="78">
        <v>231</v>
      </c>
      <c r="B129" s="78"/>
      <c r="C129" s="80" t="s">
        <v>1144</v>
      </c>
      <c r="D129" s="81" t="s">
        <v>3478</v>
      </c>
      <c r="E129" s="81"/>
      <c r="F129" s="80" t="s">
        <v>502</v>
      </c>
      <c r="G129" s="80"/>
      <c r="H129" s="80"/>
      <c r="I129" s="80"/>
      <c r="J129" s="80"/>
      <c r="K129" s="80" t="s">
        <v>1145</v>
      </c>
      <c r="L129" s="80" t="s">
        <v>3479</v>
      </c>
    </row>
    <row r="130" s="63" customFormat="1" spans="1:12">
      <c r="A130" s="78">
        <v>232</v>
      </c>
      <c r="B130" s="78"/>
      <c r="C130" s="80" t="s">
        <v>1146</v>
      </c>
      <c r="D130" s="81" t="s">
        <v>3480</v>
      </c>
      <c r="E130" s="81"/>
      <c r="F130" s="80" t="s">
        <v>502</v>
      </c>
      <c r="G130" s="80"/>
      <c r="H130" s="80"/>
      <c r="I130" s="80"/>
      <c r="J130" s="80"/>
      <c r="K130" s="80" t="s">
        <v>1147</v>
      </c>
      <c r="L130" s="80" t="s">
        <v>3481</v>
      </c>
    </row>
    <row r="131" s="63" customFormat="1" spans="1:12">
      <c r="A131" s="78">
        <v>234</v>
      </c>
      <c r="B131" s="78"/>
      <c r="C131" s="80" t="s">
        <v>1150</v>
      </c>
      <c r="D131" s="81" t="s">
        <v>3482</v>
      </c>
      <c r="E131" s="81"/>
      <c r="F131" s="80" t="s">
        <v>502</v>
      </c>
      <c r="G131" s="80"/>
      <c r="H131" s="80"/>
      <c r="I131" s="80"/>
      <c r="J131" s="80"/>
      <c r="K131" s="80" t="s">
        <v>1151</v>
      </c>
      <c r="L131" s="80" t="s">
        <v>3483</v>
      </c>
    </row>
    <row r="132" s="63" customFormat="1" spans="1:12">
      <c r="A132" s="78">
        <v>235</v>
      </c>
      <c r="B132" s="78"/>
      <c r="C132" s="80" t="s">
        <v>1152</v>
      </c>
      <c r="D132" s="81" t="s">
        <v>3484</v>
      </c>
      <c r="E132" s="81"/>
      <c r="F132" s="80" t="s">
        <v>502</v>
      </c>
      <c r="G132" s="80"/>
      <c r="H132" s="80"/>
      <c r="I132" s="80"/>
      <c r="J132" s="80"/>
      <c r="K132" s="80" t="s">
        <v>1153</v>
      </c>
      <c r="L132" s="80" t="s">
        <v>3485</v>
      </c>
    </row>
    <row r="133" s="63" customFormat="1" spans="1:12">
      <c r="A133" s="78">
        <v>236</v>
      </c>
      <c r="B133" s="78"/>
      <c r="C133" s="80" t="s">
        <v>1154</v>
      </c>
      <c r="D133" s="81" t="s">
        <v>3486</v>
      </c>
      <c r="E133" s="81"/>
      <c r="F133" s="80" t="s">
        <v>502</v>
      </c>
      <c r="G133" s="80"/>
      <c r="H133" s="80"/>
      <c r="I133" s="80"/>
      <c r="J133" s="80"/>
      <c r="K133" s="80" t="s">
        <v>1155</v>
      </c>
      <c r="L133" s="80" t="s">
        <v>3487</v>
      </c>
    </row>
    <row r="134" s="63" customFormat="1" spans="1:14">
      <c r="A134" s="78">
        <v>237</v>
      </c>
      <c r="B134" s="78"/>
      <c r="C134" s="80" t="s">
        <v>1156</v>
      </c>
      <c r="D134" s="81" t="s">
        <v>3488</v>
      </c>
      <c r="E134" s="81"/>
      <c r="F134" s="80" t="s">
        <v>502</v>
      </c>
      <c r="G134" s="80"/>
      <c r="H134" s="80"/>
      <c r="I134" s="80"/>
      <c r="J134" s="80"/>
      <c r="K134" s="80" t="s">
        <v>1157</v>
      </c>
      <c r="L134" s="80" t="s">
        <v>3489</v>
      </c>
      <c r="M134" s="39"/>
      <c r="N134" s="84"/>
    </row>
    <row r="135" s="63" customFormat="1" spans="1:12">
      <c r="A135" s="78">
        <v>238</v>
      </c>
      <c r="B135" s="78"/>
      <c r="C135" s="80" t="s">
        <v>1158</v>
      </c>
      <c r="D135" s="81" t="s">
        <v>3490</v>
      </c>
      <c r="E135" s="81"/>
      <c r="F135" s="80" t="s">
        <v>502</v>
      </c>
      <c r="G135" s="80"/>
      <c r="H135" s="80"/>
      <c r="I135" s="80"/>
      <c r="J135" s="80"/>
      <c r="K135" s="80" t="s">
        <v>1159</v>
      </c>
      <c r="L135" s="80" t="s">
        <v>3491</v>
      </c>
    </row>
    <row r="136" s="63" customFormat="1" spans="1:14">
      <c r="A136" s="78">
        <v>239</v>
      </c>
      <c r="B136" s="78"/>
      <c r="C136" s="80" t="s">
        <v>1160</v>
      </c>
      <c r="D136" s="81" t="s">
        <v>3492</v>
      </c>
      <c r="E136" s="81"/>
      <c r="F136" s="80" t="s">
        <v>502</v>
      </c>
      <c r="G136" s="80"/>
      <c r="H136" s="80"/>
      <c r="I136" s="80"/>
      <c r="J136" s="80"/>
      <c r="K136" s="80" t="s">
        <v>1161</v>
      </c>
      <c r="L136" s="80" t="s">
        <v>3493</v>
      </c>
      <c r="M136" s="39"/>
      <c r="N136" s="84"/>
    </row>
    <row r="137" s="63" customFormat="1" spans="1:12">
      <c r="A137" s="78">
        <v>242</v>
      </c>
      <c r="B137" s="78"/>
      <c r="C137" s="80" t="s">
        <v>1166</v>
      </c>
      <c r="D137" s="81" t="s">
        <v>3494</v>
      </c>
      <c r="E137" s="81"/>
      <c r="F137" s="80" t="s">
        <v>502</v>
      </c>
      <c r="G137" s="80"/>
      <c r="H137" s="80"/>
      <c r="I137" s="80"/>
      <c r="J137" s="80"/>
      <c r="K137" s="80" t="s">
        <v>1167</v>
      </c>
      <c r="L137" s="80" t="s">
        <v>3495</v>
      </c>
    </row>
    <row r="138" s="63" customFormat="1" spans="1:12">
      <c r="A138" s="78"/>
      <c r="B138" s="78"/>
      <c r="C138" s="80" t="s">
        <v>1166</v>
      </c>
      <c r="D138" s="81" t="s">
        <v>3496</v>
      </c>
      <c r="E138" s="81"/>
      <c r="F138" s="80"/>
      <c r="G138" s="80"/>
      <c r="H138" s="80"/>
      <c r="I138" s="80"/>
      <c r="J138" s="80"/>
      <c r="K138" s="80"/>
      <c r="L138" s="80"/>
    </row>
    <row r="139" s="63" customFormat="1" spans="1:12">
      <c r="A139" s="78">
        <v>243</v>
      </c>
      <c r="B139" s="78"/>
      <c r="C139" s="80" t="s">
        <v>1168</v>
      </c>
      <c r="D139" s="81" t="s">
        <v>3497</v>
      </c>
      <c r="E139" s="81"/>
      <c r="F139" s="80" t="s">
        <v>502</v>
      </c>
      <c r="G139" s="80"/>
      <c r="H139" s="80"/>
      <c r="I139" s="80"/>
      <c r="J139" s="80"/>
      <c r="K139" s="80" t="s">
        <v>1169</v>
      </c>
      <c r="L139" s="80" t="s">
        <v>3498</v>
      </c>
    </row>
    <row r="140" s="63" customFormat="1" spans="1:12">
      <c r="A140" s="78"/>
      <c r="B140" s="78"/>
      <c r="C140" s="80" t="s">
        <v>1168</v>
      </c>
      <c r="D140" s="81" t="s">
        <v>3499</v>
      </c>
      <c r="E140" s="81"/>
      <c r="F140" s="80"/>
      <c r="G140" s="80"/>
      <c r="H140" s="80"/>
      <c r="I140" s="80"/>
      <c r="J140" s="80"/>
      <c r="K140" s="80"/>
      <c r="L140" s="80"/>
    </row>
    <row r="141" s="63" customFormat="1" spans="1:12">
      <c r="A141" s="78">
        <v>244</v>
      </c>
      <c r="B141" s="78"/>
      <c r="C141" s="80" t="s">
        <v>659</v>
      </c>
      <c r="D141" s="81" t="s">
        <v>3500</v>
      </c>
      <c r="E141" s="81"/>
      <c r="F141" s="80" t="s">
        <v>502</v>
      </c>
      <c r="G141" s="80" t="s">
        <v>102</v>
      </c>
      <c r="H141" s="80" t="s">
        <v>16</v>
      </c>
      <c r="I141" s="80" t="s">
        <v>17</v>
      </c>
      <c r="J141" s="80" t="s">
        <v>18</v>
      </c>
      <c r="K141" s="80" t="s">
        <v>660</v>
      </c>
      <c r="L141" s="80" t="s">
        <v>3501</v>
      </c>
    </row>
    <row r="142" s="63" customFormat="1" spans="1:14">
      <c r="A142" s="78">
        <v>245</v>
      </c>
      <c r="B142" s="88" t="s">
        <v>673</v>
      </c>
      <c r="C142" s="80" t="s">
        <v>1170</v>
      </c>
      <c r="D142" s="81" t="s">
        <v>3502</v>
      </c>
      <c r="E142" s="81"/>
      <c r="F142" s="80" t="s">
        <v>1171</v>
      </c>
      <c r="G142" s="80" t="s">
        <v>1172</v>
      </c>
      <c r="H142" s="80" t="s">
        <v>16</v>
      </c>
      <c r="I142" s="80" t="s">
        <v>17</v>
      </c>
      <c r="J142" s="80" t="s">
        <v>1173</v>
      </c>
      <c r="K142" s="80" t="s">
        <v>1174</v>
      </c>
      <c r="L142" s="80" t="s">
        <v>3503</v>
      </c>
      <c r="M142" s="39"/>
      <c r="N142" s="84"/>
    </row>
    <row r="143" s="63" customFormat="1" spans="1:14">
      <c r="A143" s="78"/>
      <c r="B143" s="79"/>
      <c r="C143" s="80" t="s">
        <v>3504</v>
      </c>
      <c r="D143" s="81" t="s">
        <v>3505</v>
      </c>
      <c r="E143" s="81"/>
      <c r="F143" s="80"/>
      <c r="G143" s="80"/>
      <c r="H143" s="80"/>
      <c r="I143" s="80"/>
      <c r="J143" s="80"/>
      <c r="K143" s="80"/>
      <c r="L143" s="80"/>
      <c r="M143" s="39"/>
      <c r="N143" s="84"/>
    </row>
    <row r="144" s="63" customFormat="1" spans="1:12">
      <c r="A144" s="78">
        <v>246</v>
      </c>
      <c r="B144" s="79"/>
      <c r="C144" s="80" t="s">
        <v>674</v>
      </c>
      <c r="D144" s="81" t="s">
        <v>3506</v>
      </c>
      <c r="E144" s="81"/>
      <c r="F144" s="80" t="s">
        <v>665</v>
      </c>
      <c r="G144" s="80" t="s">
        <v>675</v>
      </c>
      <c r="H144" s="80" t="s">
        <v>16</v>
      </c>
      <c r="I144" s="80" t="s">
        <v>17</v>
      </c>
      <c r="J144" s="80" t="s">
        <v>18</v>
      </c>
      <c r="K144" s="80" t="s">
        <v>676</v>
      </c>
      <c r="L144" s="80" t="s">
        <v>3507</v>
      </c>
    </row>
    <row r="145" s="63" customFormat="1" spans="1:12">
      <c r="A145" s="78">
        <v>248</v>
      </c>
      <c r="B145" s="79"/>
      <c r="C145" s="80" t="s">
        <v>681</v>
      </c>
      <c r="D145" s="81" t="s">
        <v>3508</v>
      </c>
      <c r="E145" s="81"/>
      <c r="F145" s="80"/>
      <c r="G145" s="80"/>
      <c r="H145" s="80"/>
      <c r="I145" s="80"/>
      <c r="J145" s="80"/>
      <c r="K145" s="80" t="s">
        <v>682</v>
      </c>
      <c r="L145" s="80" t="s">
        <v>3509</v>
      </c>
    </row>
    <row r="146" s="63" customFormat="1" spans="1:14">
      <c r="A146" s="78">
        <v>252</v>
      </c>
      <c r="B146" s="78" t="s">
        <v>703</v>
      </c>
      <c r="C146" s="80" t="s">
        <v>704</v>
      </c>
      <c r="D146" s="81" t="s">
        <v>3510</v>
      </c>
      <c r="E146" s="81" t="s">
        <v>3511</v>
      </c>
      <c r="F146" s="80" t="s">
        <v>14</v>
      </c>
      <c r="G146" s="80" t="s">
        <v>705</v>
      </c>
      <c r="H146" s="80" t="s">
        <v>16</v>
      </c>
      <c r="I146" s="80" t="s">
        <v>17</v>
      </c>
      <c r="J146" s="80" t="s">
        <v>18</v>
      </c>
      <c r="K146" s="80" t="s">
        <v>706</v>
      </c>
      <c r="L146" s="80" t="s">
        <v>3512</v>
      </c>
      <c r="M146" s="39"/>
      <c r="N146" s="84"/>
    </row>
    <row r="147" s="63" customFormat="1" spans="1:14">
      <c r="A147" s="78">
        <v>253</v>
      </c>
      <c r="B147" s="78"/>
      <c r="C147" s="80" t="s">
        <v>707</v>
      </c>
      <c r="D147" s="81" t="s">
        <v>3513</v>
      </c>
      <c r="E147" s="81" t="s">
        <v>3514</v>
      </c>
      <c r="F147" s="80" t="s">
        <v>14</v>
      </c>
      <c r="G147" s="80" t="s">
        <v>705</v>
      </c>
      <c r="H147" s="80" t="s">
        <v>16</v>
      </c>
      <c r="I147" s="80" t="s">
        <v>17</v>
      </c>
      <c r="J147" s="80" t="s">
        <v>18</v>
      </c>
      <c r="K147" s="80" t="s">
        <v>708</v>
      </c>
      <c r="L147" s="80" t="s">
        <v>3515</v>
      </c>
      <c r="M147" s="39"/>
      <c r="N147" s="84"/>
    </row>
    <row r="148" s="63" customFormat="1" spans="1:14">
      <c r="A148" s="78">
        <v>254</v>
      </c>
      <c r="B148" s="78"/>
      <c r="C148" s="80" t="s">
        <v>709</v>
      </c>
      <c r="D148" s="81" t="s">
        <v>3516</v>
      </c>
      <c r="E148" s="81" t="s">
        <v>3517</v>
      </c>
      <c r="F148" s="80" t="s">
        <v>14</v>
      </c>
      <c r="G148" s="80" t="s">
        <v>705</v>
      </c>
      <c r="H148" s="80" t="s">
        <v>16</v>
      </c>
      <c r="I148" s="80" t="s">
        <v>17</v>
      </c>
      <c r="J148" s="80" t="s">
        <v>18</v>
      </c>
      <c r="K148" s="80" t="s">
        <v>710</v>
      </c>
      <c r="L148" s="80" t="s">
        <v>3518</v>
      </c>
      <c r="M148" s="39"/>
      <c r="N148" s="84"/>
    </row>
    <row r="149" s="63" customFormat="1" spans="1:14">
      <c r="A149" s="78">
        <v>255</v>
      </c>
      <c r="B149" s="78"/>
      <c r="C149" s="80" t="s">
        <v>711</v>
      </c>
      <c r="D149" s="81" t="s">
        <v>3519</v>
      </c>
      <c r="E149" s="81" t="s">
        <v>3520</v>
      </c>
      <c r="F149" s="80" t="s">
        <v>14</v>
      </c>
      <c r="G149" s="80" t="s">
        <v>705</v>
      </c>
      <c r="H149" s="80" t="s">
        <v>16</v>
      </c>
      <c r="I149" s="80" t="s">
        <v>17</v>
      </c>
      <c r="J149" s="80" t="s">
        <v>18</v>
      </c>
      <c r="K149" s="80" t="s">
        <v>712</v>
      </c>
      <c r="L149" s="80" t="s">
        <v>3521</v>
      </c>
      <c r="M149" s="39"/>
      <c r="N149" s="84"/>
    </row>
    <row r="150" s="63" customFormat="1" spans="1:14">
      <c r="A150" s="78">
        <v>256</v>
      </c>
      <c r="B150" s="78"/>
      <c r="C150" s="80" t="s">
        <v>713</v>
      </c>
      <c r="D150" s="81" t="s">
        <v>3522</v>
      </c>
      <c r="E150" s="81" t="s">
        <v>3523</v>
      </c>
      <c r="F150" s="80" t="s">
        <v>14</v>
      </c>
      <c r="G150" s="80" t="s">
        <v>705</v>
      </c>
      <c r="H150" s="80" t="s">
        <v>16</v>
      </c>
      <c r="I150" s="80" t="s">
        <v>17</v>
      </c>
      <c r="J150" s="80" t="s">
        <v>18</v>
      </c>
      <c r="K150" s="80" t="s">
        <v>714</v>
      </c>
      <c r="L150" s="80" t="s">
        <v>3524</v>
      </c>
      <c r="M150" s="39"/>
      <c r="N150" s="84"/>
    </row>
    <row r="151" s="63" customFormat="1" spans="1:12">
      <c r="A151" s="78">
        <v>257</v>
      </c>
      <c r="B151" s="78"/>
      <c r="C151" s="80" t="s">
        <v>715</v>
      </c>
      <c r="D151" s="81" t="s">
        <v>3525</v>
      </c>
      <c r="E151" s="81" t="s">
        <v>3526</v>
      </c>
      <c r="F151" s="80" t="s">
        <v>14</v>
      </c>
      <c r="G151" s="80" t="s">
        <v>705</v>
      </c>
      <c r="H151" s="80" t="s">
        <v>16</v>
      </c>
      <c r="I151" s="80" t="s">
        <v>17</v>
      </c>
      <c r="J151" s="80" t="s">
        <v>18</v>
      </c>
      <c r="K151" s="80" t="s">
        <v>716</v>
      </c>
      <c r="L151" s="80" t="s">
        <v>3527</v>
      </c>
    </row>
    <row r="152" s="63" customFormat="1" spans="1:12">
      <c r="A152" s="78">
        <v>258</v>
      </c>
      <c r="B152" s="78"/>
      <c r="C152" s="80" t="s">
        <v>719</v>
      </c>
      <c r="D152" s="81" t="s">
        <v>3528</v>
      </c>
      <c r="E152" s="81" t="s">
        <v>3529</v>
      </c>
      <c r="F152" s="80" t="s">
        <v>14</v>
      </c>
      <c r="G152" s="80" t="s">
        <v>705</v>
      </c>
      <c r="H152" s="80" t="s">
        <v>16</v>
      </c>
      <c r="I152" s="80" t="s">
        <v>17</v>
      </c>
      <c r="J152" s="80" t="s">
        <v>18</v>
      </c>
      <c r="K152" s="80" t="s">
        <v>720</v>
      </c>
      <c r="L152" s="80" t="s">
        <v>3530</v>
      </c>
    </row>
    <row r="153" s="63" customFormat="1" spans="1:12">
      <c r="A153" s="78">
        <v>259</v>
      </c>
      <c r="B153" s="78"/>
      <c r="C153" s="80" t="s">
        <v>723</v>
      </c>
      <c r="D153" s="81" t="s">
        <v>3531</v>
      </c>
      <c r="E153" s="81" t="s">
        <v>3532</v>
      </c>
      <c r="F153" s="80" t="s">
        <v>14</v>
      </c>
      <c r="G153" s="80" t="s">
        <v>705</v>
      </c>
      <c r="H153" s="80" t="s">
        <v>16</v>
      </c>
      <c r="I153" s="80" t="s">
        <v>17</v>
      </c>
      <c r="J153" s="80" t="s">
        <v>18</v>
      </c>
      <c r="K153" s="80" t="s">
        <v>724</v>
      </c>
      <c r="L153" s="80" t="s">
        <v>3533</v>
      </c>
    </row>
    <row r="154" s="63" customFormat="1" spans="1:12">
      <c r="A154" s="78">
        <v>260</v>
      </c>
      <c r="B154" s="78"/>
      <c r="C154" s="80" t="s">
        <v>727</v>
      </c>
      <c r="D154" s="81" t="s">
        <v>3534</v>
      </c>
      <c r="E154" s="81" t="s">
        <v>3535</v>
      </c>
      <c r="F154" s="80" t="s">
        <v>14</v>
      </c>
      <c r="G154" s="80" t="s">
        <v>705</v>
      </c>
      <c r="H154" s="80" t="s">
        <v>16</v>
      </c>
      <c r="I154" s="80" t="s">
        <v>17</v>
      </c>
      <c r="J154" s="80" t="s">
        <v>18</v>
      </c>
      <c r="K154" s="80" t="s">
        <v>728</v>
      </c>
      <c r="L154" s="80" t="s">
        <v>3536</v>
      </c>
    </row>
    <row r="155" s="63" customFormat="1" spans="1:12">
      <c r="A155" s="78">
        <v>261</v>
      </c>
      <c r="B155" s="78"/>
      <c r="C155" s="80" t="s">
        <v>731</v>
      </c>
      <c r="D155" s="81" t="s">
        <v>3537</v>
      </c>
      <c r="E155" s="81" t="s">
        <v>3538</v>
      </c>
      <c r="F155" s="80" t="s">
        <v>14</v>
      </c>
      <c r="G155" s="80" t="s">
        <v>705</v>
      </c>
      <c r="H155" s="80" t="s">
        <v>16</v>
      </c>
      <c r="I155" s="80" t="s">
        <v>17</v>
      </c>
      <c r="J155" s="80" t="s">
        <v>18</v>
      </c>
      <c r="K155" s="80" t="s">
        <v>732</v>
      </c>
      <c r="L155" s="80" t="s">
        <v>3539</v>
      </c>
    </row>
    <row r="156" s="63" customFormat="1" spans="1:12">
      <c r="A156" s="78">
        <v>262</v>
      </c>
      <c r="B156" s="78"/>
      <c r="C156" s="80" t="s">
        <v>735</v>
      </c>
      <c r="D156" s="81" t="s">
        <v>3540</v>
      </c>
      <c r="E156" s="81" t="s">
        <v>3541</v>
      </c>
      <c r="F156" s="80" t="s">
        <v>14</v>
      </c>
      <c r="G156" s="80" t="s">
        <v>270</v>
      </c>
      <c r="H156" s="80" t="s">
        <v>16</v>
      </c>
      <c r="I156" s="80" t="s">
        <v>17</v>
      </c>
      <c r="J156" s="80" t="s">
        <v>18</v>
      </c>
      <c r="K156" s="80" t="s">
        <v>736</v>
      </c>
      <c r="L156" s="80" t="s">
        <v>3542</v>
      </c>
    </row>
    <row r="157" s="63" customFormat="1" spans="1:12">
      <c r="A157" s="78">
        <v>263</v>
      </c>
      <c r="B157" s="78"/>
      <c r="C157" s="80" t="s">
        <v>739</v>
      </c>
      <c r="D157" s="81" t="s">
        <v>3543</v>
      </c>
      <c r="E157" s="81" t="s">
        <v>3544</v>
      </c>
      <c r="F157" s="80" t="s">
        <v>14</v>
      </c>
      <c r="G157" s="80" t="s">
        <v>85</v>
      </c>
      <c r="H157" s="80" t="s">
        <v>16</v>
      </c>
      <c r="I157" s="80" t="s">
        <v>17</v>
      </c>
      <c r="J157" s="80" t="s">
        <v>18</v>
      </c>
      <c r="K157" s="80" t="s">
        <v>740</v>
      </c>
      <c r="L157" s="80" t="s">
        <v>3545</v>
      </c>
    </row>
    <row r="158" s="63" customFormat="1" spans="1:12">
      <c r="A158" s="78">
        <v>264</v>
      </c>
      <c r="B158" s="78"/>
      <c r="C158" s="80" t="s">
        <v>743</v>
      </c>
      <c r="D158" s="81" t="s">
        <v>3546</v>
      </c>
      <c r="E158" s="81" t="s">
        <v>3547</v>
      </c>
      <c r="F158" s="80" t="s">
        <v>14</v>
      </c>
      <c r="G158" s="80" t="s">
        <v>289</v>
      </c>
      <c r="H158" s="80" t="s">
        <v>16</v>
      </c>
      <c r="I158" s="80" t="s">
        <v>17</v>
      </c>
      <c r="J158" s="80" t="s">
        <v>18</v>
      </c>
      <c r="K158" s="80" t="s">
        <v>744</v>
      </c>
      <c r="L158" s="80" t="s">
        <v>3548</v>
      </c>
    </row>
    <row r="159" s="63" customFormat="1" spans="1:12">
      <c r="A159" s="78">
        <v>265</v>
      </c>
      <c r="B159" s="78"/>
      <c r="C159" s="80" t="s">
        <v>747</v>
      </c>
      <c r="D159" s="81" t="s">
        <v>3549</v>
      </c>
      <c r="E159" s="81" t="s">
        <v>3550</v>
      </c>
      <c r="F159" s="80" t="s">
        <v>14</v>
      </c>
      <c r="G159" s="80" t="s">
        <v>15</v>
      </c>
      <c r="H159" s="80" t="s">
        <v>16</v>
      </c>
      <c r="I159" s="80" t="s">
        <v>17</v>
      </c>
      <c r="J159" s="80" t="s">
        <v>18</v>
      </c>
      <c r="K159" s="80" t="s">
        <v>748</v>
      </c>
      <c r="L159" s="80" t="s">
        <v>3551</v>
      </c>
    </row>
    <row r="160" s="63" customFormat="1" spans="1:14">
      <c r="A160" s="78">
        <v>267</v>
      </c>
      <c r="B160" s="78"/>
      <c r="C160" s="80" t="s">
        <v>757</v>
      </c>
      <c r="D160" s="81" t="s">
        <v>3552</v>
      </c>
      <c r="E160" s="81" t="s">
        <v>3553</v>
      </c>
      <c r="F160" s="80" t="s">
        <v>14</v>
      </c>
      <c r="G160" s="80" t="s">
        <v>82</v>
      </c>
      <c r="H160" s="80" t="s">
        <v>16</v>
      </c>
      <c r="I160" s="80" t="s">
        <v>17</v>
      </c>
      <c r="J160" s="80" t="s">
        <v>18</v>
      </c>
      <c r="K160" s="80" t="s">
        <v>758</v>
      </c>
      <c r="L160" s="80" t="s">
        <v>3554</v>
      </c>
      <c r="M160" s="39"/>
      <c r="N160" s="84"/>
    </row>
    <row r="161" s="63" customFormat="1" spans="1:14">
      <c r="A161" s="78">
        <v>268</v>
      </c>
      <c r="B161" s="78"/>
      <c r="C161" s="80" t="s">
        <v>761</v>
      </c>
      <c r="D161" s="81" t="s">
        <v>3555</v>
      </c>
      <c r="E161" s="81" t="s">
        <v>3556</v>
      </c>
      <c r="F161" s="80" t="s">
        <v>14</v>
      </c>
      <c r="G161" s="80" t="s">
        <v>705</v>
      </c>
      <c r="H161" s="80" t="s">
        <v>16</v>
      </c>
      <c r="I161" s="80" t="s">
        <v>17</v>
      </c>
      <c r="J161" s="80" t="s">
        <v>18</v>
      </c>
      <c r="K161" s="80" t="s">
        <v>762</v>
      </c>
      <c r="L161" s="80" t="s">
        <v>3557</v>
      </c>
      <c r="M161" s="39"/>
      <c r="N161" s="84"/>
    </row>
    <row r="162" s="63" customFormat="1" spans="1:14">
      <c r="A162" s="78">
        <v>269</v>
      </c>
      <c r="B162" s="78"/>
      <c r="C162" s="80" t="s">
        <v>765</v>
      </c>
      <c r="D162" s="81" t="s">
        <v>3558</v>
      </c>
      <c r="E162" s="81" t="s">
        <v>3559</v>
      </c>
      <c r="F162" s="80" t="s">
        <v>14</v>
      </c>
      <c r="G162" s="80" t="s">
        <v>705</v>
      </c>
      <c r="H162" s="80" t="s">
        <v>16</v>
      </c>
      <c r="I162" s="80" t="s">
        <v>17</v>
      </c>
      <c r="J162" s="80" t="s">
        <v>18</v>
      </c>
      <c r="K162" s="80" t="s">
        <v>766</v>
      </c>
      <c r="L162" s="80" t="s">
        <v>3560</v>
      </c>
      <c r="M162" s="39"/>
      <c r="N162" s="84"/>
    </row>
    <row r="163" s="63" customFormat="1" spans="1:14">
      <c r="A163" s="78">
        <v>270</v>
      </c>
      <c r="B163" s="78"/>
      <c r="C163" s="80" t="s">
        <v>769</v>
      </c>
      <c r="D163" s="81" t="s">
        <v>3561</v>
      </c>
      <c r="E163" s="81" t="s">
        <v>3562</v>
      </c>
      <c r="F163" s="80" t="s">
        <v>14</v>
      </c>
      <c r="G163" s="80" t="s">
        <v>705</v>
      </c>
      <c r="H163" s="80" t="s">
        <v>16</v>
      </c>
      <c r="I163" s="80" t="s">
        <v>17</v>
      </c>
      <c r="J163" s="80" t="s">
        <v>18</v>
      </c>
      <c r="K163" s="80" t="s">
        <v>770</v>
      </c>
      <c r="L163" s="80" t="s">
        <v>3563</v>
      </c>
      <c r="M163" s="39"/>
      <c r="N163" s="84"/>
    </row>
    <row r="164" s="63" customFormat="1" spans="1:14">
      <c r="A164" s="78">
        <v>271</v>
      </c>
      <c r="B164" s="78"/>
      <c r="C164" s="80" t="s">
        <v>773</v>
      </c>
      <c r="D164" s="81" t="s">
        <v>3564</v>
      </c>
      <c r="E164" s="81" t="s">
        <v>3565</v>
      </c>
      <c r="F164" s="80" t="s">
        <v>14</v>
      </c>
      <c r="G164" s="80" t="s">
        <v>705</v>
      </c>
      <c r="H164" s="80" t="s">
        <v>16</v>
      </c>
      <c r="I164" s="80" t="s">
        <v>17</v>
      </c>
      <c r="J164" s="80" t="s">
        <v>18</v>
      </c>
      <c r="K164" s="80" t="s">
        <v>774</v>
      </c>
      <c r="L164" s="80" t="s">
        <v>3566</v>
      </c>
      <c r="M164" s="39"/>
      <c r="N164" s="84"/>
    </row>
    <row r="165" s="63" customFormat="1" spans="1:14">
      <c r="A165" s="78">
        <v>272</v>
      </c>
      <c r="B165" s="78"/>
      <c r="C165" s="80" t="s">
        <v>777</v>
      </c>
      <c r="D165" s="81" t="s">
        <v>3567</v>
      </c>
      <c r="E165" s="81" t="s">
        <v>3568</v>
      </c>
      <c r="F165" s="80" t="s">
        <v>14</v>
      </c>
      <c r="G165" s="80" t="s">
        <v>705</v>
      </c>
      <c r="H165" s="80" t="s">
        <v>16</v>
      </c>
      <c r="I165" s="80" t="s">
        <v>17</v>
      </c>
      <c r="J165" s="80" t="s">
        <v>18</v>
      </c>
      <c r="K165" s="80" t="s">
        <v>778</v>
      </c>
      <c r="L165" s="80" t="s">
        <v>3569</v>
      </c>
      <c r="M165" s="39"/>
      <c r="N165" s="84"/>
    </row>
    <row r="166" s="63" customFormat="1" spans="1:14">
      <c r="A166" s="78">
        <v>273</v>
      </c>
      <c r="B166" s="78"/>
      <c r="C166" s="80" t="s">
        <v>781</v>
      </c>
      <c r="D166" s="81" t="s">
        <v>3570</v>
      </c>
      <c r="E166" s="81" t="s">
        <v>3571</v>
      </c>
      <c r="F166" s="80" t="s">
        <v>14</v>
      </c>
      <c r="G166" s="80" t="s">
        <v>705</v>
      </c>
      <c r="H166" s="80" t="s">
        <v>16</v>
      </c>
      <c r="I166" s="80" t="s">
        <v>17</v>
      </c>
      <c r="J166" s="80" t="s">
        <v>18</v>
      </c>
      <c r="K166" s="80" t="s">
        <v>782</v>
      </c>
      <c r="L166" s="80" t="s">
        <v>3572</v>
      </c>
      <c r="M166" s="39"/>
      <c r="N166" s="84"/>
    </row>
    <row r="167" s="63" customFormat="1" spans="1:14">
      <c r="A167" s="78">
        <v>274</v>
      </c>
      <c r="B167" s="78"/>
      <c r="C167" s="80" t="s">
        <v>785</v>
      </c>
      <c r="D167" s="81" t="s">
        <v>3573</v>
      </c>
      <c r="E167" s="81" t="s">
        <v>3574</v>
      </c>
      <c r="F167" s="80" t="s">
        <v>14</v>
      </c>
      <c r="G167" s="80" t="s">
        <v>705</v>
      </c>
      <c r="H167" s="80" t="s">
        <v>16</v>
      </c>
      <c r="I167" s="80" t="s">
        <v>17</v>
      </c>
      <c r="J167" s="80" t="s">
        <v>18</v>
      </c>
      <c r="K167" s="80" t="s">
        <v>786</v>
      </c>
      <c r="L167" s="80" t="s">
        <v>3575</v>
      </c>
      <c r="M167" s="39"/>
      <c r="N167" s="84"/>
    </row>
    <row r="168" s="63" customFormat="1" spans="1:14">
      <c r="A168" s="78">
        <v>275</v>
      </c>
      <c r="B168" s="78"/>
      <c r="C168" s="80" t="s">
        <v>789</v>
      </c>
      <c r="D168" s="81" t="s">
        <v>3576</v>
      </c>
      <c r="E168" s="81" t="s">
        <v>3577</v>
      </c>
      <c r="F168" s="80" t="s">
        <v>14</v>
      </c>
      <c r="G168" s="80" t="s">
        <v>705</v>
      </c>
      <c r="H168" s="80" t="s">
        <v>16</v>
      </c>
      <c r="I168" s="80" t="s">
        <v>17</v>
      </c>
      <c r="J168" s="80" t="s">
        <v>18</v>
      </c>
      <c r="K168" s="80" t="s">
        <v>790</v>
      </c>
      <c r="L168" s="80" t="s">
        <v>3578</v>
      </c>
      <c r="M168" s="39"/>
      <c r="N168" s="84"/>
    </row>
    <row r="169" s="63" customFormat="1" spans="1:14">
      <c r="A169" s="78">
        <v>276</v>
      </c>
      <c r="B169" s="78"/>
      <c r="C169" s="80" t="s">
        <v>793</v>
      </c>
      <c r="D169" s="81" t="s">
        <v>3579</v>
      </c>
      <c r="E169" s="81" t="s">
        <v>3580</v>
      </c>
      <c r="F169" s="80" t="s">
        <v>14</v>
      </c>
      <c r="G169" s="80" t="s">
        <v>705</v>
      </c>
      <c r="H169" s="80" t="s">
        <v>16</v>
      </c>
      <c r="I169" s="80" t="s">
        <v>17</v>
      </c>
      <c r="J169" s="80" t="s">
        <v>18</v>
      </c>
      <c r="K169" s="80" t="s">
        <v>794</v>
      </c>
      <c r="L169" s="80" t="s">
        <v>3581</v>
      </c>
      <c r="M169" s="39"/>
      <c r="N169" s="84"/>
    </row>
    <row r="170" s="63" customFormat="1" spans="1:14">
      <c r="A170" s="78">
        <v>283</v>
      </c>
      <c r="B170" s="88" t="s">
        <v>850</v>
      </c>
      <c r="C170" s="80" t="s">
        <v>1178</v>
      </c>
      <c r="D170" s="81" t="s">
        <v>3582</v>
      </c>
      <c r="E170" s="81"/>
      <c r="F170" s="80" t="s">
        <v>665</v>
      </c>
      <c r="G170" s="80" t="s">
        <v>852</v>
      </c>
      <c r="H170" s="80" t="s">
        <v>16</v>
      </c>
      <c r="I170" s="80" t="s">
        <v>17</v>
      </c>
      <c r="J170" s="80" t="s">
        <v>18</v>
      </c>
      <c r="K170" s="80" t="s">
        <v>853</v>
      </c>
      <c r="L170" s="80" t="s">
        <v>3583</v>
      </c>
      <c r="M170" s="39"/>
      <c r="N170" s="84"/>
    </row>
    <row r="171" s="63" customFormat="1" spans="1:14">
      <c r="A171" s="78">
        <v>285</v>
      </c>
      <c r="B171" s="79"/>
      <c r="C171" s="80" t="s">
        <v>1180</v>
      </c>
      <c r="D171" s="81" t="s">
        <v>3584</v>
      </c>
      <c r="E171" s="81"/>
      <c r="F171" s="80" t="s">
        <v>665</v>
      </c>
      <c r="G171" s="80" t="s">
        <v>852</v>
      </c>
      <c r="H171" s="80" t="s">
        <v>16</v>
      </c>
      <c r="I171" s="80" t="s">
        <v>17</v>
      </c>
      <c r="J171" s="80" t="s">
        <v>18</v>
      </c>
      <c r="K171" s="80" t="s">
        <v>857</v>
      </c>
      <c r="L171" s="80" t="s">
        <v>3585</v>
      </c>
      <c r="M171" s="39"/>
      <c r="N171" s="84"/>
    </row>
  </sheetData>
  <autoFilter ref="A1:O171">
    <extLst/>
  </autoFilter>
  <mergeCells count="20">
    <mergeCell ref="A1:A2"/>
    <mergeCell ref="B1:B2"/>
    <mergeCell ref="B3:B90"/>
    <mergeCell ref="B91:B141"/>
    <mergeCell ref="B142:B145"/>
    <mergeCell ref="B146:B169"/>
    <mergeCell ref="B170:B171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3"/>
  <sheetViews>
    <sheetView topLeftCell="C1" workbookViewId="0">
      <selection activeCell="C16" sqref="C16"/>
    </sheetView>
  </sheetViews>
  <sheetFormatPr defaultColWidth="8.66666666666667" defaultRowHeight="14.25"/>
  <cols>
    <col min="3" max="3" width="62.75" customWidth="1"/>
    <col min="4" max="4" width="53.75" customWidth="1"/>
    <col min="10" max="11" width="16.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3586</v>
      </c>
      <c r="E1" s="3" t="s">
        <v>3</v>
      </c>
      <c r="F1" s="1" t="s">
        <v>4</v>
      </c>
      <c r="G1" s="3" t="s">
        <v>5</v>
      </c>
      <c r="H1" s="3" t="s">
        <v>6</v>
      </c>
      <c r="I1" s="3" t="s">
        <v>7</v>
      </c>
      <c r="J1" s="3" t="s">
        <v>3141</v>
      </c>
      <c r="K1" s="3" t="s">
        <v>3142</v>
      </c>
      <c r="L1" s="3" t="s">
        <v>953</v>
      </c>
      <c r="M1" s="3" t="s">
        <v>954</v>
      </c>
      <c r="N1" s="49" t="s">
        <v>3143</v>
      </c>
    </row>
    <row r="2" spans="1:14">
      <c r="A2" s="1"/>
      <c r="B2" s="1"/>
      <c r="C2" s="1"/>
      <c r="D2" s="1"/>
      <c r="E2" s="3"/>
      <c r="F2" s="1"/>
      <c r="G2" s="3"/>
      <c r="H2" s="3"/>
      <c r="I2" s="3"/>
      <c r="J2" s="3"/>
      <c r="K2" s="3"/>
      <c r="L2" s="3"/>
      <c r="M2" s="3"/>
      <c r="N2" s="49"/>
    </row>
    <row r="3" spans="1:14">
      <c r="A3" s="5">
        <v>20</v>
      </c>
      <c r="B3" s="5"/>
      <c r="C3" s="7" t="s">
        <v>964</v>
      </c>
      <c r="D3" s="48" t="s">
        <v>3587</v>
      </c>
      <c r="E3" s="7" t="s">
        <v>14</v>
      </c>
      <c r="F3" s="7" t="s">
        <v>965</v>
      </c>
      <c r="G3" s="7" t="s">
        <v>16</v>
      </c>
      <c r="H3" s="7" t="s">
        <v>17</v>
      </c>
      <c r="I3" s="7" t="s">
        <v>18</v>
      </c>
      <c r="J3" s="7" t="s">
        <v>966</v>
      </c>
      <c r="K3" s="7" t="s">
        <v>3181</v>
      </c>
      <c r="L3" s="50"/>
      <c r="M3" s="50"/>
      <c r="N3" s="50"/>
    </row>
    <row r="4" spans="1:14">
      <c r="A4" s="5"/>
      <c r="B4" s="5"/>
      <c r="C4" s="7" t="s">
        <v>3182</v>
      </c>
      <c r="D4" s="48" t="s">
        <v>3588</v>
      </c>
      <c r="E4" s="7"/>
      <c r="F4" s="7"/>
      <c r="G4" s="7"/>
      <c r="H4" s="7"/>
      <c r="I4" s="7"/>
      <c r="J4" s="7"/>
      <c r="K4" s="7"/>
      <c r="L4" s="50"/>
      <c r="M4" s="50"/>
      <c r="N4" s="50"/>
    </row>
    <row r="5" spans="1:14">
      <c r="A5" s="5">
        <v>21</v>
      </c>
      <c r="B5" s="5"/>
      <c r="C5" s="7" t="s">
        <v>967</v>
      </c>
      <c r="D5" s="48" t="s">
        <v>3589</v>
      </c>
      <c r="E5" s="7" t="s">
        <v>14</v>
      </c>
      <c r="F5" s="7" t="s">
        <v>342</v>
      </c>
      <c r="G5" s="7" t="s">
        <v>16</v>
      </c>
      <c r="H5" s="7" t="s">
        <v>17</v>
      </c>
      <c r="I5" s="7" t="s">
        <v>18</v>
      </c>
      <c r="J5" s="7" t="s">
        <v>968</v>
      </c>
      <c r="K5" s="7" t="s">
        <v>3185</v>
      </c>
      <c r="L5" s="51"/>
      <c r="M5" s="52"/>
      <c r="N5" s="50"/>
    </row>
    <row r="6" spans="1:14">
      <c r="A6" s="5">
        <v>22</v>
      </c>
      <c r="B6" s="5"/>
      <c r="C6" s="7" t="s">
        <v>969</v>
      </c>
      <c r="D6" s="48" t="s">
        <v>3590</v>
      </c>
      <c r="E6" s="7" t="s">
        <v>14</v>
      </c>
      <c r="F6" s="7" t="s">
        <v>119</v>
      </c>
      <c r="G6" s="7" t="s">
        <v>16</v>
      </c>
      <c r="H6" s="7" t="s">
        <v>17</v>
      </c>
      <c r="I6" s="7" t="s">
        <v>18</v>
      </c>
      <c r="J6" s="7" t="s">
        <v>970</v>
      </c>
      <c r="K6" s="7" t="s">
        <v>3187</v>
      </c>
      <c r="L6" s="51"/>
      <c r="M6" s="52"/>
      <c r="N6" s="50"/>
    </row>
    <row r="7" spans="1:14">
      <c r="A7" s="5">
        <v>77</v>
      </c>
      <c r="B7" s="5"/>
      <c r="C7" s="7" t="s">
        <v>981</v>
      </c>
      <c r="D7" s="48" t="s">
        <v>3591</v>
      </c>
      <c r="E7" s="7" t="s">
        <v>14</v>
      </c>
      <c r="F7" s="7" t="s">
        <v>965</v>
      </c>
      <c r="G7" s="7" t="s">
        <v>16</v>
      </c>
      <c r="H7" s="7" t="s">
        <v>17</v>
      </c>
      <c r="I7" s="7" t="s">
        <v>18</v>
      </c>
      <c r="J7" s="7" t="s">
        <v>982</v>
      </c>
      <c r="K7" s="7" t="s">
        <v>3295</v>
      </c>
      <c r="L7" s="50"/>
      <c r="M7" s="50"/>
      <c r="N7" s="50"/>
    </row>
    <row r="8" spans="1:14">
      <c r="A8" s="5">
        <v>78</v>
      </c>
      <c r="B8" s="5"/>
      <c r="C8" s="7" t="s">
        <v>983</v>
      </c>
      <c r="D8" s="48" t="s">
        <v>3592</v>
      </c>
      <c r="E8" s="7" t="s">
        <v>14</v>
      </c>
      <c r="F8" s="7" t="s">
        <v>984</v>
      </c>
      <c r="G8" s="7" t="s">
        <v>16</v>
      </c>
      <c r="H8" s="7" t="s">
        <v>17</v>
      </c>
      <c r="I8" s="7" t="s">
        <v>18</v>
      </c>
      <c r="J8" s="7" t="s">
        <v>985</v>
      </c>
      <c r="K8" s="7" t="s">
        <v>3298</v>
      </c>
      <c r="L8" s="50"/>
      <c r="M8" s="50"/>
      <c r="N8" s="50"/>
    </row>
    <row r="9" spans="1:14">
      <c r="A9" s="5">
        <v>80</v>
      </c>
      <c r="B9" s="5"/>
      <c r="C9" s="7" t="s">
        <v>988</v>
      </c>
      <c r="D9" s="48" t="s">
        <v>3593</v>
      </c>
      <c r="E9" s="7" t="s">
        <v>14</v>
      </c>
      <c r="F9" s="7" t="s">
        <v>965</v>
      </c>
      <c r="G9" s="7" t="s">
        <v>16</v>
      </c>
      <c r="H9" s="7" t="s">
        <v>17</v>
      </c>
      <c r="I9" s="7" t="s">
        <v>18</v>
      </c>
      <c r="J9" s="7" t="s">
        <v>989</v>
      </c>
      <c r="K9" s="7" t="s">
        <v>3300</v>
      </c>
      <c r="L9" s="50"/>
      <c r="M9" s="50"/>
      <c r="N9" s="50"/>
    </row>
    <row r="10" spans="1:14">
      <c r="A10" s="5"/>
      <c r="B10" s="5"/>
      <c r="C10" s="7" t="s">
        <v>3301</v>
      </c>
      <c r="D10" s="48" t="s">
        <v>3594</v>
      </c>
      <c r="E10" s="7"/>
      <c r="F10" s="7"/>
      <c r="G10" s="7"/>
      <c r="H10" s="7"/>
      <c r="I10" s="7"/>
      <c r="J10" s="7"/>
      <c r="K10" s="7"/>
      <c r="L10" s="50"/>
      <c r="M10" s="50"/>
      <c r="N10" s="50"/>
    </row>
    <row r="11" spans="1:14">
      <c r="A11" s="5">
        <v>81</v>
      </c>
      <c r="B11" s="5"/>
      <c r="C11" s="7" t="s">
        <v>990</v>
      </c>
      <c r="D11" s="48" t="s">
        <v>3595</v>
      </c>
      <c r="E11" s="7" t="s">
        <v>14</v>
      </c>
      <c r="F11" s="7" t="s">
        <v>342</v>
      </c>
      <c r="G11" s="7" t="s">
        <v>16</v>
      </c>
      <c r="H11" s="7" t="s">
        <v>17</v>
      </c>
      <c r="I11" s="7" t="s">
        <v>18</v>
      </c>
      <c r="J11" s="7" t="s">
        <v>991</v>
      </c>
      <c r="K11" s="7" t="s">
        <v>3305</v>
      </c>
      <c r="L11" s="50"/>
      <c r="M11" s="50"/>
      <c r="N11" s="50"/>
    </row>
    <row r="12" spans="1:14">
      <c r="A12" s="5">
        <v>82</v>
      </c>
      <c r="B12" s="5"/>
      <c r="C12" s="7" t="s">
        <v>992</v>
      </c>
      <c r="D12" s="48" t="s">
        <v>3596</v>
      </c>
      <c r="E12" s="7" t="s">
        <v>14</v>
      </c>
      <c r="F12" s="7" t="s">
        <v>993</v>
      </c>
      <c r="G12" s="7" t="s">
        <v>16</v>
      </c>
      <c r="H12" s="7" t="s">
        <v>17</v>
      </c>
      <c r="I12" s="7" t="s">
        <v>18</v>
      </c>
      <c r="J12" s="7" t="s">
        <v>994</v>
      </c>
      <c r="K12" s="7" t="s">
        <v>3308</v>
      </c>
      <c r="L12" s="50"/>
      <c r="M12" s="50"/>
      <c r="N12" s="50"/>
    </row>
    <row r="13" spans="1:14">
      <c r="A13" s="5">
        <v>83</v>
      </c>
      <c r="B13" s="5"/>
      <c r="C13" s="7" t="s">
        <v>995</v>
      </c>
      <c r="D13" s="48" t="s">
        <v>3597</v>
      </c>
      <c r="E13" s="7" t="s">
        <v>14</v>
      </c>
      <c r="F13" s="7" t="s">
        <v>996</v>
      </c>
      <c r="G13" s="7" t="s">
        <v>16</v>
      </c>
      <c r="H13" s="7" t="s">
        <v>17</v>
      </c>
      <c r="I13" s="7" t="s">
        <v>18</v>
      </c>
      <c r="J13" s="7" t="s">
        <v>997</v>
      </c>
      <c r="K13" s="7" t="s">
        <v>3311</v>
      </c>
      <c r="L13" s="50"/>
      <c r="M13" s="50"/>
      <c r="N13" s="50"/>
    </row>
    <row r="14" spans="1:14">
      <c r="A14" s="5">
        <v>180</v>
      </c>
      <c r="B14" s="26" t="s">
        <v>564</v>
      </c>
      <c r="C14" s="7" t="s">
        <v>565</v>
      </c>
      <c r="D14" s="48" t="s">
        <v>3402</v>
      </c>
      <c r="E14" s="7" t="s">
        <v>502</v>
      </c>
      <c r="F14" s="7" t="s">
        <v>15</v>
      </c>
      <c r="G14" s="7" t="s">
        <v>16</v>
      </c>
      <c r="H14" s="7" t="s">
        <v>17</v>
      </c>
      <c r="I14" s="7" t="s">
        <v>18</v>
      </c>
      <c r="J14" s="7" t="s">
        <v>566</v>
      </c>
      <c r="K14" s="7" t="s">
        <v>3403</v>
      </c>
      <c r="L14" s="50"/>
      <c r="M14" s="50"/>
      <c r="N14" s="50"/>
    </row>
    <row r="15" spans="1:14">
      <c r="A15" s="5">
        <v>181</v>
      </c>
      <c r="B15" s="26"/>
      <c r="C15" s="7" t="s">
        <v>569</v>
      </c>
      <c r="D15" s="48" t="s">
        <v>3404</v>
      </c>
      <c r="E15" s="7" t="s">
        <v>502</v>
      </c>
      <c r="F15" s="7" t="s">
        <v>79</v>
      </c>
      <c r="G15" s="7" t="s">
        <v>16</v>
      </c>
      <c r="H15" s="7" t="s">
        <v>17</v>
      </c>
      <c r="I15" s="7" t="s">
        <v>18</v>
      </c>
      <c r="J15" s="7" t="s">
        <v>570</v>
      </c>
      <c r="K15" s="7" t="s">
        <v>3405</v>
      </c>
      <c r="L15" s="53"/>
      <c r="M15" s="54"/>
      <c r="N15" s="50"/>
    </row>
    <row r="16" spans="1:14">
      <c r="A16" s="5">
        <v>182</v>
      </c>
      <c r="B16" s="26"/>
      <c r="C16" s="7" t="s">
        <v>573</v>
      </c>
      <c r="D16" s="48" t="s">
        <v>3406</v>
      </c>
      <c r="E16" s="7" t="s">
        <v>502</v>
      </c>
      <c r="F16" s="7" t="s">
        <v>574</v>
      </c>
      <c r="G16" s="7" t="s">
        <v>16</v>
      </c>
      <c r="H16" s="7" t="s">
        <v>17</v>
      </c>
      <c r="I16" s="7" t="s">
        <v>18</v>
      </c>
      <c r="J16" s="7" t="s">
        <v>575</v>
      </c>
      <c r="K16" s="7" t="s">
        <v>3407</v>
      </c>
      <c r="L16" s="53"/>
      <c r="M16" s="54"/>
      <c r="N16" s="50"/>
    </row>
    <row r="17" spans="1:14">
      <c r="A17" s="5">
        <v>183</v>
      </c>
      <c r="B17" s="26"/>
      <c r="C17" s="7" t="s">
        <v>578</v>
      </c>
      <c r="D17" s="48" t="s">
        <v>3408</v>
      </c>
      <c r="E17" s="7" t="s">
        <v>502</v>
      </c>
      <c r="F17" s="7" t="s">
        <v>1088</v>
      </c>
      <c r="G17" s="7" t="s">
        <v>16</v>
      </c>
      <c r="H17" s="7" t="s">
        <v>17</v>
      </c>
      <c r="I17" s="7" t="s">
        <v>18</v>
      </c>
      <c r="J17" s="7" t="s">
        <v>580</v>
      </c>
      <c r="K17" s="7" t="s">
        <v>3409</v>
      </c>
      <c r="L17" s="50"/>
      <c r="M17" s="50"/>
      <c r="N17" s="50"/>
    </row>
    <row r="18" spans="1:14">
      <c r="A18" s="5">
        <v>185</v>
      </c>
      <c r="B18" s="26"/>
      <c r="C18" s="7" t="s">
        <v>583</v>
      </c>
      <c r="D18" s="48" t="s">
        <v>3410</v>
      </c>
      <c r="E18" s="7" t="s">
        <v>502</v>
      </c>
      <c r="F18" s="7" t="s">
        <v>459</v>
      </c>
      <c r="G18" s="7" t="s">
        <v>16</v>
      </c>
      <c r="H18" s="7" t="s">
        <v>17</v>
      </c>
      <c r="I18" s="7" t="s">
        <v>18</v>
      </c>
      <c r="J18" s="7" t="s">
        <v>584</v>
      </c>
      <c r="K18" s="7" t="s">
        <v>3411</v>
      </c>
      <c r="L18" s="50"/>
      <c r="M18" s="50"/>
      <c r="N18" s="50"/>
    </row>
    <row r="19" spans="1:14">
      <c r="A19" s="5">
        <v>186</v>
      </c>
      <c r="B19" s="26"/>
      <c r="C19" s="7" t="s">
        <v>587</v>
      </c>
      <c r="D19" s="48" t="s">
        <v>3412</v>
      </c>
      <c r="E19" s="7" t="s">
        <v>502</v>
      </c>
      <c r="F19" s="7" t="s">
        <v>459</v>
      </c>
      <c r="G19" s="7" t="s">
        <v>16</v>
      </c>
      <c r="H19" s="7" t="s">
        <v>17</v>
      </c>
      <c r="I19" s="7" t="s">
        <v>18</v>
      </c>
      <c r="J19" s="7" t="s">
        <v>588</v>
      </c>
      <c r="K19" s="7" t="s">
        <v>3413</v>
      </c>
      <c r="L19" s="55"/>
      <c r="M19" s="56"/>
      <c r="N19" s="50"/>
    </row>
    <row r="20" spans="1:14">
      <c r="A20" s="5">
        <v>187</v>
      </c>
      <c r="B20" s="26"/>
      <c r="C20" s="7" t="s">
        <v>589</v>
      </c>
      <c r="D20" s="48" t="s">
        <v>3414</v>
      </c>
      <c r="E20" s="7" t="s">
        <v>502</v>
      </c>
      <c r="F20" s="7" t="s">
        <v>459</v>
      </c>
      <c r="G20" s="7" t="s">
        <v>16</v>
      </c>
      <c r="H20" s="7" t="s">
        <v>17</v>
      </c>
      <c r="I20" s="7" t="s">
        <v>18</v>
      </c>
      <c r="J20" s="7" t="s">
        <v>590</v>
      </c>
      <c r="K20" s="7" t="s">
        <v>3415</v>
      </c>
      <c r="L20" s="55"/>
      <c r="M20" s="56"/>
      <c r="N20" s="50"/>
    </row>
    <row r="21" spans="1:14">
      <c r="A21" s="5">
        <v>188</v>
      </c>
      <c r="B21" s="26"/>
      <c r="C21" s="7" t="s">
        <v>591</v>
      </c>
      <c r="D21" s="48" t="s">
        <v>3416</v>
      </c>
      <c r="E21" s="7" t="s">
        <v>502</v>
      </c>
      <c r="F21" s="7" t="s">
        <v>85</v>
      </c>
      <c r="G21" s="7" t="s">
        <v>16</v>
      </c>
      <c r="H21" s="7" t="s">
        <v>17</v>
      </c>
      <c r="I21" s="7" t="s">
        <v>18</v>
      </c>
      <c r="J21" s="7" t="s">
        <v>592</v>
      </c>
      <c r="K21" s="7" t="s">
        <v>3417</v>
      </c>
      <c r="L21" s="50"/>
      <c r="M21" s="50"/>
      <c r="N21" s="50"/>
    </row>
    <row r="22" spans="1:14">
      <c r="A22" s="5">
        <v>189</v>
      </c>
      <c r="B22" s="26"/>
      <c r="C22" s="7" t="s">
        <v>1090</v>
      </c>
      <c r="D22" s="48" t="s">
        <v>3434</v>
      </c>
      <c r="E22" s="7" t="s">
        <v>502</v>
      </c>
      <c r="F22" s="7" t="s">
        <v>15</v>
      </c>
      <c r="G22" s="7"/>
      <c r="H22" s="7"/>
      <c r="I22" s="7"/>
      <c r="J22" s="7" t="s">
        <v>1091</v>
      </c>
      <c r="K22" s="7" t="s">
        <v>3419</v>
      </c>
      <c r="L22" s="50"/>
      <c r="M22" s="50"/>
      <c r="N22" s="50"/>
    </row>
    <row r="23" spans="1:14">
      <c r="A23" s="5">
        <v>190</v>
      </c>
      <c r="B23" s="26"/>
      <c r="C23" s="7" t="s">
        <v>1092</v>
      </c>
      <c r="D23" s="48" t="s">
        <v>3436</v>
      </c>
      <c r="E23" s="7" t="s">
        <v>502</v>
      </c>
      <c r="F23" s="7" t="s">
        <v>15</v>
      </c>
      <c r="G23" s="7"/>
      <c r="H23" s="7"/>
      <c r="I23" s="7"/>
      <c r="J23" s="7" t="s">
        <v>1093</v>
      </c>
      <c r="K23" s="7" t="s">
        <v>3421</v>
      </c>
      <c r="L23" s="50"/>
      <c r="M23" s="50"/>
      <c r="N23" s="50"/>
    </row>
    <row r="24" spans="1:14">
      <c r="A24" s="5">
        <v>191</v>
      </c>
      <c r="B24" s="26"/>
      <c r="C24" s="7" t="s">
        <v>1094</v>
      </c>
      <c r="D24" s="48" t="s">
        <v>3418</v>
      </c>
      <c r="E24" s="7" t="s">
        <v>502</v>
      </c>
      <c r="F24" s="7" t="s">
        <v>15</v>
      </c>
      <c r="G24" s="7"/>
      <c r="H24" s="7"/>
      <c r="I24" s="7"/>
      <c r="J24" s="7" t="s">
        <v>1095</v>
      </c>
      <c r="K24" s="7" t="s">
        <v>3423</v>
      </c>
      <c r="L24" s="50"/>
      <c r="M24" s="50"/>
      <c r="N24" s="50"/>
    </row>
    <row r="25" spans="1:14">
      <c r="A25" s="5">
        <v>192</v>
      </c>
      <c r="B25" s="26"/>
      <c r="C25" s="7" t="s">
        <v>1096</v>
      </c>
      <c r="D25" s="48" t="s">
        <v>3420</v>
      </c>
      <c r="E25" s="7" t="s">
        <v>502</v>
      </c>
      <c r="F25" s="7" t="s">
        <v>15</v>
      </c>
      <c r="G25" s="7"/>
      <c r="H25" s="7"/>
      <c r="I25" s="7"/>
      <c r="J25" s="7" t="s">
        <v>1097</v>
      </c>
      <c r="K25" s="7" t="s">
        <v>3425</v>
      </c>
      <c r="L25" s="50"/>
      <c r="M25" s="50"/>
      <c r="N25" s="50"/>
    </row>
    <row r="26" spans="1:14">
      <c r="A26" s="5">
        <v>193</v>
      </c>
      <c r="B26" s="26"/>
      <c r="C26" s="7" t="s">
        <v>1098</v>
      </c>
      <c r="D26" s="48" t="s">
        <v>3422</v>
      </c>
      <c r="E26" s="7" t="s">
        <v>502</v>
      </c>
      <c r="F26" s="7" t="s">
        <v>15</v>
      </c>
      <c r="G26" s="7"/>
      <c r="H26" s="7"/>
      <c r="I26" s="7"/>
      <c r="J26" s="7" t="s">
        <v>1099</v>
      </c>
      <c r="K26" s="7" t="s">
        <v>3427</v>
      </c>
      <c r="L26" s="50"/>
      <c r="M26" s="50"/>
      <c r="N26" s="50"/>
    </row>
    <row r="27" spans="1:14">
      <c r="A27" s="5">
        <v>194</v>
      </c>
      <c r="B27" s="26"/>
      <c r="C27" s="7" t="s">
        <v>1100</v>
      </c>
      <c r="D27" s="48" t="s">
        <v>3424</v>
      </c>
      <c r="E27" s="7" t="s">
        <v>502</v>
      </c>
      <c r="F27" s="7" t="s">
        <v>15</v>
      </c>
      <c r="G27" s="7"/>
      <c r="H27" s="7"/>
      <c r="I27" s="7"/>
      <c r="J27" s="7" t="s">
        <v>1101</v>
      </c>
      <c r="K27" s="7" t="s">
        <v>3429</v>
      </c>
      <c r="L27" s="50"/>
      <c r="M27" s="50"/>
      <c r="N27" s="50"/>
    </row>
    <row r="28" spans="1:14">
      <c r="A28" s="5">
        <v>195</v>
      </c>
      <c r="B28" s="26"/>
      <c r="C28" s="7" t="s">
        <v>1102</v>
      </c>
      <c r="D28" s="48" t="s">
        <v>3438</v>
      </c>
      <c r="E28" s="7" t="s">
        <v>502</v>
      </c>
      <c r="F28" s="7" t="s">
        <v>15</v>
      </c>
      <c r="G28" s="7"/>
      <c r="H28" s="7"/>
      <c r="I28" s="7"/>
      <c r="J28" s="7" t="s">
        <v>1103</v>
      </c>
      <c r="K28" s="7" t="s">
        <v>3431</v>
      </c>
      <c r="L28" s="57"/>
      <c r="M28" s="58"/>
      <c r="N28" s="50"/>
    </row>
    <row r="29" spans="1:14">
      <c r="A29" s="5">
        <v>196</v>
      </c>
      <c r="B29" s="26"/>
      <c r="C29" s="7" t="s">
        <v>1104</v>
      </c>
      <c r="D29" s="48" t="s">
        <v>3440</v>
      </c>
      <c r="E29" s="7" t="s">
        <v>502</v>
      </c>
      <c r="F29" s="7" t="s">
        <v>15</v>
      </c>
      <c r="G29" s="7"/>
      <c r="H29" s="7"/>
      <c r="I29" s="7"/>
      <c r="J29" s="7" t="s">
        <v>1105</v>
      </c>
      <c r="K29" s="7" t="s">
        <v>3433</v>
      </c>
      <c r="L29" s="57"/>
      <c r="M29" s="58"/>
      <c r="N29" s="50"/>
    </row>
    <row r="30" spans="1:14">
      <c r="A30" s="5">
        <v>199</v>
      </c>
      <c r="B30" s="26"/>
      <c r="C30" s="7" t="s">
        <v>1110</v>
      </c>
      <c r="D30" s="48" t="s">
        <v>3438</v>
      </c>
      <c r="E30" s="7" t="s">
        <v>502</v>
      </c>
      <c r="F30" s="7" t="s">
        <v>15</v>
      </c>
      <c r="G30" s="7"/>
      <c r="H30" s="7"/>
      <c r="I30" s="7"/>
      <c r="J30" s="7" t="s">
        <v>1111</v>
      </c>
      <c r="K30" s="7" t="s">
        <v>3435</v>
      </c>
      <c r="L30" s="50"/>
      <c r="M30" s="50"/>
      <c r="N30" s="50"/>
    </row>
    <row r="31" spans="1:14">
      <c r="A31" s="5">
        <v>200</v>
      </c>
      <c r="B31" s="26"/>
      <c r="C31" s="7" t="s">
        <v>1112</v>
      </c>
      <c r="D31" s="48" t="s">
        <v>3440</v>
      </c>
      <c r="E31" s="7" t="s">
        <v>502</v>
      </c>
      <c r="F31" s="7" t="s">
        <v>15</v>
      </c>
      <c r="G31" s="7"/>
      <c r="H31" s="7"/>
      <c r="I31" s="7"/>
      <c r="J31" s="7" t="s">
        <v>1113</v>
      </c>
      <c r="K31" s="7" t="s">
        <v>3437</v>
      </c>
      <c r="L31" s="50"/>
      <c r="M31" s="50"/>
      <c r="N31" s="50"/>
    </row>
    <row r="32" spans="1:14">
      <c r="A32" s="5">
        <v>203</v>
      </c>
      <c r="B32" s="26"/>
      <c r="C32" s="7" t="s">
        <v>1118</v>
      </c>
      <c r="D32" s="48" t="s">
        <v>3442</v>
      </c>
      <c r="E32" s="7" t="s">
        <v>502</v>
      </c>
      <c r="F32" s="7" t="s">
        <v>15</v>
      </c>
      <c r="G32" s="7"/>
      <c r="H32" s="7"/>
      <c r="I32" s="7"/>
      <c r="J32" s="7" t="s">
        <v>1119</v>
      </c>
      <c r="K32" s="7" t="s">
        <v>3443</v>
      </c>
      <c r="L32" s="50"/>
      <c r="M32" s="50"/>
      <c r="N32" s="50"/>
    </row>
    <row r="33" spans="1:14">
      <c r="A33" s="5">
        <v>204</v>
      </c>
      <c r="B33" s="26"/>
      <c r="C33" s="7" t="s">
        <v>1120</v>
      </c>
      <c r="D33" s="48" t="s">
        <v>3444</v>
      </c>
      <c r="E33" s="7" t="s">
        <v>502</v>
      </c>
      <c r="F33" s="7" t="s">
        <v>15</v>
      </c>
      <c r="G33" s="7"/>
      <c r="H33" s="7"/>
      <c r="I33" s="7"/>
      <c r="J33" s="7" t="s">
        <v>1121</v>
      </c>
      <c r="K33" s="7" t="s">
        <v>3445</v>
      </c>
      <c r="L33" s="50"/>
      <c r="M33" s="50"/>
      <c r="N33" s="50"/>
    </row>
    <row r="34" spans="1:14">
      <c r="A34" s="5">
        <v>207</v>
      </c>
      <c r="B34" s="26"/>
      <c r="C34" s="7" t="s">
        <v>1126</v>
      </c>
      <c r="D34" s="48" t="s">
        <v>3446</v>
      </c>
      <c r="E34" s="7" t="s">
        <v>502</v>
      </c>
      <c r="F34" s="7" t="s">
        <v>984</v>
      </c>
      <c r="G34" s="7"/>
      <c r="H34" s="7"/>
      <c r="I34" s="7"/>
      <c r="J34" s="7" t="s">
        <v>1127</v>
      </c>
      <c r="K34" s="7" t="s">
        <v>3447</v>
      </c>
      <c r="L34" s="59"/>
      <c r="M34" s="59"/>
      <c r="N34" s="50"/>
    </row>
    <row r="35" spans="1:14">
      <c r="A35" s="5">
        <v>208</v>
      </c>
      <c r="B35" s="26"/>
      <c r="C35" s="7" t="s">
        <v>1128</v>
      </c>
      <c r="D35" s="48" t="s">
        <v>3448</v>
      </c>
      <c r="E35" s="7" t="s">
        <v>502</v>
      </c>
      <c r="F35" s="7" t="s">
        <v>984</v>
      </c>
      <c r="G35" s="7"/>
      <c r="H35" s="7"/>
      <c r="I35" s="7"/>
      <c r="J35" s="7" t="s">
        <v>1129</v>
      </c>
      <c r="K35" s="7" t="s">
        <v>3449</v>
      </c>
      <c r="L35" s="59"/>
      <c r="M35" s="59"/>
      <c r="N35" s="50"/>
    </row>
    <row r="36" spans="1:14">
      <c r="A36" s="5">
        <v>211</v>
      </c>
      <c r="B36" s="26"/>
      <c r="C36" s="7" t="s">
        <v>1134</v>
      </c>
      <c r="D36" s="48" t="s">
        <v>3450</v>
      </c>
      <c r="E36" s="7" t="s">
        <v>502</v>
      </c>
      <c r="F36" s="7" t="s">
        <v>102</v>
      </c>
      <c r="G36" s="7"/>
      <c r="H36" s="7"/>
      <c r="I36" s="7"/>
      <c r="J36" s="7" t="s">
        <v>1135</v>
      </c>
      <c r="K36" s="7" t="s">
        <v>3451</v>
      </c>
      <c r="L36" s="59"/>
      <c r="M36" s="59"/>
      <c r="N36" s="50"/>
    </row>
    <row r="37" spans="1:14">
      <c r="A37" s="5">
        <v>212</v>
      </c>
      <c r="B37" s="26"/>
      <c r="C37" s="7" t="s">
        <v>1136</v>
      </c>
      <c r="D37" s="48" t="s">
        <v>3452</v>
      </c>
      <c r="E37" s="7" t="s">
        <v>502</v>
      </c>
      <c r="F37" s="7" t="s">
        <v>102</v>
      </c>
      <c r="G37" s="7"/>
      <c r="H37" s="7"/>
      <c r="I37" s="7"/>
      <c r="J37" s="7" t="s">
        <v>1137</v>
      </c>
      <c r="K37" s="7" t="s">
        <v>3453</v>
      </c>
      <c r="L37" s="59"/>
      <c r="M37" s="59"/>
      <c r="N37" s="50"/>
    </row>
    <row r="38" spans="1:14">
      <c r="A38" s="5">
        <v>213</v>
      </c>
      <c r="B38" s="26"/>
      <c r="C38" s="7" t="s">
        <v>599</v>
      </c>
      <c r="D38" s="48" t="s">
        <v>3454</v>
      </c>
      <c r="E38" s="7" t="s">
        <v>502</v>
      </c>
      <c r="F38" s="7" t="s">
        <v>600</v>
      </c>
      <c r="G38" s="7" t="s">
        <v>16</v>
      </c>
      <c r="H38" s="7" t="s">
        <v>17</v>
      </c>
      <c r="I38" s="7" t="s">
        <v>18</v>
      </c>
      <c r="J38" s="7" t="s">
        <v>601</v>
      </c>
      <c r="K38" s="7" t="s">
        <v>3455</v>
      </c>
      <c r="L38" s="50"/>
      <c r="M38" s="50"/>
      <c r="N38" s="50"/>
    </row>
    <row r="39" spans="1:14">
      <c r="A39" s="5">
        <v>214</v>
      </c>
      <c r="B39" s="26"/>
      <c r="C39" s="7" t="s">
        <v>604</v>
      </c>
      <c r="D39" s="48" t="s">
        <v>3456</v>
      </c>
      <c r="E39" s="7" t="s">
        <v>502</v>
      </c>
      <c r="F39" s="7" t="s">
        <v>15</v>
      </c>
      <c r="G39" s="7" t="s">
        <v>16</v>
      </c>
      <c r="H39" s="7" t="s">
        <v>17</v>
      </c>
      <c r="I39" s="7" t="s">
        <v>18</v>
      </c>
      <c r="J39" s="7" t="s">
        <v>605</v>
      </c>
      <c r="K39" s="7" t="s">
        <v>3457</v>
      </c>
      <c r="L39" s="50"/>
      <c r="M39" s="50"/>
      <c r="N39" s="50"/>
    </row>
    <row r="40" spans="1:14">
      <c r="A40" s="5">
        <v>215</v>
      </c>
      <c r="B40" s="26"/>
      <c r="C40" s="7" t="s">
        <v>610</v>
      </c>
      <c r="D40" s="48" t="s">
        <v>3458</v>
      </c>
      <c r="E40" s="7" t="s">
        <v>502</v>
      </c>
      <c r="F40" s="7" t="s">
        <v>600</v>
      </c>
      <c r="G40" s="7" t="s">
        <v>16</v>
      </c>
      <c r="H40" s="7" t="s">
        <v>17</v>
      </c>
      <c r="I40" s="7" t="s">
        <v>18</v>
      </c>
      <c r="J40" s="7" t="s">
        <v>611</v>
      </c>
      <c r="K40" s="7" t="s">
        <v>3459</v>
      </c>
      <c r="L40" s="50"/>
      <c r="M40" s="50"/>
      <c r="N40" s="50"/>
    </row>
    <row r="41" spans="1:14">
      <c r="A41" s="5">
        <v>216</v>
      </c>
      <c r="B41" s="26"/>
      <c r="C41" s="7" t="s">
        <v>614</v>
      </c>
      <c r="D41" s="48" t="s">
        <v>3460</v>
      </c>
      <c r="E41" s="7" t="s">
        <v>502</v>
      </c>
      <c r="F41" s="7" t="s">
        <v>15</v>
      </c>
      <c r="G41" s="7" t="s">
        <v>16</v>
      </c>
      <c r="H41" s="7" t="s">
        <v>17</v>
      </c>
      <c r="I41" s="7" t="s">
        <v>18</v>
      </c>
      <c r="J41" s="7" t="s">
        <v>615</v>
      </c>
      <c r="K41" s="7" t="s">
        <v>3461</v>
      </c>
      <c r="L41" s="50"/>
      <c r="M41" s="50"/>
      <c r="N41" s="50"/>
    </row>
    <row r="42" spans="1:14">
      <c r="A42" s="5">
        <v>218</v>
      </c>
      <c r="B42" s="26"/>
      <c r="C42" s="7" t="s">
        <v>623</v>
      </c>
      <c r="D42" s="48" t="s">
        <v>3462</v>
      </c>
      <c r="E42" s="7" t="s">
        <v>502</v>
      </c>
      <c r="F42" s="7" t="s">
        <v>619</v>
      </c>
      <c r="G42" s="7" t="s">
        <v>16</v>
      </c>
      <c r="H42" s="7" t="s">
        <v>17</v>
      </c>
      <c r="I42" s="7" t="s">
        <v>18</v>
      </c>
      <c r="J42" s="7" t="s">
        <v>624</v>
      </c>
      <c r="K42" s="7" t="s">
        <v>3463</v>
      </c>
      <c r="L42" s="50"/>
      <c r="M42" s="50"/>
      <c r="N42" s="50"/>
    </row>
    <row r="43" spans="1:14">
      <c r="A43" s="5">
        <v>220</v>
      </c>
      <c r="B43" s="26"/>
      <c r="C43" s="7" t="s">
        <v>631</v>
      </c>
      <c r="D43" s="48" t="s">
        <v>3464</v>
      </c>
      <c r="E43" s="7" t="s">
        <v>502</v>
      </c>
      <c r="F43" s="7" t="s">
        <v>600</v>
      </c>
      <c r="G43" s="7" t="s">
        <v>16</v>
      </c>
      <c r="H43" s="7" t="s">
        <v>17</v>
      </c>
      <c r="I43" s="7" t="s">
        <v>18</v>
      </c>
      <c r="J43" s="7" t="s">
        <v>632</v>
      </c>
      <c r="K43" s="7" t="s">
        <v>3465</v>
      </c>
      <c r="L43" s="50"/>
      <c r="M43" s="50"/>
      <c r="N43" s="50"/>
    </row>
    <row r="44" spans="1:14">
      <c r="A44" s="5">
        <v>222</v>
      </c>
      <c r="B44" s="26"/>
      <c r="C44" s="7" t="s">
        <v>1138</v>
      </c>
      <c r="D44" s="48" t="s">
        <v>3466</v>
      </c>
      <c r="E44" s="7" t="s">
        <v>502</v>
      </c>
      <c r="F44" s="7" t="s">
        <v>102</v>
      </c>
      <c r="G44" s="7" t="s">
        <v>16</v>
      </c>
      <c r="H44" s="7" t="s">
        <v>17</v>
      </c>
      <c r="I44" s="7" t="s">
        <v>18</v>
      </c>
      <c r="J44" s="7" t="s">
        <v>1139</v>
      </c>
      <c r="K44" s="7" t="s">
        <v>3467</v>
      </c>
      <c r="L44" s="50"/>
      <c r="M44" s="50"/>
      <c r="N44" s="50"/>
    </row>
    <row r="45" spans="1:14">
      <c r="A45" s="5">
        <v>224</v>
      </c>
      <c r="B45" s="26"/>
      <c r="C45" s="7" t="s">
        <v>637</v>
      </c>
      <c r="D45" s="48" t="s">
        <v>3464</v>
      </c>
      <c r="E45" s="7" t="s">
        <v>502</v>
      </c>
      <c r="F45" s="7" t="s">
        <v>600</v>
      </c>
      <c r="G45" s="7" t="s">
        <v>16</v>
      </c>
      <c r="H45" s="7" t="s">
        <v>17</v>
      </c>
      <c r="I45" s="7" t="s">
        <v>18</v>
      </c>
      <c r="J45" s="7" t="s">
        <v>638</v>
      </c>
      <c r="K45" s="7" t="s">
        <v>3598</v>
      </c>
      <c r="L45" s="53"/>
      <c r="M45" s="54"/>
      <c r="N45" s="50"/>
    </row>
    <row r="46" spans="1:14">
      <c r="A46" s="5">
        <v>225</v>
      </c>
      <c r="B46" s="26"/>
      <c r="C46" s="7" t="s">
        <v>641</v>
      </c>
      <c r="D46" s="48" t="s">
        <v>3468</v>
      </c>
      <c r="E46" s="7" t="s">
        <v>502</v>
      </c>
      <c r="F46" s="7" t="s">
        <v>600</v>
      </c>
      <c r="G46" s="7" t="s">
        <v>16</v>
      </c>
      <c r="H46" s="7" t="s">
        <v>17</v>
      </c>
      <c r="I46" s="7" t="s">
        <v>18</v>
      </c>
      <c r="J46" s="7" t="s">
        <v>642</v>
      </c>
      <c r="K46" s="7" t="s">
        <v>3469</v>
      </c>
      <c r="L46" s="50"/>
      <c r="M46" s="50"/>
      <c r="N46" s="50"/>
    </row>
    <row r="47" spans="1:14">
      <c r="A47" s="5">
        <v>226</v>
      </c>
      <c r="B47" s="26"/>
      <c r="C47" s="7" t="s">
        <v>644</v>
      </c>
      <c r="D47" s="48" t="s">
        <v>3470</v>
      </c>
      <c r="E47" s="7" t="s">
        <v>502</v>
      </c>
      <c r="F47" s="7" t="s">
        <v>15</v>
      </c>
      <c r="G47" s="7" t="s">
        <v>16</v>
      </c>
      <c r="H47" s="7" t="s">
        <v>17</v>
      </c>
      <c r="I47" s="7" t="s">
        <v>18</v>
      </c>
      <c r="J47" s="7" t="s">
        <v>645</v>
      </c>
      <c r="K47" s="7" t="s">
        <v>3471</v>
      </c>
      <c r="L47" s="50"/>
      <c r="M47" s="50"/>
      <c r="N47" s="50"/>
    </row>
    <row r="48" spans="1:14">
      <c r="A48" s="5">
        <v>227</v>
      </c>
      <c r="B48" s="26"/>
      <c r="C48" s="7" t="s">
        <v>647</v>
      </c>
      <c r="D48" s="48" t="s">
        <v>3472</v>
      </c>
      <c r="E48" s="7" t="s">
        <v>502</v>
      </c>
      <c r="F48" s="7" t="s">
        <v>79</v>
      </c>
      <c r="G48" s="7" t="s">
        <v>16</v>
      </c>
      <c r="H48" s="7" t="s">
        <v>17</v>
      </c>
      <c r="I48" s="7" t="s">
        <v>18</v>
      </c>
      <c r="J48" s="7" t="s">
        <v>648</v>
      </c>
      <c r="K48" s="7" t="s">
        <v>3473</v>
      </c>
      <c r="L48" s="50"/>
      <c r="M48" s="50"/>
      <c r="N48" s="50"/>
    </row>
    <row r="49" spans="1:14">
      <c r="A49" s="5">
        <v>228</v>
      </c>
      <c r="B49" s="26"/>
      <c r="C49" s="7" t="s">
        <v>651</v>
      </c>
      <c r="D49" s="48" t="s">
        <v>3474</v>
      </c>
      <c r="E49" s="7" t="s">
        <v>502</v>
      </c>
      <c r="F49" s="7" t="s">
        <v>15</v>
      </c>
      <c r="G49" s="7" t="s">
        <v>16</v>
      </c>
      <c r="H49" s="7" t="s">
        <v>17</v>
      </c>
      <c r="I49" s="7" t="s">
        <v>18</v>
      </c>
      <c r="J49" s="7" t="s">
        <v>652</v>
      </c>
      <c r="K49" s="7" t="s">
        <v>3475</v>
      </c>
      <c r="L49" s="50"/>
      <c r="M49" s="50"/>
      <c r="N49" s="50"/>
    </row>
    <row r="50" spans="1:14">
      <c r="A50" s="5">
        <v>229</v>
      </c>
      <c r="B50" s="26"/>
      <c r="C50" s="7" t="s">
        <v>655</v>
      </c>
      <c r="D50" s="48" t="s">
        <v>3476</v>
      </c>
      <c r="E50" s="7" t="s">
        <v>502</v>
      </c>
      <c r="F50" s="7" t="s">
        <v>600</v>
      </c>
      <c r="G50" s="7" t="s">
        <v>16</v>
      </c>
      <c r="H50" s="7" t="s">
        <v>17</v>
      </c>
      <c r="I50" s="7" t="s">
        <v>18</v>
      </c>
      <c r="J50" s="7" t="s">
        <v>656</v>
      </c>
      <c r="K50" s="7" t="s">
        <v>3477</v>
      </c>
      <c r="L50" s="50"/>
      <c r="M50" s="50"/>
      <c r="N50" s="50"/>
    </row>
    <row r="51" spans="1:14">
      <c r="A51" s="5">
        <v>231</v>
      </c>
      <c r="B51" s="26"/>
      <c r="C51" s="7" t="s">
        <v>1144</v>
      </c>
      <c r="D51" s="48" t="s">
        <v>3478</v>
      </c>
      <c r="E51" s="7" t="s">
        <v>502</v>
      </c>
      <c r="F51" s="7"/>
      <c r="G51" s="7"/>
      <c r="H51" s="7"/>
      <c r="I51" s="7"/>
      <c r="J51" s="7" t="s">
        <v>1145</v>
      </c>
      <c r="K51" s="7" t="s">
        <v>3479</v>
      </c>
      <c r="L51" s="50"/>
      <c r="M51" s="50"/>
      <c r="N51" s="50"/>
    </row>
    <row r="52" spans="1:14">
      <c r="A52" s="5">
        <v>232</v>
      </c>
      <c r="B52" s="26"/>
      <c r="C52" s="7" t="s">
        <v>1146</v>
      </c>
      <c r="D52" s="48" t="s">
        <v>3480</v>
      </c>
      <c r="E52" s="7" t="s">
        <v>502</v>
      </c>
      <c r="F52" s="7"/>
      <c r="G52" s="7"/>
      <c r="H52" s="7"/>
      <c r="I52" s="7"/>
      <c r="J52" s="7" t="s">
        <v>1147</v>
      </c>
      <c r="K52" s="7" t="s">
        <v>3481</v>
      </c>
      <c r="L52" s="50"/>
      <c r="M52" s="50"/>
      <c r="N52" s="50"/>
    </row>
    <row r="53" spans="1:14">
      <c r="A53" s="5">
        <v>234</v>
      </c>
      <c r="B53" s="26"/>
      <c r="C53" s="7" t="s">
        <v>1150</v>
      </c>
      <c r="D53" s="48" t="s">
        <v>3482</v>
      </c>
      <c r="E53" s="7" t="s">
        <v>502</v>
      </c>
      <c r="F53" s="7"/>
      <c r="G53" s="7"/>
      <c r="H53" s="7"/>
      <c r="I53" s="7"/>
      <c r="J53" s="7" t="s">
        <v>1151</v>
      </c>
      <c r="K53" s="7" t="s">
        <v>3483</v>
      </c>
      <c r="L53" s="50"/>
      <c r="M53" s="50"/>
      <c r="N53" s="50"/>
    </row>
    <row r="54" spans="1:14">
      <c r="A54" s="5">
        <v>235</v>
      </c>
      <c r="B54" s="26"/>
      <c r="C54" s="7" t="s">
        <v>1152</v>
      </c>
      <c r="D54" s="48" t="s">
        <v>3484</v>
      </c>
      <c r="E54" s="7" t="s">
        <v>502</v>
      </c>
      <c r="F54" s="7"/>
      <c r="G54" s="7"/>
      <c r="H54" s="7"/>
      <c r="I54" s="7"/>
      <c r="J54" s="7" t="s">
        <v>1153</v>
      </c>
      <c r="K54" s="7" t="s">
        <v>3485</v>
      </c>
      <c r="L54" s="50"/>
      <c r="M54" s="50"/>
      <c r="N54" s="50"/>
    </row>
    <row r="55" spans="1:14">
      <c r="A55" s="5">
        <v>236</v>
      </c>
      <c r="B55" s="26"/>
      <c r="C55" s="7" t="s">
        <v>1154</v>
      </c>
      <c r="D55" s="48" t="s">
        <v>3486</v>
      </c>
      <c r="E55" s="7" t="s">
        <v>502</v>
      </c>
      <c r="F55" s="7"/>
      <c r="G55" s="7"/>
      <c r="H55" s="7"/>
      <c r="I55" s="7"/>
      <c r="J55" s="7" t="s">
        <v>1155</v>
      </c>
      <c r="K55" s="7" t="s">
        <v>3487</v>
      </c>
      <c r="L55" s="50"/>
      <c r="M55" s="50"/>
      <c r="N55" s="50"/>
    </row>
    <row r="56" spans="1:14">
      <c r="A56" s="5">
        <v>237</v>
      </c>
      <c r="B56" s="26"/>
      <c r="C56" s="7" t="s">
        <v>1156</v>
      </c>
      <c r="D56" s="48" t="s">
        <v>3488</v>
      </c>
      <c r="E56" s="7" t="s">
        <v>502</v>
      </c>
      <c r="F56" s="7"/>
      <c r="G56" s="7"/>
      <c r="H56" s="7"/>
      <c r="I56" s="7"/>
      <c r="J56" s="7" t="s">
        <v>1157</v>
      </c>
      <c r="K56" s="7" t="s">
        <v>3489</v>
      </c>
      <c r="L56" s="57"/>
      <c r="M56" s="58"/>
      <c r="N56" s="50"/>
    </row>
    <row r="57" spans="1:14">
      <c r="A57" s="5">
        <v>238</v>
      </c>
      <c r="B57" s="26"/>
      <c r="C57" s="7" t="s">
        <v>1158</v>
      </c>
      <c r="D57" s="48" t="s">
        <v>3490</v>
      </c>
      <c r="E57" s="7" t="s">
        <v>502</v>
      </c>
      <c r="F57" s="7"/>
      <c r="G57" s="7"/>
      <c r="H57" s="7"/>
      <c r="I57" s="7"/>
      <c r="J57" s="7" t="s">
        <v>1159</v>
      </c>
      <c r="K57" s="7" t="s">
        <v>3491</v>
      </c>
      <c r="L57" s="50"/>
      <c r="M57" s="50"/>
      <c r="N57" s="50"/>
    </row>
    <row r="58" spans="1:14">
      <c r="A58" s="5">
        <v>239</v>
      </c>
      <c r="B58" s="26"/>
      <c r="C58" s="7" t="s">
        <v>1160</v>
      </c>
      <c r="D58" s="48" t="s">
        <v>3492</v>
      </c>
      <c r="E58" s="7" t="s">
        <v>502</v>
      </c>
      <c r="F58" s="7"/>
      <c r="G58" s="7"/>
      <c r="H58" s="7"/>
      <c r="I58" s="7"/>
      <c r="J58" s="7" t="s">
        <v>1161</v>
      </c>
      <c r="K58" s="7" t="s">
        <v>3493</v>
      </c>
      <c r="L58" s="57"/>
      <c r="M58" s="58"/>
      <c r="N58" s="50"/>
    </row>
    <row r="59" spans="1:14">
      <c r="A59" s="5">
        <v>242</v>
      </c>
      <c r="B59" s="26"/>
      <c r="C59" s="7" t="s">
        <v>1166</v>
      </c>
      <c r="D59" s="48" t="s">
        <v>3494</v>
      </c>
      <c r="E59" s="7" t="s">
        <v>502</v>
      </c>
      <c r="F59" s="7"/>
      <c r="G59" s="7"/>
      <c r="H59" s="7"/>
      <c r="I59" s="7"/>
      <c r="J59" s="7" t="s">
        <v>1167</v>
      </c>
      <c r="K59" s="7" t="s">
        <v>3495</v>
      </c>
      <c r="L59" s="50"/>
      <c r="M59" s="50"/>
      <c r="N59" s="50"/>
    </row>
    <row r="60" spans="1:14">
      <c r="A60" s="5"/>
      <c r="B60" s="26"/>
      <c r="C60" s="29" t="s">
        <v>1166</v>
      </c>
      <c r="D60" s="48" t="s">
        <v>3496</v>
      </c>
      <c r="E60" s="7"/>
      <c r="F60" s="7"/>
      <c r="G60" s="7"/>
      <c r="H60" s="7"/>
      <c r="I60" s="7"/>
      <c r="J60" s="7"/>
      <c r="K60" s="7"/>
      <c r="L60" s="50"/>
      <c r="M60" s="50"/>
      <c r="N60" s="50"/>
    </row>
    <row r="61" spans="1:14">
      <c r="A61" s="5">
        <v>243</v>
      </c>
      <c r="B61" s="26"/>
      <c r="C61" s="7" t="s">
        <v>1168</v>
      </c>
      <c r="D61" s="48" t="s">
        <v>3497</v>
      </c>
      <c r="E61" s="7" t="s">
        <v>502</v>
      </c>
      <c r="F61" s="7"/>
      <c r="G61" s="7"/>
      <c r="H61" s="7"/>
      <c r="I61" s="7"/>
      <c r="J61" s="7" t="s">
        <v>1169</v>
      </c>
      <c r="K61" s="7" t="s">
        <v>3498</v>
      </c>
      <c r="L61" s="50"/>
      <c r="M61" s="50"/>
      <c r="N61" s="50"/>
    </row>
    <row r="62" spans="1:14">
      <c r="A62" s="5"/>
      <c r="B62" s="26"/>
      <c r="C62" s="29" t="s">
        <v>1168</v>
      </c>
      <c r="D62" s="48" t="s">
        <v>3499</v>
      </c>
      <c r="E62" s="7"/>
      <c r="F62" s="7"/>
      <c r="G62" s="7"/>
      <c r="H62" s="7"/>
      <c r="I62" s="7"/>
      <c r="J62" s="7"/>
      <c r="K62" s="7"/>
      <c r="L62" s="50"/>
      <c r="M62" s="50"/>
      <c r="N62" s="50"/>
    </row>
    <row r="63" spans="1:14">
      <c r="A63" s="5">
        <v>244</v>
      </c>
      <c r="B63" s="26"/>
      <c r="C63" s="7" t="s">
        <v>659</v>
      </c>
      <c r="D63" s="48" t="s">
        <v>3500</v>
      </c>
      <c r="E63" s="7" t="s">
        <v>502</v>
      </c>
      <c r="F63" s="7" t="s">
        <v>102</v>
      </c>
      <c r="G63" s="7" t="s">
        <v>16</v>
      </c>
      <c r="H63" s="7" t="s">
        <v>17</v>
      </c>
      <c r="I63" s="7" t="s">
        <v>18</v>
      </c>
      <c r="J63" s="7" t="s">
        <v>660</v>
      </c>
      <c r="K63" s="7" t="s">
        <v>3501</v>
      </c>
      <c r="L63" s="50"/>
      <c r="M63" s="50"/>
      <c r="N63" s="50"/>
    </row>
    <row r="64" spans="1:14">
      <c r="A64" s="26">
        <v>245</v>
      </c>
      <c r="B64" s="26" t="s">
        <v>673</v>
      </c>
      <c r="C64" s="31" t="s">
        <v>1170</v>
      </c>
      <c r="D64" s="48" t="s">
        <v>3502</v>
      </c>
      <c r="E64" s="31" t="s">
        <v>1171</v>
      </c>
      <c r="F64" s="31" t="s">
        <v>1172</v>
      </c>
      <c r="G64" s="31" t="s">
        <v>16</v>
      </c>
      <c r="H64" s="31" t="s">
        <v>17</v>
      </c>
      <c r="I64" s="31" t="s">
        <v>1173</v>
      </c>
      <c r="J64" s="31" t="s">
        <v>1174</v>
      </c>
      <c r="K64" s="31" t="s">
        <v>3503</v>
      </c>
      <c r="L64" s="60"/>
      <c r="M64" s="61"/>
      <c r="N64" s="50"/>
    </row>
    <row r="65" spans="1:14">
      <c r="A65" s="26"/>
      <c r="B65" s="26"/>
      <c r="C65" s="33" t="s">
        <v>3504</v>
      </c>
      <c r="D65" s="48" t="s">
        <v>3505</v>
      </c>
      <c r="E65" s="31"/>
      <c r="F65" s="31"/>
      <c r="G65" s="31"/>
      <c r="H65" s="31"/>
      <c r="I65" s="31"/>
      <c r="J65" s="31"/>
      <c r="K65" s="31"/>
      <c r="L65" s="60"/>
      <c r="M65" s="61"/>
      <c r="N65" s="50"/>
    </row>
    <row r="66" spans="1:14">
      <c r="A66" s="5">
        <v>246</v>
      </c>
      <c r="B66" s="26"/>
      <c r="C66" s="7" t="s">
        <v>674</v>
      </c>
      <c r="D66" s="48" t="s">
        <v>3506</v>
      </c>
      <c r="E66" s="7" t="s">
        <v>665</v>
      </c>
      <c r="F66" s="7" t="s">
        <v>675</v>
      </c>
      <c r="G66" s="7" t="s">
        <v>16</v>
      </c>
      <c r="H66" s="7" t="s">
        <v>17</v>
      </c>
      <c r="I66" s="7" t="s">
        <v>18</v>
      </c>
      <c r="J66" s="7" t="s">
        <v>676</v>
      </c>
      <c r="K66" s="7" t="s">
        <v>3507</v>
      </c>
      <c r="L66" s="50"/>
      <c r="M66" s="50"/>
      <c r="N66" s="50"/>
    </row>
    <row r="67" spans="1:14">
      <c r="A67" s="5">
        <v>248</v>
      </c>
      <c r="B67" s="26"/>
      <c r="C67" s="7" t="s">
        <v>681</v>
      </c>
      <c r="D67" s="48" t="s">
        <v>3508</v>
      </c>
      <c r="E67" s="7"/>
      <c r="F67" s="7"/>
      <c r="G67" s="7"/>
      <c r="H67" s="7"/>
      <c r="I67" s="7"/>
      <c r="J67" s="7" t="s">
        <v>682</v>
      </c>
      <c r="K67" s="7" t="s">
        <v>3509</v>
      </c>
      <c r="L67" s="50"/>
      <c r="M67" s="50"/>
      <c r="N67" s="50"/>
    </row>
    <row r="68" spans="1:14">
      <c r="A68" s="5">
        <v>262</v>
      </c>
      <c r="B68" s="26"/>
      <c r="C68" s="7" t="s">
        <v>735</v>
      </c>
      <c r="D68" s="48" t="s">
        <v>3540</v>
      </c>
      <c r="E68" s="7" t="s">
        <v>14</v>
      </c>
      <c r="F68" s="7" t="s">
        <v>270</v>
      </c>
      <c r="G68" s="7" t="s">
        <v>16</v>
      </c>
      <c r="H68" s="7" t="s">
        <v>17</v>
      </c>
      <c r="I68" s="7" t="s">
        <v>18</v>
      </c>
      <c r="J68" s="7" t="s">
        <v>736</v>
      </c>
      <c r="K68" s="7" t="s">
        <v>3542</v>
      </c>
      <c r="L68" s="50"/>
      <c r="M68" s="50"/>
      <c r="N68" s="50"/>
    </row>
    <row r="69" spans="1:14">
      <c r="A69" s="5">
        <v>263</v>
      </c>
      <c r="B69" s="26"/>
      <c r="C69" s="7" t="s">
        <v>739</v>
      </c>
      <c r="D69" s="48" t="s">
        <v>3543</v>
      </c>
      <c r="E69" s="7" t="s">
        <v>14</v>
      </c>
      <c r="F69" s="7" t="s">
        <v>85</v>
      </c>
      <c r="G69" s="7" t="s">
        <v>16</v>
      </c>
      <c r="H69" s="7" t="s">
        <v>17</v>
      </c>
      <c r="I69" s="7" t="s">
        <v>18</v>
      </c>
      <c r="J69" s="7" t="s">
        <v>740</v>
      </c>
      <c r="K69" s="7" t="s">
        <v>3545</v>
      </c>
      <c r="L69" s="50"/>
      <c r="M69" s="50"/>
      <c r="N69" s="50"/>
    </row>
    <row r="70" spans="1:14">
      <c r="A70" s="5">
        <v>264</v>
      </c>
      <c r="B70" s="26"/>
      <c r="C70" s="7" t="s">
        <v>743</v>
      </c>
      <c r="D70" s="48" t="s">
        <v>3546</v>
      </c>
      <c r="E70" s="7" t="s">
        <v>14</v>
      </c>
      <c r="F70" s="7" t="s">
        <v>289</v>
      </c>
      <c r="G70" s="7" t="s">
        <v>16</v>
      </c>
      <c r="H70" s="7" t="s">
        <v>17</v>
      </c>
      <c r="I70" s="7" t="s">
        <v>18</v>
      </c>
      <c r="J70" s="7" t="s">
        <v>744</v>
      </c>
      <c r="K70" s="7" t="s">
        <v>3548</v>
      </c>
      <c r="L70" s="50"/>
      <c r="M70" s="50"/>
      <c r="N70" s="50"/>
    </row>
    <row r="71" spans="1:14">
      <c r="A71" s="5">
        <v>265</v>
      </c>
      <c r="B71" s="26"/>
      <c r="C71" s="7" t="s">
        <v>747</v>
      </c>
      <c r="D71" s="48" t="s">
        <v>3549</v>
      </c>
      <c r="E71" s="7" t="s">
        <v>14</v>
      </c>
      <c r="F71" s="7" t="s">
        <v>15</v>
      </c>
      <c r="G71" s="7" t="s">
        <v>16</v>
      </c>
      <c r="H71" s="7" t="s">
        <v>17</v>
      </c>
      <c r="I71" s="7" t="s">
        <v>18</v>
      </c>
      <c r="J71" s="7" t="s">
        <v>748</v>
      </c>
      <c r="K71" s="7" t="s">
        <v>3551</v>
      </c>
      <c r="L71" s="50"/>
      <c r="M71" s="50"/>
      <c r="N71" s="50"/>
    </row>
    <row r="72" spans="1:14">
      <c r="A72" s="5">
        <v>267</v>
      </c>
      <c r="B72" s="26"/>
      <c r="C72" s="7" t="s">
        <v>757</v>
      </c>
      <c r="D72" s="48" t="s">
        <v>3552</v>
      </c>
      <c r="E72" s="7" t="s">
        <v>14</v>
      </c>
      <c r="F72" s="7" t="s">
        <v>82</v>
      </c>
      <c r="G72" s="7" t="s">
        <v>16</v>
      </c>
      <c r="H72" s="7" t="s">
        <v>17</v>
      </c>
      <c r="I72" s="7" t="s">
        <v>18</v>
      </c>
      <c r="J72" s="7" t="s">
        <v>758</v>
      </c>
      <c r="K72" s="7" t="s">
        <v>3554</v>
      </c>
      <c r="L72" s="53"/>
      <c r="M72" s="54"/>
      <c r="N72" s="50"/>
    </row>
    <row r="73" spans="1:14">
      <c r="A73" s="5">
        <v>268</v>
      </c>
      <c r="B73" s="26"/>
      <c r="C73" s="7" t="s">
        <v>761</v>
      </c>
      <c r="D73" s="48" t="s">
        <v>3555</v>
      </c>
      <c r="E73" s="7" t="s">
        <v>14</v>
      </c>
      <c r="F73" s="7" t="s">
        <v>705</v>
      </c>
      <c r="G73" s="7" t="s">
        <v>16</v>
      </c>
      <c r="H73" s="7" t="s">
        <v>17</v>
      </c>
      <c r="I73" s="7" t="s">
        <v>18</v>
      </c>
      <c r="J73" s="7" t="s">
        <v>762</v>
      </c>
      <c r="K73" s="7" t="s">
        <v>3557</v>
      </c>
      <c r="L73" s="53"/>
      <c r="M73" s="54"/>
      <c r="N73" s="50"/>
    </row>
    <row r="74" spans="1:14">
      <c r="A74" s="5">
        <v>269</v>
      </c>
      <c r="B74" s="26"/>
      <c r="C74" s="7" t="s">
        <v>765</v>
      </c>
      <c r="D74" s="48" t="s">
        <v>3559</v>
      </c>
      <c r="E74" s="7" t="s">
        <v>14</v>
      </c>
      <c r="F74" s="7" t="s">
        <v>705</v>
      </c>
      <c r="G74" s="7" t="s">
        <v>16</v>
      </c>
      <c r="H74" s="7" t="s">
        <v>17</v>
      </c>
      <c r="I74" s="7" t="s">
        <v>18</v>
      </c>
      <c r="J74" s="7" t="s">
        <v>766</v>
      </c>
      <c r="K74" s="7" t="s">
        <v>3560</v>
      </c>
      <c r="L74" s="53"/>
      <c r="M74" s="54"/>
      <c r="N74" s="50"/>
    </row>
    <row r="75" spans="1:14">
      <c r="A75" s="5">
        <v>270</v>
      </c>
      <c r="B75" s="26"/>
      <c r="C75" s="7" t="s">
        <v>769</v>
      </c>
      <c r="D75" s="48" t="s">
        <v>3562</v>
      </c>
      <c r="E75" s="7" t="s">
        <v>14</v>
      </c>
      <c r="F75" s="7" t="s">
        <v>705</v>
      </c>
      <c r="G75" s="7" t="s">
        <v>16</v>
      </c>
      <c r="H75" s="7" t="s">
        <v>17</v>
      </c>
      <c r="I75" s="7" t="s">
        <v>18</v>
      </c>
      <c r="J75" s="7" t="s">
        <v>770</v>
      </c>
      <c r="K75" s="7" t="s">
        <v>3563</v>
      </c>
      <c r="L75" s="53"/>
      <c r="M75" s="54"/>
      <c r="N75" s="50"/>
    </row>
    <row r="76" spans="1:14">
      <c r="A76" s="5">
        <v>271</v>
      </c>
      <c r="B76" s="26"/>
      <c r="C76" s="7" t="s">
        <v>773</v>
      </c>
      <c r="D76" s="48" t="s">
        <v>3599</v>
      </c>
      <c r="E76" s="7" t="s">
        <v>14</v>
      </c>
      <c r="F76" s="7" t="s">
        <v>705</v>
      </c>
      <c r="G76" s="7" t="s">
        <v>16</v>
      </c>
      <c r="H76" s="7" t="s">
        <v>17</v>
      </c>
      <c r="I76" s="7" t="s">
        <v>18</v>
      </c>
      <c r="J76" s="7" t="s">
        <v>774</v>
      </c>
      <c r="K76" s="7" t="s">
        <v>3566</v>
      </c>
      <c r="L76" s="53"/>
      <c r="M76" s="54"/>
      <c r="N76" s="50"/>
    </row>
    <row r="77" spans="1:14">
      <c r="A77" s="5">
        <v>272</v>
      </c>
      <c r="B77" s="26"/>
      <c r="C77" s="7" t="s">
        <v>777</v>
      </c>
      <c r="D77" s="48" t="s">
        <v>3600</v>
      </c>
      <c r="E77" s="7" t="s">
        <v>14</v>
      </c>
      <c r="F77" s="7" t="s">
        <v>705</v>
      </c>
      <c r="G77" s="7" t="s">
        <v>16</v>
      </c>
      <c r="H77" s="7" t="s">
        <v>17</v>
      </c>
      <c r="I77" s="7" t="s">
        <v>18</v>
      </c>
      <c r="J77" s="7" t="s">
        <v>778</v>
      </c>
      <c r="K77" s="7" t="s">
        <v>3569</v>
      </c>
      <c r="L77" s="53"/>
      <c r="M77" s="54"/>
      <c r="N77" s="50"/>
    </row>
    <row r="78" spans="1:14">
      <c r="A78" s="5">
        <v>273</v>
      </c>
      <c r="B78" s="26"/>
      <c r="C78" s="7" t="s">
        <v>781</v>
      </c>
      <c r="D78" s="48" t="s">
        <v>3601</v>
      </c>
      <c r="E78" s="7" t="s">
        <v>14</v>
      </c>
      <c r="F78" s="7" t="s">
        <v>705</v>
      </c>
      <c r="G78" s="7" t="s">
        <v>16</v>
      </c>
      <c r="H78" s="7" t="s">
        <v>17</v>
      </c>
      <c r="I78" s="7" t="s">
        <v>18</v>
      </c>
      <c r="J78" s="7" t="s">
        <v>782</v>
      </c>
      <c r="K78" s="7" t="s">
        <v>3572</v>
      </c>
      <c r="L78" s="53"/>
      <c r="M78" s="54"/>
      <c r="N78" s="50"/>
    </row>
    <row r="79" spans="1:14">
      <c r="A79" s="5">
        <v>274</v>
      </c>
      <c r="B79" s="26"/>
      <c r="C79" s="7" t="s">
        <v>785</v>
      </c>
      <c r="D79" s="48" t="s">
        <v>3602</v>
      </c>
      <c r="E79" s="7" t="s">
        <v>14</v>
      </c>
      <c r="F79" s="7" t="s">
        <v>705</v>
      </c>
      <c r="G79" s="7" t="s">
        <v>16</v>
      </c>
      <c r="H79" s="7" t="s">
        <v>17</v>
      </c>
      <c r="I79" s="7" t="s">
        <v>18</v>
      </c>
      <c r="J79" s="7" t="s">
        <v>786</v>
      </c>
      <c r="K79" s="7" t="s">
        <v>3575</v>
      </c>
      <c r="L79" s="53"/>
      <c r="M79" s="54"/>
      <c r="N79" s="50"/>
    </row>
    <row r="80" spans="1:14">
      <c r="A80" s="5">
        <v>275</v>
      </c>
      <c r="B80" s="26"/>
      <c r="C80" s="7" t="s">
        <v>789</v>
      </c>
      <c r="D80" s="48" t="s">
        <v>3603</v>
      </c>
      <c r="E80" s="7" t="s">
        <v>14</v>
      </c>
      <c r="F80" s="7" t="s">
        <v>705</v>
      </c>
      <c r="G80" s="7" t="s">
        <v>16</v>
      </c>
      <c r="H80" s="7" t="s">
        <v>17</v>
      </c>
      <c r="I80" s="7" t="s">
        <v>18</v>
      </c>
      <c r="J80" s="7" t="s">
        <v>790</v>
      </c>
      <c r="K80" s="7" t="s">
        <v>3578</v>
      </c>
      <c r="L80" s="53"/>
      <c r="M80" s="54"/>
      <c r="N80" s="50"/>
    </row>
    <row r="81" spans="1:14">
      <c r="A81" s="5">
        <v>276</v>
      </c>
      <c r="B81" s="26"/>
      <c r="C81" s="7" t="s">
        <v>793</v>
      </c>
      <c r="D81" s="48" t="s">
        <v>3604</v>
      </c>
      <c r="E81" s="7" t="s">
        <v>14</v>
      </c>
      <c r="F81" s="7" t="s">
        <v>705</v>
      </c>
      <c r="G81" s="7" t="s">
        <v>16</v>
      </c>
      <c r="H81" s="7" t="s">
        <v>17</v>
      </c>
      <c r="I81" s="7" t="s">
        <v>18</v>
      </c>
      <c r="J81" s="7" t="s">
        <v>794</v>
      </c>
      <c r="K81" s="7" t="s">
        <v>3581</v>
      </c>
      <c r="L81" s="53"/>
      <c r="M81" s="54"/>
      <c r="N81" s="50"/>
    </row>
    <row r="82" spans="1:14">
      <c r="A82" s="5">
        <v>283</v>
      </c>
      <c r="B82" s="26" t="s">
        <v>850</v>
      </c>
      <c r="C82" s="7" t="s">
        <v>1178</v>
      </c>
      <c r="D82" s="48" t="s">
        <v>3582</v>
      </c>
      <c r="E82" s="7" t="s">
        <v>665</v>
      </c>
      <c r="F82" s="7" t="s">
        <v>852</v>
      </c>
      <c r="G82" s="7" t="s">
        <v>16</v>
      </c>
      <c r="H82" s="7" t="s">
        <v>17</v>
      </c>
      <c r="I82" s="7" t="s">
        <v>18</v>
      </c>
      <c r="J82" s="7" t="s">
        <v>853</v>
      </c>
      <c r="K82" s="7" t="s">
        <v>3583</v>
      </c>
      <c r="L82" s="57"/>
      <c r="M82" s="58"/>
      <c r="N82" s="50"/>
    </row>
    <row r="83" spans="1:14">
      <c r="A83" s="5">
        <v>285</v>
      </c>
      <c r="B83" s="26"/>
      <c r="C83" s="7" t="s">
        <v>1180</v>
      </c>
      <c r="D83" s="48" t="s">
        <v>3584</v>
      </c>
      <c r="E83" s="7" t="s">
        <v>665</v>
      </c>
      <c r="F83" s="7" t="s">
        <v>852</v>
      </c>
      <c r="G83" s="7" t="s">
        <v>16</v>
      </c>
      <c r="H83" s="7" t="s">
        <v>17</v>
      </c>
      <c r="I83" s="7" t="s">
        <v>18</v>
      </c>
      <c r="J83" s="7" t="s">
        <v>857</v>
      </c>
      <c r="K83" s="7" t="s">
        <v>3585</v>
      </c>
      <c r="L83" s="57"/>
      <c r="M83" s="58"/>
      <c r="N83" s="50"/>
    </row>
  </sheetData>
  <mergeCells count="19">
    <mergeCell ref="A1:A2"/>
    <mergeCell ref="B1:B2"/>
    <mergeCell ref="B3:B13"/>
    <mergeCell ref="B14:B63"/>
    <mergeCell ref="B64:B67"/>
    <mergeCell ref="B68:B81"/>
    <mergeCell ref="B82:B83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8"/>
  <sheetViews>
    <sheetView tabSelected="1" workbookViewId="0">
      <selection activeCell="N10" sqref="N10"/>
    </sheetView>
  </sheetViews>
  <sheetFormatPr defaultColWidth="8.66666666666667" defaultRowHeight="14.25"/>
  <cols>
    <col min="11" max="12" width="17" customWidth="1"/>
  </cols>
  <sheetData>
    <row r="1" spans="1:15">
      <c r="A1" s="1" t="s">
        <v>0</v>
      </c>
      <c r="B1" s="1" t="s">
        <v>1</v>
      </c>
      <c r="C1" s="1" t="s">
        <v>2</v>
      </c>
      <c r="D1" s="2" t="s">
        <v>3139</v>
      </c>
      <c r="E1" s="2" t="s">
        <v>3140</v>
      </c>
      <c r="F1" s="3" t="s">
        <v>3</v>
      </c>
      <c r="G1" s="1" t="s">
        <v>4</v>
      </c>
      <c r="H1" s="3" t="s">
        <v>5</v>
      </c>
      <c r="I1" s="3" t="s">
        <v>6</v>
      </c>
      <c r="J1" s="3" t="s">
        <v>7</v>
      </c>
      <c r="K1" s="3" t="s">
        <v>3141</v>
      </c>
      <c r="L1" s="3" t="s">
        <v>3142</v>
      </c>
      <c r="M1" s="3" t="s">
        <v>953</v>
      </c>
      <c r="N1" s="3" t="s">
        <v>954</v>
      </c>
      <c r="O1" s="12" t="s">
        <v>3143</v>
      </c>
    </row>
    <row r="2" spans="1:15">
      <c r="A2" s="1"/>
      <c r="B2" s="1"/>
      <c r="C2" s="1"/>
      <c r="D2" s="4"/>
      <c r="E2" s="4"/>
      <c r="F2" s="3"/>
      <c r="G2" s="1"/>
      <c r="H2" s="3"/>
      <c r="I2" s="3"/>
      <c r="J2" s="3"/>
      <c r="K2" s="3"/>
      <c r="L2" s="3"/>
      <c r="M2" s="3"/>
      <c r="N2" s="3"/>
      <c r="O2" s="12"/>
    </row>
    <row r="3" spans="1:13">
      <c r="A3" s="5">
        <v>1</v>
      </c>
      <c r="B3" s="6" t="s">
        <v>12</v>
      </c>
      <c r="C3" s="7" t="s">
        <v>13</v>
      </c>
      <c r="D3" s="8" t="s">
        <v>3144</v>
      </c>
      <c r="E3" s="8" t="s">
        <v>3145</v>
      </c>
      <c r="F3" s="7" t="s">
        <v>14</v>
      </c>
      <c r="G3" s="7" t="s">
        <v>15</v>
      </c>
      <c r="H3" s="7" t="s">
        <v>16</v>
      </c>
      <c r="I3" s="7" t="s">
        <v>17</v>
      </c>
      <c r="J3" s="7" t="s">
        <v>18</v>
      </c>
      <c r="K3" s="7" t="s">
        <v>19</v>
      </c>
      <c r="L3" s="7" t="s">
        <v>3146</v>
      </c>
      <c r="M3" s="13"/>
    </row>
    <row r="4" spans="1:13">
      <c r="A4" s="5">
        <v>2</v>
      </c>
      <c r="B4" s="9"/>
      <c r="C4" s="7" t="s">
        <v>22</v>
      </c>
      <c r="D4" s="8" t="s">
        <v>3147</v>
      </c>
      <c r="E4" s="8" t="s">
        <v>3148</v>
      </c>
      <c r="F4" s="7" t="s">
        <v>14</v>
      </c>
      <c r="G4" s="7" t="s">
        <v>15</v>
      </c>
      <c r="H4" s="7" t="s">
        <v>16</v>
      </c>
      <c r="I4" s="7" t="s">
        <v>17</v>
      </c>
      <c r="J4" s="7" t="s">
        <v>18</v>
      </c>
      <c r="K4" s="7" t="s">
        <v>23</v>
      </c>
      <c r="L4" s="7" t="s">
        <v>3149</v>
      </c>
      <c r="M4" s="13"/>
    </row>
    <row r="5" spans="1:13">
      <c r="A5" s="5">
        <v>3</v>
      </c>
      <c r="B5" s="9"/>
      <c r="C5" s="7" t="s">
        <v>26</v>
      </c>
      <c r="D5" s="8" t="s">
        <v>3150</v>
      </c>
      <c r="E5" s="8" t="s">
        <v>3151</v>
      </c>
      <c r="F5" s="7" t="s">
        <v>14</v>
      </c>
      <c r="G5" s="7" t="s">
        <v>15</v>
      </c>
      <c r="H5" s="7" t="s">
        <v>16</v>
      </c>
      <c r="I5" s="7" t="s">
        <v>17</v>
      </c>
      <c r="J5" s="7" t="s">
        <v>18</v>
      </c>
      <c r="K5" s="7" t="s">
        <v>27</v>
      </c>
      <c r="L5" s="7" t="s">
        <v>3152</v>
      </c>
      <c r="M5" s="13"/>
    </row>
    <row r="6" spans="1:13">
      <c r="A6" s="5">
        <v>4</v>
      </c>
      <c r="B6" s="9"/>
      <c r="C6" s="7" t="s">
        <v>30</v>
      </c>
      <c r="D6" s="8" t="s">
        <v>3153</v>
      </c>
      <c r="E6" s="8" t="s">
        <v>3154</v>
      </c>
      <c r="F6" s="7" t="s">
        <v>14</v>
      </c>
      <c r="G6" s="7" t="s">
        <v>15</v>
      </c>
      <c r="H6" s="7" t="s">
        <v>16</v>
      </c>
      <c r="I6" s="7" t="s">
        <v>17</v>
      </c>
      <c r="J6" s="7" t="s">
        <v>18</v>
      </c>
      <c r="K6" s="7" t="s">
        <v>31</v>
      </c>
      <c r="L6" s="7" t="s">
        <v>3155</v>
      </c>
      <c r="M6" s="13"/>
    </row>
    <row r="7" spans="1:13">
      <c r="A7" s="5">
        <v>5</v>
      </c>
      <c r="B7" s="9"/>
      <c r="C7" s="7" t="s">
        <v>34</v>
      </c>
      <c r="D7" s="8" t="s">
        <v>3156</v>
      </c>
      <c r="E7" s="8" t="s">
        <v>3157</v>
      </c>
      <c r="F7" s="7" t="s">
        <v>14</v>
      </c>
      <c r="G7" s="7" t="s">
        <v>15</v>
      </c>
      <c r="H7" s="7" t="s">
        <v>16</v>
      </c>
      <c r="I7" s="7" t="s">
        <v>17</v>
      </c>
      <c r="J7" s="7" t="s">
        <v>18</v>
      </c>
      <c r="K7" s="7" t="s">
        <v>35</v>
      </c>
      <c r="L7" s="7" t="s">
        <v>3158</v>
      </c>
      <c r="M7" s="13"/>
    </row>
    <row r="8" spans="1:13">
      <c r="A8" s="5">
        <v>6</v>
      </c>
      <c r="B8" s="9"/>
      <c r="C8" s="7" t="s">
        <v>38</v>
      </c>
      <c r="D8" s="8" t="s">
        <v>3159</v>
      </c>
      <c r="E8" s="8" t="s">
        <v>3160</v>
      </c>
      <c r="F8" s="7" t="s">
        <v>14</v>
      </c>
      <c r="G8" s="7" t="s">
        <v>15</v>
      </c>
      <c r="H8" s="7" t="s">
        <v>16</v>
      </c>
      <c r="I8" s="7" t="s">
        <v>17</v>
      </c>
      <c r="J8" s="7" t="s">
        <v>18</v>
      </c>
      <c r="K8" s="7" t="s">
        <v>39</v>
      </c>
      <c r="L8" s="7" t="s">
        <v>3161</v>
      </c>
      <c r="M8" s="13"/>
    </row>
    <row r="9" spans="1:14">
      <c r="A9" s="5">
        <v>7</v>
      </c>
      <c r="B9" s="9"/>
      <c r="C9" s="7" t="s">
        <v>42</v>
      </c>
      <c r="D9" s="8" t="s">
        <v>3162</v>
      </c>
      <c r="E9" s="8" t="s">
        <v>3163</v>
      </c>
      <c r="F9" s="7" t="s">
        <v>14</v>
      </c>
      <c r="G9" s="7" t="s">
        <v>15</v>
      </c>
      <c r="H9" s="7" t="s">
        <v>16</v>
      </c>
      <c r="I9" s="7" t="s">
        <v>17</v>
      </c>
      <c r="J9" s="7" t="s">
        <v>18</v>
      </c>
      <c r="K9" s="7" t="s">
        <v>43</v>
      </c>
      <c r="L9" s="7" t="s">
        <v>3164</v>
      </c>
      <c r="M9" s="13"/>
      <c r="N9" s="14"/>
    </row>
    <row r="10" spans="1:14">
      <c r="A10" s="5">
        <v>8</v>
      </c>
      <c r="B10" s="9"/>
      <c r="C10" s="7" t="s">
        <v>46</v>
      </c>
      <c r="D10" s="8" t="s">
        <v>3165</v>
      </c>
      <c r="E10" s="8" t="s">
        <v>3166</v>
      </c>
      <c r="F10" s="7" t="s">
        <v>14</v>
      </c>
      <c r="G10" s="7" t="s">
        <v>15</v>
      </c>
      <c r="H10" s="7" t="s">
        <v>16</v>
      </c>
      <c r="I10" s="7" t="s">
        <v>17</v>
      </c>
      <c r="J10" s="7" t="s">
        <v>18</v>
      </c>
      <c r="K10" s="7" t="s">
        <v>47</v>
      </c>
      <c r="L10" s="7" t="s">
        <v>3167</v>
      </c>
      <c r="M10" s="13"/>
      <c r="N10" s="14"/>
    </row>
    <row r="11" spans="1:14">
      <c r="A11" s="5">
        <v>9</v>
      </c>
      <c r="B11" s="9"/>
      <c r="C11" s="7" t="s">
        <v>50</v>
      </c>
      <c r="D11" s="8" t="s">
        <v>3168</v>
      </c>
      <c r="E11" s="8" t="s">
        <v>3169</v>
      </c>
      <c r="F11" s="7" t="s">
        <v>14</v>
      </c>
      <c r="G11" s="7" t="s">
        <v>15</v>
      </c>
      <c r="H11" s="7" t="s">
        <v>16</v>
      </c>
      <c r="I11" s="7" t="s">
        <v>17</v>
      </c>
      <c r="J11" s="7" t="s">
        <v>18</v>
      </c>
      <c r="K11" s="7" t="s">
        <v>51</v>
      </c>
      <c r="L11" s="7" t="s">
        <v>3170</v>
      </c>
      <c r="M11" s="13"/>
      <c r="N11" s="14"/>
    </row>
    <row r="12" spans="1:14">
      <c r="A12" s="5">
        <v>10</v>
      </c>
      <c r="B12" s="9"/>
      <c r="C12" s="7" t="s">
        <v>54</v>
      </c>
      <c r="D12" s="7"/>
      <c r="E12" s="7"/>
      <c r="F12" s="7" t="s">
        <v>14</v>
      </c>
      <c r="G12" s="7" t="s">
        <v>15</v>
      </c>
      <c r="H12" s="7" t="s">
        <v>16</v>
      </c>
      <c r="I12" s="7" t="s">
        <v>17</v>
      </c>
      <c r="J12" s="7" t="s">
        <v>18</v>
      </c>
      <c r="K12" s="7" t="s">
        <v>55</v>
      </c>
      <c r="L12" s="7" t="s">
        <v>3605</v>
      </c>
      <c r="M12" s="15"/>
      <c r="N12" s="16"/>
    </row>
    <row r="13" spans="1:12">
      <c r="A13" s="5">
        <v>11</v>
      </c>
      <c r="B13" s="9"/>
      <c r="C13" s="7" t="s">
        <v>76</v>
      </c>
      <c r="D13" s="8" t="s">
        <v>3171</v>
      </c>
      <c r="E13" s="8" t="s">
        <v>3172</v>
      </c>
      <c r="F13" s="7" t="s">
        <v>14</v>
      </c>
      <c r="G13" s="7" t="s">
        <v>15</v>
      </c>
      <c r="H13" s="7" t="s">
        <v>16</v>
      </c>
      <c r="I13" s="7" t="s">
        <v>17</v>
      </c>
      <c r="J13" s="7" t="s">
        <v>18</v>
      </c>
      <c r="K13" s="7" t="s">
        <v>77</v>
      </c>
      <c r="L13" s="7" t="s">
        <v>3173</v>
      </c>
    </row>
    <row r="14" spans="1:12">
      <c r="A14" s="5">
        <v>12</v>
      </c>
      <c r="B14" s="9"/>
      <c r="C14" s="7" t="s">
        <v>955</v>
      </c>
      <c r="D14" s="8"/>
      <c r="E14" s="8"/>
      <c r="F14" s="7" t="s">
        <v>14</v>
      </c>
      <c r="G14" s="7" t="s">
        <v>82</v>
      </c>
      <c r="H14" s="7" t="s">
        <v>16</v>
      </c>
      <c r="I14" s="7" t="s">
        <v>17</v>
      </c>
      <c r="J14" s="7" t="s">
        <v>18</v>
      </c>
      <c r="K14" s="7" t="s">
        <v>956</v>
      </c>
      <c r="L14" s="7" t="s">
        <v>3606</v>
      </c>
    </row>
    <row r="15" spans="1:14">
      <c r="A15" s="5">
        <v>13</v>
      </c>
      <c r="B15" s="9"/>
      <c r="C15" s="7" t="s">
        <v>957</v>
      </c>
      <c r="D15" s="7"/>
      <c r="E15" s="7"/>
      <c r="F15" s="7" t="s">
        <v>14</v>
      </c>
      <c r="G15" s="7" t="s">
        <v>85</v>
      </c>
      <c r="H15" s="7" t="s">
        <v>16</v>
      </c>
      <c r="I15" s="7" t="s">
        <v>17</v>
      </c>
      <c r="J15" s="7" t="s">
        <v>18</v>
      </c>
      <c r="K15" s="7" t="s">
        <v>958</v>
      </c>
      <c r="L15" s="7" t="s">
        <v>3607</v>
      </c>
      <c r="M15" s="13"/>
      <c r="N15" s="14"/>
    </row>
    <row r="16" spans="1:12">
      <c r="A16" s="5">
        <v>14</v>
      </c>
      <c r="B16" s="9"/>
      <c r="C16" s="7" t="s">
        <v>84</v>
      </c>
      <c r="D16" s="7"/>
      <c r="E16" s="7"/>
      <c r="F16" s="7" t="s">
        <v>14</v>
      </c>
      <c r="G16" s="7" t="s">
        <v>85</v>
      </c>
      <c r="H16" s="7" t="s">
        <v>16</v>
      </c>
      <c r="I16" s="7" t="s">
        <v>17</v>
      </c>
      <c r="J16" s="7" t="s">
        <v>18</v>
      </c>
      <c r="K16" s="7" t="s">
        <v>86</v>
      </c>
      <c r="L16" s="7" t="s">
        <v>3608</v>
      </c>
    </row>
    <row r="17" spans="1:12">
      <c r="A17" s="5">
        <v>15</v>
      </c>
      <c r="B17" s="9"/>
      <c r="C17" s="7" t="s">
        <v>89</v>
      </c>
      <c r="D17" s="8" t="s">
        <v>3174</v>
      </c>
      <c r="E17" s="8" t="s">
        <v>3175</v>
      </c>
      <c r="F17" s="7" t="s">
        <v>14</v>
      </c>
      <c r="G17" s="7" t="s">
        <v>85</v>
      </c>
      <c r="H17" s="7" t="s">
        <v>16</v>
      </c>
      <c r="I17" s="7" t="s">
        <v>17</v>
      </c>
      <c r="J17" s="7" t="s">
        <v>18</v>
      </c>
      <c r="K17" s="7" t="s">
        <v>90</v>
      </c>
      <c r="L17" s="7" t="s">
        <v>3176</v>
      </c>
    </row>
    <row r="18" spans="1:14">
      <c r="A18" s="5">
        <v>16</v>
      </c>
      <c r="B18" s="9"/>
      <c r="C18" s="7" t="s">
        <v>93</v>
      </c>
      <c r="D18" s="7"/>
      <c r="E18" s="7"/>
      <c r="F18" s="7" t="s">
        <v>14</v>
      </c>
      <c r="G18" s="7" t="s">
        <v>85</v>
      </c>
      <c r="H18" s="7" t="s">
        <v>16</v>
      </c>
      <c r="I18" s="7" t="s">
        <v>17</v>
      </c>
      <c r="J18" s="7" t="s">
        <v>18</v>
      </c>
      <c r="K18" s="7" t="s">
        <v>94</v>
      </c>
      <c r="L18" s="7" t="s">
        <v>3609</v>
      </c>
      <c r="M18" s="15"/>
      <c r="N18" s="16"/>
    </row>
    <row r="19" spans="1:12">
      <c r="A19" s="5">
        <v>17</v>
      </c>
      <c r="B19" s="9"/>
      <c r="C19" s="7" t="s">
        <v>97</v>
      </c>
      <c r="D19" s="8" t="s">
        <v>3177</v>
      </c>
      <c r="E19" s="8" t="s">
        <v>3178</v>
      </c>
      <c r="F19" s="7" t="s">
        <v>14</v>
      </c>
      <c r="G19" s="7" t="s">
        <v>85</v>
      </c>
      <c r="H19" s="7" t="s">
        <v>16</v>
      </c>
      <c r="I19" s="7" t="s">
        <v>17</v>
      </c>
      <c r="J19" s="7" t="s">
        <v>18</v>
      </c>
      <c r="K19" s="7" t="s">
        <v>98</v>
      </c>
      <c r="L19" s="7" t="s">
        <v>3179</v>
      </c>
    </row>
    <row r="20" spans="1:12">
      <c r="A20" s="5">
        <v>18</v>
      </c>
      <c r="B20" s="9"/>
      <c r="C20" s="7" t="s">
        <v>959</v>
      </c>
      <c r="D20" s="7"/>
      <c r="E20" s="7"/>
      <c r="F20" s="7" t="s">
        <v>14</v>
      </c>
      <c r="G20" s="7" t="s">
        <v>85</v>
      </c>
      <c r="H20" s="7" t="s">
        <v>960</v>
      </c>
      <c r="I20" s="7" t="s">
        <v>17</v>
      </c>
      <c r="J20" s="7" t="s">
        <v>18</v>
      </c>
      <c r="K20" s="7" t="s">
        <v>961</v>
      </c>
      <c r="L20" s="7" t="s">
        <v>3610</v>
      </c>
    </row>
    <row r="21" spans="1:12">
      <c r="A21" s="5">
        <v>19</v>
      </c>
      <c r="B21" s="9"/>
      <c r="C21" s="7" t="s">
        <v>962</v>
      </c>
      <c r="D21" s="7"/>
      <c r="E21" s="7"/>
      <c r="F21" s="7" t="s">
        <v>14</v>
      </c>
      <c r="G21" s="7" t="s">
        <v>85</v>
      </c>
      <c r="H21" s="7" t="s">
        <v>960</v>
      </c>
      <c r="I21" s="7" t="s">
        <v>17</v>
      </c>
      <c r="J21" s="7" t="s">
        <v>18</v>
      </c>
      <c r="K21" s="7" t="s">
        <v>963</v>
      </c>
      <c r="L21" s="7" t="s">
        <v>3611</v>
      </c>
    </row>
    <row r="22" spans="1:12">
      <c r="A22" s="5">
        <v>20</v>
      </c>
      <c r="B22" s="9"/>
      <c r="C22" s="7" t="s">
        <v>964</v>
      </c>
      <c r="D22" s="8" t="s">
        <v>3587</v>
      </c>
      <c r="E22" s="8"/>
      <c r="F22" s="7" t="s">
        <v>14</v>
      </c>
      <c r="G22" s="7" t="s">
        <v>965</v>
      </c>
      <c r="H22" s="7" t="s">
        <v>16</v>
      </c>
      <c r="I22" s="7" t="s">
        <v>17</v>
      </c>
      <c r="J22" s="7" t="s">
        <v>18</v>
      </c>
      <c r="K22" s="7" t="s">
        <v>966</v>
      </c>
      <c r="L22" s="7" t="s">
        <v>3181</v>
      </c>
    </row>
    <row r="23" spans="1:12">
      <c r="A23" s="5"/>
      <c r="B23" s="9"/>
      <c r="C23" s="7" t="s">
        <v>3182</v>
      </c>
      <c r="D23" s="8" t="s">
        <v>3588</v>
      </c>
      <c r="E23" s="8"/>
      <c r="F23" s="7"/>
      <c r="G23" s="7"/>
      <c r="H23" s="7"/>
      <c r="I23" s="7"/>
      <c r="J23" s="7"/>
      <c r="K23" s="7"/>
      <c r="L23" s="7"/>
    </row>
    <row r="24" spans="1:14">
      <c r="A24" s="5">
        <v>21</v>
      </c>
      <c r="B24" s="9"/>
      <c r="C24" s="7" t="s">
        <v>967</v>
      </c>
      <c r="D24" s="8" t="s">
        <v>3612</v>
      </c>
      <c r="E24" s="8"/>
      <c r="F24" s="7" t="s">
        <v>14</v>
      </c>
      <c r="G24" s="7" t="s">
        <v>342</v>
      </c>
      <c r="H24" s="7" t="s">
        <v>16</v>
      </c>
      <c r="I24" s="7" t="s">
        <v>17</v>
      </c>
      <c r="J24" s="7" t="s">
        <v>18</v>
      </c>
      <c r="K24" s="7" t="s">
        <v>968</v>
      </c>
      <c r="L24" s="7" t="s">
        <v>3185</v>
      </c>
      <c r="M24" s="13"/>
      <c r="N24" s="14"/>
    </row>
    <row r="25" spans="1:14">
      <c r="A25" s="5">
        <v>22</v>
      </c>
      <c r="B25" s="9"/>
      <c r="C25" s="7" t="s">
        <v>969</v>
      </c>
      <c r="D25" s="8" t="s">
        <v>3613</v>
      </c>
      <c r="E25" s="8"/>
      <c r="F25" s="7" t="s">
        <v>14</v>
      </c>
      <c r="G25" s="7" t="s">
        <v>119</v>
      </c>
      <c r="H25" s="7" t="s">
        <v>16</v>
      </c>
      <c r="I25" s="7" t="s">
        <v>17</v>
      </c>
      <c r="J25" s="7" t="s">
        <v>18</v>
      </c>
      <c r="K25" s="7" t="s">
        <v>970</v>
      </c>
      <c r="L25" s="7" t="s">
        <v>3187</v>
      </c>
      <c r="M25" s="13"/>
      <c r="N25" s="14"/>
    </row>
    <row r="26" spans="1:14">
      <c r="A26" s="10">
        <v>23</v>
      </c>
      <c r="B26" s="9"/>
      <c r="C26" s="11" t="s">
        <v>101</v>
      </c>
      <c r="D26" s="11"/>
      <c r="E26" s="11"/>
      <c r="F26" s="11" t="s">
        <v>14</v>
      </c>
      <c r="G26" s="11" t="s">
        <v>102</v>
      </c>
      <c r="H26" s="11" t="s">
        <v>16</v>
      </c>
      <c r="I26" s="11" t="s">
        <v>17</v>
      </c>
      <c r="J26" s="11" t="s">
        <v>18</v>
      </c>
      <c r="K26" s="11" t="s">
        <v>103</v>
      </c>
      <c r="L26" s="11" t="s">
        <v>3614</v>
      </c>
      <c r="M26" s="17"/>
      <c r="N26" s="18"/>
    </row>
    <row r="27" spans="1:14">
      <c r="A27" s="10">
        <v>24</v>
      </c>
      <c r="B27" s="9"/>
      <c r="C27" s="11" t="s">
        <v>106</v>
      </c>
      <c r="D27" s="11"/>
      <c r="E27" s="11"/>
      <c r="F27" s="11" t="s">
        <v>14</v>
      </c>
      <c r="G27" s="11" t="s">
        <v>102</v>
      </c>
      <c r="H27" s="11" t="s">
        <v>16</v>
      </c>
      <c r="I27" s="11" t="s">
        <v>17</v>
      </c>
      <c r="J27" s="11" t="s">
        <v>18</v>
      </c>
      <c r="K27" s="11" t="s">
        <v>107</v>
      </c>
      <c r="L27" s="11" t="s">
        <v>3615</v>
      </c>
      <c r="M27" s="17"/>
      <c r="N27" s="18"/>
    </row>
    <row r="28" spans="1:12">
      <c r="A28" s="5">
        <v>25</v>
      </c>
      <c r="B28" s="9"/>
      <c r="C28" s="7" t="s">
        <v>110</v>
      </c>
      <c r="D28" s="8" t="s">
        <v>3616</v>
      </c>
      <c r="E28" s="8" t="s">
        <v>3617</v>
      </c>
      <c r="F28" s="7" t="s">
        <v>14</v>
      </c>
      <c r="G28" s="7" t="s">
        <v>102</v>
      </c>
      <c r="H28" s="7" t="s">
        <v>16</v>
      </c>
      <c r="I28" s="7" t="s">
        <v>17</v>
      </c>
      <c r="J28" s="7" t="s">
        <v>18</v>
      </c>
      <c r="K28" s="7" t="s">
        <v>111</v>
      </c>
      <c r="L28" s="7" t="s">
        <v>3190</v>
      </c>
    </row>
    <row r="29" spans="1:12">
      <c r="A29" s="5">
        <v>26</v>
      </c>
      <c r="B29" s="9"/>
      <c r="C29" s="7" t="s">
        <v>114</v>
      </c>
      <c r="D29" s="8" t="s">
        <v>3618</v>
      </c>
      <c r="E29" s="8" t="s">
        <v>3619</v>
      </c>
      <c r="F29" s="7" t="s">
        <v>14</v>
      </c>
      <c r="G29" s="7" t="s">
        <v>102</v>
      </c>
      <c r="H29" s="7" t="s">
        <v>16</v>
      </c>
      <c r="I29" s="7" t="s">
        <v>17</v>
      </c>
      <c r="J29" s="7" t="s">
        <v>18</v>
      </c>
      <c r="K29" s="7" t="s">
        <v>115</v>
      </c>
      <c r="L29" s="7" t="s">
        <v>3193</v>
      </c>
    </row>
    <row r="30" spans="1:14">
      <c r="A30" s="5">
        <v>27</v>
      </c>
      <c r="B30" s="9"/>
      <c r="C30" s="7" t="s">
        <v>118</v>
      </c>
      <c r="D30" s="8" t="s">
        <v>3620</v>
      </c>
      <c r="E30" s="8" t="s">
        <v>3621</v>
      </c>
      <c r="F30" s="7" t="s">
        <v>14</v>
      </c>
      <c r="G30" s="7" t="s">
        <v>119</v>
      </c>
      <c r="H30" s="7" t="s">
        <v>16</v>
      </c>
      <c r="I30" s="7" t="s">
        <v>17</v>
      </c>
      <c r="J30" s="7" t="s">
        <v>18</v>
      </c>
      <c r="K30" s="7" t="s">
        <v>120</v>
      </c>
      <c r="L30" s="7" t="s">
        <v>3196</v>
      </c>
      <c r="M30" s="13"/>
      <c r="N30" s="14"/>
    </row>
    <row r="31" spans="1:14">
      <c r="A31" s="5">
        <v>28</v>
      </c>
      <c r="B31" s="9"/>
      <c r="C31" s="7" t="s">
        <v>123</v>
      </c>
      <c r="D31" s="8" t="s">
        <v>3622</v>
      </c>
      <c r="E31" s="8" t="s">
        <v>3623</v>
      </c>
      <c r="F31" s="7" t="s">
        <v>14</v>
      </c>
      <c r="G31" s="7" t="s">
        <v>15</v>
      </c>
      <c r="H31" s="7" t="s">
        <v>16</v>
      </c>
      <c r="I31" s="7" t="s">
        <v>17</v>
      </c>
      <c r="J31" s="7" t="s">
        <v>18</v>
      </c>
      <c r="K31" s="7" t="s">
        <v>124</v>
      </c>
      <c r="L31" s="7" t="s">
        <v>3199</v>
      </c>
      <c r="M31" s="13"/>
      <c r="N31" s="19"/>
    </row>
    <row r="32" spans="1:14">
      <c r="A32" s="5">
        <v>29</v>
      </c>
      <c r="B32" s="9"/>
      <c r="C32" s="7" t="s">
        <v>127</v>
      </c>
      <c r="D32" s="8" t="s">
        <v>3624</v>
      </c>
      <c r="E32" s="8" t="s">
        <v>3625</v>
      </c>
      <c r="F32" s="7" t="s">
        <v>14</v>
      </c>
      <c r="G32" s="7" t="s">
        <v>15</v>
      </c>
      <c r="H32" s="7" t="s">
        <v>16</v>
      </c>
      <c r="I32" s="7" t="s">
        <v>17</v>
      </c>
      <c r="J32" s="7" t="s">
        <v>18</v>
      </c>
      <c r="K32" s="7" t="s">
        <v>128</v>
      </c>
      <c r="L32" s="7" t="s">
        <v>3202</v>
      </c>
      <c r="M32" s="13"/>
      <c r="N32" s="19"/>
    </row>
    <row r="33" spans="1:14">
      <c r="A33" s="5">
        <v>30</v>
      </c>
      <c r="B33" s="9"/>
      <c r="C33" s="7" t="s">
        <v>131</v>
      </c>
      <c r="D33" s="7"/>
      <c r="E33" s="7"/>
      <c r="F33" s="7" t="s">
        <v>14</v>
      </c>
      <c r="G33" s="7" t="s">
        <v>15</v>
      </c>
      <c r="H33" s="7" t="s">
        <v>16</v>
      </c>
      <c r="I33" s="7" t="s">
        <v>17</v>
      </c>
      <c r="J33" s="7" t="s">
        <v>18</v>
      </c>
      <c r="K33" s="7" t="s">
        <v>132</v>
      </c>
      <c r="L33" s="7" t="s">
        <v>3626</v>
      </c>
      <c r="M33" s="13"/>
      <c r="N33" s="19"/>
    </row>
    <row r="34" spans="1:14">
      <c r="A34" s="5">
        <v>31</v>
      </c>
      <c r="B34" s="9"/>
      <c r="C34" s="7" t="s">
        <v>133</v>
      </c>
      <c r="D34" s="7"/>
      <c r="E34" s="7"/>
      <c r="F34" s="7" t="s">
        <v>14</v>
      </c>
      <c r="G34" s="7" t="s">
        <v>15</v>
      </c>
      <c r="H34" s="7" t="s">
        <v>16</v>
      </c>
      <c r="I34" s="7" t="s">
        <v>17</v>
      </c>
      <c r="J34" s="7" t="s">
        <v>18</v>
      </c>
      <c r="K34" s="7" t="s">
        <v>134</v>
      </c>
      <c r="L34" s="7" t="s">
        <v>3627</v>
      </c>
      <c r="M34" s="13"/>
      <c r="N34" s="19"/>
    </row>
    <row r="35" spans="1:14">
      <c r="A35" s="5">
        <v>32</v>
      </c>
      <c r="B35" s="9"/>
      <c r="C35" s="7" t="s">
        <v>135</v>
      </c>
      <c r="D35" s="8" t="s">
        <v>3628</v>
      </c>
      <c r="E35" s="8" t="s">
        <v>3629</v>
      </c>
      <c r="F35" s="7" t="s">
        <v>14</v>
      </c>
      <c r="G35" s="7" t="s">
        <v>15</v>
      </c>
      <c r="H35" s="7" t="s">
        <v>16</v>
      </c>
      <c r="I35" s="7" t="s">
        <v>17</v>
      </c>
      <c r="J35" s="7" t="s">
        <v>18</v>
      </c>
      <c r="K35" s="7" t="s">
        <v>136</v>
      </c>
      <c r="L35" s="7" t="s">
        <v>3205</v>
      </c>
      <c r="M35" s="13"/>
      <c r="N35" s="19"/>
    </row>
    <row r="36" spans="1:14">
      <c r="A36" s="5">
        <v>33</v>
      </c>
      <c r="B36" s="9"/>
      <c r="C36" s="7" t="s">
        <v>139</v>
      </c>
      <c r="D36" s="8" t="s">
        <v>3630</v>
      </c>
      <c r="E36" s="8" t="s">
        <v>3631</v>
      </c>
      <c r="F36" s="7" t="s">
        <v>14</v>
      </c>
      <c r="G36" s="7" t="s">
        <v>15</v>
      </c>
      <c r="H36" s="7" t="s">
        <v>16</v>
      </c>
      <c r="I36" s="7" t="s">
        <v>17</v>
      </c>
      <c r="J36" s="7" t="s">
        <v>18</v>
      </c>
      <c r="K36" s="7" t="s">
        <v>140</v>
      </c>
      <c r="L36" s="7" t="s">
        <v>3208</v>
      </c>
      <c r="M36" s="13"/>
      <c r="N36" s="19"/>
    </row>
    <row r="37" spans="1:12">
      <c r="A37" s="5">
        <v>34</v>
      </c>
      <c r="B37" s="9"/>
      <c r="C37" s="7" t="s">
        <v>143</v>
      </c>
      <c r="D37" s="8" t="s">
        <v>3632</v>
      </c>
      <c r="E37" s="8" t="s">
        <v>3633</v>
      </c>
      <c r="F37" s="7" t="s">
        <v>14</v>
      </c>
      <c r="G37" s="7" t="s">
        <v>15</v>
      </c>
      <c r="H37" s="7" t="s">
        <v>16</v>
      </c>
      <c r="I37" s="7" t="s">
        <v>17</v>
      </c>
      <c r="J37" s="7" t="s">
        <v>18</v>
      </c>
      <c r="K37" s="7" t="s">
        <v>144</v>
      </c>
      <c r="L37" s="7" t="s">
        <v>3211</v>
      </c>
    </row>
    <row r="38" spans="1:12">
      <c r="A38" s="5">
        <v>35</v>
      </c>
      <c r="B38" s="9"/>
      <c r="C38" s="7" t="s">
        <v>147</v>
      </c>
      <c r="D38" s="8" t="s">
        <v>3634</v>
      </c>
      <c r="E38" s="8" t="s">
        <v>3635</v>
      </c>
      <c r="F38" s="7" t="s">
        <v>14</v>
      </c>
      <c r="G38" s="7" t="s">
        <v>148</v>
      </c>
      <c r="H38" s="7" t="s">
        <v>16</v>
      </c>
      <c r="I38" s="7" t="s">
        <v>17</v>
      </c>
      <c r="J38" s="7" t="s">
        <v>18</v>
      </c>
      <c r="K38" s="7" t="s">
        <v>149</v>
      </c>
      <c r="L38" s="7" t="s">
        <v>3214</v>
      </c>
    </row>
    <row r="39" spans="1:12">
      <c r="A39" s="5">
        <v>36</v>
      </c>
      <c r="B39" s="9"/>
      <c r="C39" s="7" t="s">
        <v>152</v>
      </c>
      <c r="D39" s="8" t="s">
        <v>3636</v>
      </c>
      <c r="E39" s="8" t="s">
        <v>3637</v>
      </c>
      <c r="F39" s="7" t="s">
        <v>14</v>
      </c>
      <c r="G39" s="7" t="s">
        <v>79</v>
      </c>
      <c r="H39" s="7" t="s">
        <v>16</v>
      </c>
      <c r="I39" s="7" t="s">
        <v>17</v>
      </c>
      <c r="J39" s="7" t="s">
        <v>18</v>
      </c>
      <c r="K39" s="7" t="s">
        <v>153</v>
      </c>
      <c r="L39" s="7" t="s">
        <v>3217</v>
      </c>
    </row>
    <row r="40" spans="1:14">
      <c r="A40" s="5">
        <v>37</v>
      </c>
      <c r="B40" s="9"/>
      <c r="C40" s="7" t="s">
        <v>156</v>
      </c>
      <c r="D40" s="7"/>
      <c r="E40" s="7"/>
      <c r="F40" s="7" t="s">
        <v>14</v>
      </c>
      <c r="G40" s="7" t="s">
        <v>79</v>
      </c>
      <c r="H40" s="7" t="s">
        <v>16</v>
      </c>
      <c r="I40" s="7" t="s">
        <v>17</v>
      </c>
      <c r="J40" s="7" t="s">
        <v>18</v>
      </c>
      <c r="K40" s="7" t="s">
        <v>157</v>
      </c>
      <c r="L40" s="7" t="s">
        <v>3638</v>
      </c>
      <c r="M40" s="15"/>
      <c r="N40" s="16"/>
    </row>
    <row r="41" spans="1:12">
      <c r="A41" s="5">
        <v>38</v>
      </c>
      <c r="B41" s="9"/>
      <c r="C41" s="7" t="s">
        <v>158</v>
      </c>
      <c r="D41" s="8" t="s">
        <v>3639</v>
      </c>
      <c r="E41" s="8" t="s">
        <v>3640</v>
      </c>
      <c r="F41" s="7" t="s">
        <v>14</v>
      </c>
      <c r="G41" s="7"/>
      <c r="H41" s="7" t="s">
        <v>16</v>
      </c>
      <c r="I41" s="7" t="s">
        <v>17</v>
      </c>
      <c r="J41" s="7" t="s">
        <v>18</v>
      </c>
      <c r="K41" s="7" t="s">
        <v>159</v>
      </c>
      <c r="L41" s="7" t="s">
        <v>3220</v>
      </c>
    </row>
    <row r="42" spans="1:12">
      <c r="A42" s="5">
        <v>39</v>
      </c>
      <c r="B42" s="9"/>
      <c r="C42" s="7" t="s">
        <v>162</v>
      </c>
      <c r="D42" s="7"/>
      <c r="E42" s="7"/>
      <c r="F42" s="7" t="s">
        <v>14</v>
      </c>
      <c r="G42" s="7" t="s">
        <v>15</v>
      </c>
      <c r="H42" s="7" t="s">
        <v>16</v>
      </c>
      <c r="I42" s="7" t="s">
        <v>17</v>
      </c>
      <c r="J42" s="7" t="s">
        <v>18</v>
      </c>
      <c r="K42" s="7" t="s">
        <v>163</v>
      </c>
      <c r="L42" s="7" t="s">
        <v>163</v>
      </c>
    </row>
    <row r="43" spans="1:12">
      <c r="A43" s="5">
        <v>40</v>
      </c>
      <c r="B43" s="9"/>
      <c r="C43" s="7" t="s">
        <v>166</v>
      </c>
      <c r="D43" s="7"/>
      <c r="E43" s="7"/>
      <c r="F43" s="7" t="s">
        <v>14</v>
      </c>
      <c r="G43" s="7" t="s">
        <v>15</v>
      </c>
      <c r="H43" s="7" t="s">
        <v>16</v>
      </c>
      <c r="I43" s="7" t="s">
        <v>17</v>
      </c>
      <c r="J43" s="7" t="s">
        <v>18</v>
      </c>
      <c r="K43" s="7" t="s">
        <v>167</v>
      </c>
      <c r="L43" s="7" t="s">
        <v>3641</v>
      </c>
    </row>
    <row r="44" spans="1:12">
      <c r="A44" s="5">
        <v>41</v>
      </c>
      <c r="B44" s="9"/>
      <c r="C44" s="7" t="s">
        <v>170</v>
      </c>
      <c r="D44" s="7"/>
      <c r="E44" s="7"/>
      <c r="F44" s="7" t="s">
        <v>14</v>
      </c>
      <c r="G44" s="7" t="s">
        <v>15</v>
      </c>
      <c r="H44" s="7" t="s">
        <v>16</v>
      </c>
      <c r="I44" s="7" t="s">
        <v>17</v>
      </c>
      <c r="J44" s="7" t="s">
        <v>18</v>
      </c>
      <c r="K44" s="7" t="s">
        <v>171</v>
      </c>
      <c r="L44" s="7" t="s">
        <v>3642</v>
      </c>
    </row>
    <row r="45" spans="1:12">
      <c r="A45" s="5">
        <v>42</v>
      </c>
      <c r="B45" s="9"/>
      <c r="C45" s="7" t="s">
        <v>174</v>
      </c>
      <c r="D45" s="7"/>
      <c r="E45" s="7"/>
      <c r="F45" s="7" t="s">
        <v>14</v>
      </c>
      <c r="G45" s="7" t="s">
        <v>15</v>
      </c>
      <c r="H45" s="7" t="s">
        <v>16</v>
      </c>
      <c r="I45" s="7" t="s">
        <v>17</v>
      </c>
      <c r="J45" s="7" t="s">
        <v>18</v>
      </c>
      <c r="K45" s="7" t="s">
        <v>175</v>
      </c>
      <c r="L45" s="7" t="s">
        <v>3643</v>
      </c>
    </row>
    <row r="46" spans="1:14">
      <c r="A46" s="10">
        <v>43</v>
      </c>
      <c r="B46" s="9"/>
      <c r="C46" s="11" t="s">
        <v>178</v>
      </c>
      <c r="D46" s="11"/>
      <c r="E46" s="11"/>
      <c r="F46" s="11" t="s">
        <v>14</v>
      </c>
      <c r="G46" s="11" t="s">
        <v>15</v>
      </c>
      <c r="H46" s="11" t="s">
        <v>16</v>
      </c>
      <c r="I46" s="11" t="s">
        <v>17</v>
      </c>
      <c r="J46" s="11" t="s">
        <v>18</v>
      </c>
      <c r="K46" s="11" t="s">
        <v>179</v>
      </c>
      <c r="L46" s="11" t="s">
        <v>3644</v>
      </c>
      <c r="M46" s="20"/>
      <c r="N46" s="20"/>
    </row>
    <row r="47" spans="1:12">
      <c r="A47" s="5">
        <v>44</v>
      </c>
      <c r="B47" s="9"/>
      <c r="C47" s="7" t="s">
        <v>182</v>
      </c>
      <c r="D47" s="7"/>
      <c r="E47" s="7"/>
      <c r="F47" s="7" t="s">
        <v>14</v>
      </c>
      <c r="G47" s="7" t="s">
        <v>15</v>
      </c>
      <c r="H47" s="7" t="s">
        <v>16</v>
      </c>
      <c r="I47" s="7" t="s">
        <v>17</v>
      </c>
      <c r="J47" s="7" t="s">
        <v>18</v>
      </c>
      <c r="K47" s="7" t="s">
        <v>183</v>
      </c>
      <c r="L47" s="7" t="s">
        <v>3645</v>
      </c>
    </row>
    <row r="48" spans="1:12">
      <c r="A48" s="5">
        <v>45</v>
      </c>
      <c r="B48" s="9"/>
      <c r="C48" s="7" t="s">
        <v>186</v>
      </c>
      <c r="D48" s="7"/>
      <c r="E48" s="7"/>
      <c r="F48" s="7" t="s">
        <v>14</v>
      </c>
      <c r="G48" s="7" t="s">
        <v>15</v>
      </c>
      <c r="H48" s="7" t="s">
        <v>16</v>
      </c>
      <c r="I48" s="7" t="s">
        <v>17</v>
      </c>
      <c r="J48" s="7" t="s">
        <v>18</v>
      </c>
      <c r="K48" s="7" t="s">
        <v>187</v>
      </c>
      <c r="L48" s="7" t="s">
        <v>3646</v>
      </c>
    </row>
    <row r="49" spans="1:12">
      <c r="A49" s="5">
        <v>46</v>
      </c>
      <c r="B49" s="9"/>
      <c r="C49" s="7" t="s">
        <v>190</v>
      </c>
      <c r="D49" s="7"/>
      <c r="E49" s="7"/>
      <c r="F49" s="7" t="s">
        <v>14</v>
      </c>
      <c r="G49" s="7" t="s">
        <v>85</v>
      </c>
      <c r="H49" s="7" t="s">
        <v>16</v>
      </c>
      <c r="I49" s="7" t="s">
        <v>17</v>
      </c>
      <c r="J49" s="7" t="s">
        <v>18</v>
      </c>
      <c r="K49" s="7" t="s">
        <v>191</v>
      </c>
      <c r="L49" s="7" t="s">
        <v>3647</v>
      </c>
    </row>
    <row r="50" spans="1:12">
      <c r="A50" s="5">
        <v>47</v>
      </c>
      <c r="B50" s="9"/>
      <c r="C50" s="7" t="s">
        <v>194</v>
      </c>
      <c r="D50" s="7"/>
      <c r="E50" s="7"/>
      <c r="F50" s="7" t="s">
        <v>14</v>
      </c>
      <c r="G50" s="7" t="s">
        <v>85</v>
      </c>
      <c r="H50" s="7" t="s">
        <v>16</v>
      </c>
      <c r="I50" s="7" t="s">
        <v>17</v>
      </c>
      <c r="J50" s="7" t="s">
        <v>18</v>
      </c>
      <c r="K50" s="7" t="s">
        <v>195</v>
      </c>
      <c r="L50" s="7" t="s">
        <v>3648</v>
      </c>
    </row>
    <row r="51" spans="1:12">
      <c r="A51" s="5">
        <v>48</v>
      </c>
      <c r="B51" s="9"/>
      <c r="C51" s="7" t="s">
        <v>206</v>
      </c>
      <c r="D51" s="8" t="s">
        <v>3649</v>
      </c>
      <c r="E51" s="8" t="s">
        <v>3650</v>
      </c>
      <c r="F51" s="7" t="s">
        <v>14</v>
      </c>
      <c r="G51" s="7" t="s">
        <v>15</v>
      </c>
      <c r="H51" s="7" t="s">
        <v>16</v>
      </c>
      <c r="I51" s="7" t="s">
        <v>17</v>
      </c>
      <c r="J51" s="7" t="s">
        <v>18</v>
      </c>
      <c r="K51" s="7" t="s">
        <v>207</v>
      </c>
      <c r="L51" s="7" t="s">
        <v>3223</v>
      </c>
    </row>
    <row r="52" spans="1:12">
      <c r="A52" s="5">
        <v>49</v>
      </c>
      <c r="B52" s="9"/>
      <c r="C52" s="7" t="s">
        <v>210</v>
      </c>
      <c r="D52" s="8" t="s">
        <v>3651</v>
      </c>
      <c r="E52" s="8" t="s">
        <v>3652</v>
      </c>
      <c r="F52" s="7" t="s">
        <v>14</v>
      </c>
      <c r="G52" s="7" t="s">
        <v>15</v>
      </c>
      <c r="H52" s="7" t="s">
        <v>16</v>
      </c>
      <c r="I52" s="7" t="s">
        <v>17</v>
      </c>
      <c r="J52" s="7" t="s">
        <v>18</v>
      </c>
      <c r="K52" s="7" t="s">
        <v>211</v>
      </c>
      <c r="L52" s="7" t="s">
        <v>3226</v>
      </c>
    </row>
    <row r="53" spans="1:12">
      <c r="A53" s="5">
        <v>50</v>
      </c>
      <c r="B53" s="9"/>
      <c r="C53" s="7" t="s">
        <v>214</v>
      </c>
      <c r="D53" s="8" t="s">
        <v>3653</v>
      </c>
      <c r="E53" s="8" t="s">
        <v>3654</v>
      </c>
      <c r="F53" s="7" t="s">
        <v>14</v>
      </c>
      <c r="G53" s="7" t="s">
        <v>85</v>
      </c>
      <c r="H53" s="7" t="s">
        <v>16</v>
      </c>
      <c r="I53" s="7" t="s">
        <v>17</v>
      </c>
      <c r="J53" s="7" t="s">
        <v>18</v>
      </c>
      <c r="K53" s="7" t="s">
        <v>215</v>
      </c>
      <c r="L53" s="7" t="s">
        <v>3229</v>
      </c>
    </row>
    <row r="54" spans="1:12">
      <c r="A54" s="5">
        <v>51</v>
      </c>
      <c r="B54" s="9"/>
      <c r="C54" s="7" t="s">
        <v>218</v>
      </c>
      <c r="D54" s="8" t="s">
        <v>3655</v>
      </c>
      <c r="E54" s="8" t="s">
        <v>3656</v>
      </c>
      <c r="F54" s="7" t="s">
        <v>14</v>
      </c>
      <c r="G54" s="7" t="s">
        <v>85</v>
      </c>
      <c r="H54" s="7" t="s">
        <v>16</v>
      </c>
      <c r="I54" s="7" t="s">
        <v>17</v>
      </c>
      <c r="J54" s="7" t="s">
        <v>18</v>
      </c>
      <c r="K54" s="7" t="s">
        <v>219</v>
      </c>
      <c r="L54" s="7" t="s">
        <v>3232</v>
      </c>
    </row>
    <row r="55" spans="1:12">
      <c r="A55" s="5">
        <v>52</v>
      </c>
      <c r="B55" s="9"/>
      <c r="C55" s="7" t="s">
        <v>971</v>
      </c>
      <c r="D55" s="8" t="s">
        <v>3657</v>
      </c>
      <c r="E55" s="8" t="s">
        <v>3658</v>
      </c>
      <c r="F55" s="7" t="s">
        <v>14</v>
      </c>
      <c r="G55" s="7" t="s">
        <v>15</v>
      </c>
      <c r="H55" s="7" t="s">
        <v>16</v>
      </c>
      <c r="I55" s="7" t="s">
        <v>17</v>
      </c>
      <c r="J55" s="7" t="s">
        <v>18</v>
      </c>
      <c r="K55" s="7" t="s">
        <v>223</v>
      </c>
      <c r="L55" s="7" t="s">
        <v>3235</v>
      </c>
    </row>
    <row r="56" spans="1:12">
      <c r="A56" s="5">
        <v>53</v>
      </c>
      <c r="B56" s="9"/>
      <c r="C56" s="7" t="s">
        <v>972</v>
      </c>
      <c r="D56" s="8" t="s">
        <v>3659</v>
      </c>
      <c r="E56" s="8" t="s">
        <v>3660</v>
      </c>
      <c r="F56" s="7" t="s">
        <v>14</v>
      </c>
      <c r="G56" s="7" t="s">
        <v>15</v>
      </c>
      <c r="H56" s="7" t="s">
        <v>16</v>
      </c>
      <c r="I56" s="7" t="s">
        <v>17</v>
      </c>
      <c r="J56" s="7" t="s">
        <v>18</v>
      </c>
      <c r="K56" s="7" t="s">
        <v>227</v>
      </c>
      <c r="L56" s="7" t="s">
        <v>3238</v>
      </c>
    </row>
    <row r="57" spans="1:12">
      <c r="A57" s="5">
        <v>54</v>
      </c>
      <c r="B57" s="9"/>
      <c r="C57" s="7" t="s">
        <v>230</v>
      </c>
      <c r="D57" s="8" t="s">
        <v>3661</v>
      </c>
      <c r="E57" s="8" t="s">
        <v>3662</v>
      </c>
      <c r="F57" s="7" t="s">
        <v>14</v>
      </c>
      <c r="G57" s="7" t="s">
        <v>85</v>
      </c>
      <c r="H57" s="7" t="s">
        <v>16</v>
      </c>
      <c r="I57" s="7" t="s">
        <v>17</v>
      </c>
      <c r="J57" s="7" t="s">
        <v>18</v>
      </c>
      <c r="K57" s="7" t="s">
        <v>231</v>
      </c>
      <c r="L57" s="7" t="s">
        <v>3241</v>
      </c>
    </row>
    <row r="58" spans="1:12">
      <c r="A58" s="5">
        <v>55</v>
      </c>
      <c r="B58" s="9"/>
      <c r="C58" s="7" t="s">
        <v>234</v>
      </c>
      <c r="D58" s="8" t="s">
        <v>3663</v>
      </c>
      <c r="E58" s="8" t="s">
        <v>3664</v>
      </c>
      <c r="F58" s="7" t="s">
        <v>14</v>
      </c>
      <c r="G58" s="7" t="s">
        <v>85</v>
      </c>
      <c r="H58" s="7" t="s">
        <v>16</v>
      </c>
      <c r="I58" s="7" t="s">
        <v>17</v>
      </c>
      <c r="J58" s="7" t="s">
        <v>18</v>
      </c>
      <c r="K58" s="7" t="s">
        <v>235</v>
      </c>
      <c r="L58" s="7" t="s">
        <v>3244</v>
      </c>
    </row>
    <row r="59" spans="1:12">
      <c r="A59" s="5">
        <v>56</v>
      </c>
      <c r="B59" s="9"/>
      <c r="C59" s="7" t="s">
        <v>238</v>
      </c>
      <c r="D59" s="8" t="s">
        <v>3665</v>
      </c>
      <c r="E59" s="8" t="s">
        <v>3666</v>
      </c>
      <c r="F59" s="7" t="s">
        <v>14</v>
      </c>
      <c r="G59" s="7" t="s">
        <v>15</v>
      </c>
      <c r="H59" s="7" t="s">
        <v>16</v>
      </c>
      <c r="I59" s="7" t="s">
        <v>17</v>
      </c>
      <c r="J59" s="7" t="s">
        <v>18</v>
      </c>
      <c r="K59" s="7" t="s">
        <v>239</v>
      </c>
      <c r="L59" s="7" t="s">
        <v>3247</v>
      </c>
    </row>
    <row r="60" spans="1:12">
      <c r="A60" s="5">
        <v>57</v>
      </c>
      <c r="B60" s="9"/>
      <c r="C60" s="7" t="s">
        <v>242</v>
      </c>
      <c r="D60" s="8" t="s">
        <v>3667</v>
      </c>
      <c r="E60" s="8" t="s">
        <v>3667</v>
      </c>
      <c r="F60" s="7" t="s">
        <v>14</v>
      </c>
      <c r="G60" s="7" t="s">
        <v>15</v>
      </c>
      <c r="H60" s="7" t="s">
        <v>16</v>
      </c>
      <c r="I60" s="7" t="s">
        <v>17</v>
      </c>
      <c r="J60" s="7" t="s">
        <v>18</v>
      </c>
      <c r="K60" s="7" t="s">
        <v>243</v>
      </c>
      <c r="L60" s="7" t="s">
        <v>3250</v>
      </c>
    </row>
    <row r="61" spans="1:12">
      <c r="A61" s="5">
        <v>58</v>
      </c>
      <c r="B61" s="9"/>
      <c r="C61" s="7" t="s">
        <v>246</v>
      </c>
      <c r="D61" s="8" t="s">
        <v>3668</v>
      </c>
      <c r="E61" s="8" t="s">
        <v>3669</v>
      </c>
      <c r="F61" s="7" t="s">
        <v>14</v>
      </c>
      <c r="G61" s="7" t="s">
        <v>85</v>
      </c>
      <c r="H61" s="7" t="s">
        <v>16</v>
      </c>
      <c r="I61" s="7" t="s">
        <v>17</v>
      </c>
      <c r="J61" s="7" t="s">
        <v>18</v>
      </c>
      <c r="K61" s="7" t="s">
        <v>247</v>
      </c>
      <c r="L61" s="7" t="s">
        <v>3253</v>
      </c>
    </row>
    <row r="62" spans="1:12">
      <c r="A62" s="5">
        <v>59</v>
      </c>
      <c r="B62" s="9"/>
      <c r="C62" s="7" t="s">
        <v>250</v>
      </c>
      <c r="D62" s="8" t="s">
        <v>3670</v>
      </c>
      <c r="E62" s="8" t="s">
        <v>3671</v>
      </c>
      <c r="F62" s="7" t="s">
        <v>14</v>
      </c>
      <c r="G62" s="7" t="s">
        <v>85</v>
      </c>
      <c r="H62" s="7" t="s">
        <v>16</v>
      </c>
      <c r="I62" s="7" t="s">
        <v>17</v>
      </c>
      <c r="J62" s="7" t="s">
        <v>18</v>
      </c>
      <c r="K62" s="7" t="s">
        <v>251</v>
      </c>
      <c r="L62" s="7" t="s">
        <v>3256</v>
      </c>
    </row>
    <row r="63" spans="1:14">
      <c r="A63" s="5">
        <v>60</v>
      </c>
      <c r="B63" s="9"/>
      <c r="C63" s="7" t="s">
        <v>254</v>
      </c>
      <c r="D63" s="8" t="s">
        <v>3672</v>
      </c>
      <c r="E63" s="8" t="s">
        <v>3673</v>
      </c>
      <c r="F63" s="7" t="s">
        <v>14</v>
      </c>
      <c r="G63" s="7" t="s">
        <v>15</v>
      </c>
      <c r="H63" s="7" t="s">
        <v>16</v>
      </c>
      <c r="I63" s="7" t="s">
        <v>17</v>
      </c>
      <c r="J63" s="7" t="s">
        <v>18</v>
      </c>
      <c r="K63" s="7" t="s">
        <v>255</v>
      </c>
      <c r="L63" s="7" t="s">
        <v>3259</v>
      </c>
      <c r="M63" s="13"/>
      <c r="N63" s="19"/>
    </row>
    <row r="64" spans="1:14">
      <c r="A64" s="5">
        <v>61</v>
      </c>
      <c r="B64" s="9"/>
      <c r="C64" s="7" t="s">
        <v>256</v>
      </c>
      <c r="D64" s="8" t="s">
        <v>3674</v>
      </c>
      <c r="E64" s="8" t="s">
        <v>3675</v>
      </c>
      <c r="F64" s="7" t="s">
        <v>14</v>
      </c>
      <c r="G64" s="7" t="s">
        <v>15</v>
      </c>
      <c r="H64" s="7" t="s">
        <v>16</v>
      </c>
      <c r="I64" s="7" t="s">
        <v>17</v>
      </c>
      <c r="J64" s="7" t="s">
        <v>18</v>
      </c>
      <c r="K64" s="7" t="s">
        <v>257</v>
      </c>
      <c r="L64" s="7" t="s">
        <v>3262</v>
      </c>
      <c r="M64" s="13"/>
      <c r="N64" s="19"/>
    </row>
    <row r="65" spans="1:14">
      <c r="A65" s="5">
        <v>62</v>
      </c>
      <c r="B65" s="9"/>
      <c r="C65" s="7" t="s">
        <v>258</v>
      </c>
      <c r="D65" s="8" t="s">
        <v>3676</v>
      </c>
      <c r="E65" s="8" t="s">
        <v>3677</v>
      </c>
      <c r="F65" s="7" t="s">
        <v>14</v>
      </c>
      <c r="G65" s="7" t="s">
        <v>85</v>
      </c>
      <c r="H65" s="7" t="s">
        <v>16</v>
      </c>
      <c r="I65" s="7" t="s">
        <v>17</v>
      </c>
      <c r="J65" s="7" t="s">
        <v>18</v>
      </c>
      <c r="K65" s="7" t="s">
        <v>259</v>
      </c>
      <c r="L65" s="7" t="s">
        <v>3265</v>
      </c>
      <c r="M65" s="19"/>
      <c r="N65" s="19"/>
    </row>
    <row r="66" spans="1:14">
      <c r="A66" s="5">
        <v>63</v>
      </c>
      <c r="B66" s="9"/>
      <c r="C66" s="7" t="s">
        <v>260</v>
      </c>
      <c r="D66" s="8" t="s">
        <v>3678</v>
      </c>
      <c r="E66" s="8" t="s">
        <v>3679</v>
      </c>
      <c r="F66" s="7" t="s">
        <v>14</v>
      </c>
      <c r="G66" s="7" t="s">
        <v>85</v>
      </c>
      <c r="H66" s="7" t="s">
        <v>16</v>
      </c>
      <c r="I66" s="7" t="s">
        <v>17</v>
      </c>
      <c r="J66" s="7" t="s">
        <v>18</v>
      </c>
      <c r="K66" s="7" t="s">
        <v>261</v>
      </c>
      <c r="L66" s="7" t="s">
        <v>3268</v>
      </c>
      <c r="M66" s="19"/>
      <c r="N66" s="19"/>
    </row>
    <row r="67" spans="1:14">
      <c r="A67" s="5">
        <v>64</v>
      </c>
      <c r="B67" s="9"/>
      <c r="C67" s="7" t="s">
        <v>262</v>
      </c>
      <c r="D67" s="7"/>
      <c r="E67" s="7"/>
      <c r="F67" s="7" t="s">
        <v>14</v>
      </c>
      <c r="G67" s="7" t="s">
        <v>15</v>
      </c>
      <c r="H67" s="7" t="s">
        <v>16</v>
      </c>
      <c r="I67" s="7" t="s">
        <v>17</v>
      </c>
      <c r="J67" s="7" t="s">
        <v>18</v>
      </c>
      <c r="K67" s="7" t="s">
        <v>263</v>
      </c>
      <c r="L67" s="7" t="s">
        <v>3680</v>
      </c>
      <c r="M67" s="19"/>
      <c r="N67" s="19"/>
    </row>
    <row r="68" spans="1:14">
      <c r="A68" s="5">
        <v>65</v>
      </c>
      <c r="B68" s="9"/>
      <c r="C68" s="7" t="s">
        <v>264</v>
      </c>
      <c r="D68" s="7"/>
      <c r="E68" s="7"/>
      <c r="F68" s="7" t="s">
        <v>14</v>
      </c>
      <c r="G68" s="7" t="s">
        <v>15</v>
      </c>
      <c r="H68" s="7" t="s">
        <v>16</v>
      </c>
      <c r="I68" s="7" t="s">
        <v>17</v>
      </c>
      <c r="J68" s="7" t="s">
        <v>18</v>
      </c>
      <c r="K68" s="7" t="s">
        <v>265</v>
      </c>
      <c r="L68" s="7" t="s">
        <v>3681</v>
      </c>
      <c r="M68" s="19"/>
      <c r="N68" s="19"/>
    </row>
    <row r="69" spans="1:14">
      <c r="A69" s="5">
        <v>66</v>
      </c>
      <c r="B69" s="9"/>
      <c r="C69" s="7" t="s">
        <v>266</v>
      </c>
      <c r="D69" s="7"/>
      <c r="E69" s="7"/>
      <c r="F69" s="7" t="s">
        <v>14</v>
      </c>
      <c r="G69" s="7" t="s">
        <v>85</v>
      </c>
      <c r="H69" s="7" t="s">
        <v>16</v>
      </c>
      <c r="I69" s="7" t="s">
        <v>17</v>
      </c>
      <c r="J69" s="7" t="s">
        <v>18</v>
      </c>
      <c r="K69" s="7" t="s">
        <v>267</v>
      </c>
      <c r="L69" s="7" t="s">
        <v>3682</v>
      </c>
      <c r="M69" s="19"/>
      <c r="N69" s="19"/>
    </row>
    <row r="70" spans="1:14">
      <c r="A70" s="5">
        <v>67</v>
      </c>
      <c r="B70" s="9"/>
      <c r="C70" s="7" t="s">
        <v>266</v>
      </c>
      <c r="D70" s="7"/>
      <c r="E70" s="7"/>
      <c r="F70" s="7" t="s">
        <v>14</v>
      </c>
      <c r="G70" s="7" t="s">
        <v>85</v>
      </c>
      <c r="H70" s="7" t="s">
        <v>16</v>
      </c>
      <c r="I70" s="7" t="s">
        <v>17</v>
      </c>
      <c r="J70" s="7" t="s">
        <v>18</v>
      </c>
      <c r="K70" s="7" t="s">
        <v>268</v>
      </c>
      <c r="L70" s="7" t="s">
        <v>3683</v>
      </c>
      <c r="M70" s="19"/>
      <c r="N70" s="19"/>
    </row>
    <row r="71" spans="1:12">
      <c r="A71" s="5">
        <v>68</v>
      </c>
      <c r="B71" s="9"/>
      <c r="C71" s="7" t="s">
        <v>274</v>
      </c>
      <c r="D71" s="8" t="s">
        <v>3684</v>
      </c>
      <c r="E71" s="8" t="s">
        <v>3685</v>
      </c>
      <c r="F71" s="7" t="s">
        <v>14</v>
      </c>
      <c r="G71" s="7" t="s">
        <v>270</v>
      </c>
      <c r="H71" s="7" t="s">
        <v>16</v>
      </c>
      <c r="I71" s="7" t="s">
        <v>17</v>
      </c>
      <c r="J71" s="7" t="s">
        <v>18</v>
      </c>
      <c r="K71" s="7" t="s">
        <v>275</v>
      </c>
      <c r="L71" s="7" t="s">
        <v>3271</v>
      </c>
    </row>
    <row r="72" spans="1:12">
      <c r="A72" s="5">
        <v>69</v>
      </c>
      <c r="B72" s="9"/>
      <c r="C72" s="7" t="s">
        <v>278</v>
      </c>
      <c r="D72" s="8" t="s">
        <v>3686</v>
      </c>
      <c r="E72" s="8" t="s">
        <v>3687</v>
      </c>
      <c r="F72" s="7" t="s">
        <v>14</v>
      </c>
      <c r="G72" s="7" t="s">
        <v>270</v>
      </c>
      <c r="H72" s="7" t="s">
        <v>16</v>
      </c>
      <c r="I72" s="7" t="s">
        <v>17</v>
      </c>
      <c r="J72" s="7" t="s">
        <v>18</v>
      </c>
      <c r="K72" s="7" t="s">
        <v>279</v>
      </c>
      <c r="L72" s="7" t="s">
        <v>3274</v>
      </c>
    </row>
    <row r="73" spans="1:12">
      <c r="A73" s="5">
        <v>70</v>
      </c>
      <c r="B73" s="9"/>
      <c r="C73" s="7" t="s">
        <v>973</v>
      </c>
      <c r="D73" s="8" t="s">
        <v>3688</v>
      </c>
      <c r="E73" s="8" t="s">
        <v>3689</v>
      </c>
      <c r="F73" s="7" t="s">
        <v>14</v>
      </c>
      <c r="G73" s="7" t="s">
        <v>15</v>
      </c>
      <c r="H73" s="7" t="s">
        <v>16</v>
      </c>
      <c r="I73" s="7" t="s">
        <v>17</v>
      </c>
      <c r="J73" s="7" t="s">
        <v>18</v>
      </c>
      <c r="K73" s="7" t="s">
        <v>306</v>
      </c>
      <c r="L73" s="7" t="s">
        <v>3277</v>
      </c>
    </row>
    <row r="74" spans="1:12">
      <c r="A74" s="5">
        <v>71</v>
      </c>
      <c r="B74" s="9"/>
      <c r="C74" s="7" t="s">
        <v>974</v>
      </c>
      <c r="D74" s="8" t="s">
        <v>3690</v>
      </c>
      <c r="E74" s="8" t="s">
        <v>3691</v>
      </c>
      <c r="F74" s="7" t="s">
        <v>14</v>
      </c>
      <c r="G74" s="7" t="s">
        <v>15</v>
      </c>
      <c r="H74" s="7" t="s">
        <v>16</v>
      </c>
      <c r="I74" s="7" t="s">
        <v>17</v>
      </c>
      <c r="J74" s="7" t="s">
        <v>18</v>
      </c>
      <c r="K74" s="7" t="s">
        <v>308</v>
      </c>
      <c r="L74" s="7" t="s">
        <v>3280</v>
      </c>
    </row>
    <row r="75" spans="1:12">
      <c r="A75" s="5">
        <v>72</v>
      </c>
      <c r="B75" s="9"/>
      <c r="C75" s="7" t="s">
        <v>975</v>
      </c>
      <c r="D75" s="8" t="s">
        <v>3692</v>
      </c>
      <c r="E75" s="8" t="s">
        <v>3693</v>
      </c>
      <c r="F75" s="7" t="s">
        <v>14</v>
      </c>
      <c r="G75" s="7" t="s">
        <v>85</v>
      </c>
      <c r="H75" s="7" t="s">
        <v>16</v>
      </c>
      <c r="I75" s="7" t="s">
        <v>17</v>
      </c>
      <c r="J75" s="7" t="s">
        <v>18</v>
      </c>
      <c r="K75" s="7" t="s">
        <v>976</v>
      </c>
      <c r="L75" s="7" t="s">
        <v>3283</v>
      </c>
    </row>
    <row r="76" spans="1:12">
      <c r="A76" s="5">
        <v>73</v>
      </c>
      <c r="B76" s="9"/>
      <c r="C76" s="7" t="s">
        <v>977</v>
      </c>
      <c r="D76" s="8" t="s">
        <v>3694</v>
      </c>
      <c r="E76" s="8" t="s">
        <v>3695</v>
      </c>
      <c r="F76" s="7" t="s">
        <v>14</v>
      </c>
      <c r="G76" s="7" t="s">
        <v>85</v>
      </c>
      <c r="H76" s="7" t="s">
        <v>16</v>
      </c>
      <c r="I76" s="7" t="s">
        <v>17</v>
      </c>
      <c r="J76" s="7" t="s">
        <v>18</v>
      </c>
      <c r="K76" s="7" t="s">
        <v>978</v>
      </c>
      <c r="L76" s="7" t="s">
        <v>3286</v>
      </c>
    </row>
    <row r="77" spans="1:12">
      <c r="A77" s="5">
        <v>74</v>
      </c>
      <c r="B77" s="9"/>
      <c r="C77" s="7" t="s">
        <v>309</v>
      </c>
      <c r="D77" s="8" t="s">
        <v>3696</v>
      </c>
      <c r="E77" s="8" t="s">
        <v>3697</v>
      </c>
      <c r="F77" s="7" t="s">
        <v>14</v>
      </c>
      <c r="G77" s="7" t="s">
        <v>15</v>
      </c>
      <c r="H77" s="7" t="s">
        <v>16</v>
      </c>
      <c r="I77" s="7" t="s">
        <v>17</v>
      </c>
      <c r="J77" s="7" t="s">
        <v>18</v>
      </c>
      <c r="K77" s="7" t="s">
        <v>310</v>
      </c>
      <c r="L77" s="7" t="s">
        <v>3289</v>
      </c>
    </row>
    <row r="78" spans="1:14">
      <c r="A78" s="5">
        <v>75</v>
      </c>
      <c r="B78" s="9"/>
      <c r="C78" s="7" t="s">
        <v>315</v>
      </c>
      <c r="D78" s="8" t="s">
        <v>3698</v>
      </c>
      <c r="E78" s="8" t="s">
        <v>3699</v>
      </c>
      <c r="F78" s="7" t="s">
        <v>14</v>
      </c>
      <c r="G78" s="7" t="s">
        <v>85</v>
      </c>
      <c r="H78" s="7" t="s">
        <v>16</v>
      </c>
      <c r="I78" s="7" t="s">
        <v>17</v>
      </c>
      <c r="J78" s="7" t="s">
        <v>18</v>
      </c>
      <c r="K78" s="7" t="s">
        <v>316</v>
      </c>
      <c r="L78" s="7" t="s">
        <v>3292</v>
      </c>
      <c r="M78" s="13"/>
      <c r="N78" s="14"/>
    </row>
    <row r="79" spans="1:14">
      <c r="A79" s="5">
        <v>76</v>
      </c>
      <c r="B79" s="9"/>
      <c r="C79" s="7" t="s">
        <v>979</v>
      </c>
      <c r="D79" s="7"/>
      <c r="E79" s="7"/>
      <c r="F79" s="7" t="s">
        <v>14</v>
      </c>
      <c r="G79" s="7" t="s">
        <v>965</v>
      </c>
      <c r="H79" s="7" t="s">
        <v>16</v>
      </c>
      <c r="I79" s="7" t="s">
        <v>17</v>
      </c>
      <c r="J79" s="7" t="s">
        <v>18</v>
      </c>
      <c r="K79" s="7" t="s">
        <v>980</v>
      </c>
      <c r="L79" s="7" t="s">
        <v>3700</v>
      </c>
      <c r="M79" s="13"/>
      <c r="N79" s="14"/>
    </row>
    <row r="80" spans="1:12">
      <c r="A80" s="5">
        <v>77</v>
      </c>
      <c r="B80" s="9"/>
      <c r="C80" s="7" t="s">
        <v>981</v>
      </c>
      <c r="D80" s="8" t="s">
        <v>3701</v>
      </c>
      <c r="E80" s="8"/>
      <c r="F80" s="7" t="s">
        <v>14</v>
      </c>
      <c r="G80" s="7" t="s">
        <v>965</v>
      </c>
      <c r="H80" s="7" t="s">
        <v>16</v>
      </c>
      <c r="I80" s="7" t="s">
        <v>17</v>
      </c>
      <c r="J80" s="7" t="s">
        <v>18</v>
      </c>
      <c r="K80" s="7" t="s">
        <v>982</v>
      </c>
      <c r="L80" s="7" t="s">
        <v>3295</v>
      </c>
    </row>
    <row r="81" spans="1:12">
      <c r="A81" s="5">
        <v>78</v>
      </c>
      <c r="B81" s="9"/>
      <c r="C81" s="7" t="s">
        <v>983</v>
      </c>
      <c r="D81" s="8" t="s">
        <v>3702</v>
      </c>
      <c r="E81" s="8"/>
      <c r="F81" s="7" t="s">
        <v>14</v>
      </c>
      <c r="G81" s="7" t="s">
        <v>984</v>
      </c>
      <c r="H81" s="7" t="s">
        <v>16</v>
      </c>
      <c r="I81" s="7" t="s">
        <v>17</v>
      </c>
      <c r="J81" s="7" t="s">
        <v>18</v>
      </c>
      <c r="K81" s="7" t="s">
        <v>985</v>
      </c>
      <c r="L81" s="7" t="s">
        <v>3298</v>
      </c>
    </row>
    <row r="82" spans="1:14">
      <c r="A82" s="5">
        <v>79</v>
      </c>
      <c r="B82" s="9"/>
      <c r="C82" s="7" t="s">
        <v>986</v>
      </c>
      <c r="D82" s="7"/>
      <c r="E82" s="7"/>
      <c r="F82" s="7" t="s">
        <v>14</v>
      </c>
      <c r="G82" s="7" t="s">
        <v>600</v>
      </c>
      <c r="H82" s="7" t="s">
        <v>16</v>
      </c>
      <c r="I82" s="7" t="s">
        <v>17</v>
      </c>
      <c r="J82" s="7" t="s">
        <v>18</v>
      </c>
      <c r="K82" s="7" t="s">
        <v>987</v>
      </c>
      <c r="L82" s="7" t="s">
        <v>3703</v>
      </c>
      <c r="M82" s="13"/>
      <c r="N82" s="14"/>
    </row>
    <row r="83" spans="1:12">
      <c r="A83" s="5">
        <v>80</v>
      </c>
      <c r="B83" s="9"/>
      <c r="C83" s="7" t="s">
        <v>988</v>
      </c>
      <c r="D83" s="8" t="s">
        <v>3704</v>
      </c>
      <c r="E83" s="8"/>
      <c r="F83" s="7" t="s">
        <v>14</v>
      </c>
      <c r="G83" s="7" t="s">
        <v>965</v>
      </c>
      <c r="H83" s="7" t="s">
        <v>16</v>
      </c>
      <c r="I83" s="7" t="s">
        <v>17</v>
      </c>
      <c r="J83" s="7" t="s">
        <v>18</v>
      </c>
      <c r="K83" s="7" t="s">
        <v>989</v>
      </c>
      <c r="L83" s="7" t="s">
        <v>3300</v>
      </c>
    </row>
    <row r="84" spans="1:12">
      <c r="A84" s="5"/>
      <c r="B84" s="9"/>
      <c r="C84" s="7" t="s">
        <v>3301</v>
      </c>
      <c r="D84" s="8" t="s">
        <v>3705</v>
      </c>
      <c r="E84" s="8"/>
      <c r="F84" s="7"/>
      <c r="G84" s="7"/>
      <c r="H84" s="7"/>
      <c r="I84" s="7"/>
      <c r="J84" s="7"/>
      <c r="K84" s="7"/>
      <c r="L84" s="7"/>
    </row>
    <row r="85" spans="1:12">
      <c r="A85" s="5">
        <v>81</v>
      </c>
      <c r="B85" s="9"/>
      <c r="C85" s="7" t="s">
        <v>990</v>
      </c>
      <c r="D85" s="8" t="s">
        <v>3706</v>
      </c>
      <c r="E85" s="8"/>
      <c r="F85" s="7" t="s">
        <v>14</v>
      </c>
      <c r="G85" s="7" t="s">
        <v>342</v>
      </c>
      <c r="H85" s="7" t="s">
        <v>16</v>
      </c>
      <c r="I85" s="7" t="s">
        <v>17</v>
      </c>
      <c r="J85" s="7" t="s">
        <v>18</v>
      </c>
      <c r="K85" s="7" t="s">
        <v>991</v>
      </c>
      <c r="L85" s="7" t="s">
        <v>3305</v>
      </c>
    </row>
    <row r="86" spans="1:12">
      <c r="A86" s="5">
        <v>82</v>
      </c>
      <c r="B86" s="9"/>
      <c r="C86" s="7" t="s">
        <v>992</v>
      </c>
      <c r="D86" s="8" t="s">
        <v>3707</v>
      </c>
      <c r="E86" s="8"/>
      <c r="F86" s="7" t="s">
        <v>14</v>
      </c>
      <c r="G86" s="7" t="s">
        <v>993</v>
      </c>
      <c r="H86" s="7" t="s">
        <v>16</v>
      </c>
      <c r="I86" s="7" t="s">
        <v>17</v>
      </c>
      <c r="J86" s="7" t="s">
        <v>18</v>
      </c>
      <c r="K86" s="7" t="s">
        <v>994</v>
      </c>
      <c r="L86" s="7" t="s">
        <v>3308</v>
      </c>
    </row>
    <row r="87" spans="1:12">
      <c r="A87" s="5">
        <v>83</v>
      </c>
      <c r="B87" s="9"/>
      <c r="C87" s="7" t="s">
        <v>995</v>
      </c>
      <c r="D87" s="8" t="s">
        <v>3708</v>
      </c>
      <c r="E87" s="8"/>
      <c r="F87" s="7" t="s">
        <v>14</v>
      </c>
      <c r="G87" s="7" t="s">
        <v>996</v>
      </c>
      <c r="H87" s="7" t="s">
        <v>16</v>
      </c>
      <c r="I87" s="7" t="s">
        <v>17</v>
      </c>
      <c r="J87" s="7" t="s">
        <v>18</v>
      </c>
      <c r="K87" s="7" t="s">
        <v>997</v>
      </c>
      <c r="L87" s="7" t="s">
        <v>3311</v>
      </c>
    </row>
    <row r="88" spans="1:14">
      <c r="A88" s="10">
        <v>84</v>
      </c>
      <c r="B88" s="9"/>
      <c r="C88" s="11" t="s">
        <v>998</v>
      </c>
      <c r="D88" s="11"/>
      <c r="E88" s="11"/>
      <c r="F88" s="11" t="s">
        <v>14</v>
      </c>
      <c r="G88" s="11" t="s">
        <v>999</v>
      </c>
      <c r="H88" s="11" t="s">
        <v>16</v>
      </c>
      <c r="I88" s="11" t="s">
        <v>17</v>
      </c>
      <c r="J88" s="11" t="s">
        <v>18</v>
      </c>
      <c r="K88" s="11" t="s">
        <v>1000</v>
      </c>
      <c r="L88" s="11" t="s">
        <v>3709</v>
      </c>
      <c r="M88" s="21"/>
      <c r="N88" s="22"/>
    </row>
    <row r="89" spans="1:14">
      <c r="A89" s="10">
        <v>85</v>
      </c>
      <c r="B89" s="9"/>
      <c r="C89" s="11" t="s">
        <v>1001</v>
      </c>
      <c r="D89" s="11"/>
      <c r="E89" s="11"/>
      <c r="F89" s="11" t="s">
        <v>14</v>
      </c>
      <c r="G89" s="11" t="s">
        <v>996</v>
      </c>
      <c r="H89" s="11" t="s">
        <v>16</v>
      </c>
      <c r="I89" s="11" t="s">
        <v>17</v>
      </c>
      <c r="J89" s="11" t="s">
        <v>18</v>
      </c>
      <c r="K89" s="11" t="s">
        <v>1002</v>
      </c>
      <c r="L89" s="11" t="s">
        <v>3710</v>
      </c>
      <c r="M89" s="20"/>
      <c r="N89" s="20"/>
    </row>
    <row r="90" spans="1:14">
      <c r="A90" s="10">
        <v>86</v>
      </c>
      <c r="B90" s="9"/>
      <c r="C90" s="11" t="s">
        <v>1003</v>
      </c>
      <c r="D90" s="11"/>
      <c r="E90" s="11"/>
      <c r="F90" s="11" t="s">
        <v>14</v>
      </c>
      <c r="G90" s="11" t="s">
        <v>1004</v>
      </c>
      <c r="H90" s="11" t="s">
        <v>16</v>
      </c>
      <c r="I90" s="11" t="s">
        <v>17</v>
      </c>
      <c r="J90" s="11" t="s">
        <v>18</v>
      </c>
      <c r="K90" s="11" t="s">
        <v>1005</v>
      </c>
      <c r="L90" s="11" t="s">
        <v>3711</v>
      </c>
      <c r="M90" s="21"/>
      <c r="N90" s="22"/>
    </row>
    <row r="91" spans="1:12">
      <c r="A91" s="5">
        <v>87</v>
      </c>
      <c r="B91" s="9"/>
      <c r="C91" s="7" t="s">
        <v>1006</v>
      </c>
      <c r="D91" s="8" t="s">
        <v>3712</v>
      </c>
      <c r="E91" s="8" t="s">
        <v>3713</v>
      </c>
      <c r="F91" s="7" t="s">
        <v>14</v>
      </c>
      <c r="G91" s="7" t="s">
        <v>1004</v>
      </c>
      <c r="H91" s="7" t="s">
        <v>16</v>
      </c>
      <c r="I91" s="7" t="s">
        <v>17</v>
      </c>
      <c r="J91" s="7" t="s">
        <v>18</v>
      </c>
      <c r="K91" s="7" t="s">
        <v>1007</v>
      </c>
      <c r="L91" s="7" t="s">
        <v>3314</v>
      </c>
    </row>
    <row r="92" spans="1:14">
      <c r="A92" s="10">
        <v>88</v>
      </c>
      <c r="B92" s="9"/>
      <c r="C92" s="11" t="s">
        <v>1008</v>
      </c>
      <c r="D92" s="11"/>
      <c r="E92" s="11"/>
      <c r="F92" s="11" t="s">
        <v>14</v>
      </c>
      <c r="G92" s="11" t="s">
        <v>484</v>
      </c>
      <c r="H92" s="11" t="s">
        <v>16</v>
      </c>
      <c r="I92" s="11" t="s">
        <v>17</v>
      </c>
      <c r="J92" s="11" t="s">
        <v>18</v>
      </c>
      <c r="K92" s="11" t="s">
        <v>1009</v>
      </c>
      <c r="L92" s="11" t="s">
        <v>3714</v>
      </c>
      <c r="M92" s="21"/>
      <c r="N92" s="22"/>
    </row>
    <row r="93" spans="1:12">
      <c r="A93" s="5">
        <v>89</v>
      </c>
      <c r="B93" s="9"/>
      <c r="C93" s="7" t="s">
        <v>1010</v>
      </c>
      <c r="D93" s="8"/>
      <c r="E93" s="8"/>
      <c r="F93" s="7" t="s">
        <v>14</v>
      </c>
      <c r="G93" s="7" t="s">
        <v>996</v>
      </c>
      <c r="H93" s="7" t="s">
        <v>16</v>
      </c>
      <c r="I93" s="7" t="s">
        <v>17</v>
      </c>
      <c r="J93" s="7" t="s">
        <v>18</v>
      </c>
      <c r="K93" s="7" t="s">
        <v>1011</v>
      </c>
      <c r="L93" s="7" t="s">
        <v>3715</v>
      </c>
    </row>
    <row r="94" spans="1:14">
      <c r="A94" s="5">
        <v>90</v>
      </c>
      <c r="B94" s="9"/>
      <c r="C94" s="7" t="s">
        <v>1012</v>
      </c>
      <c r="D94" s="8" t="s">
        <v>3716</v>
      </c>
      <c r="E94" s="8" t="s">
        <v>3717</v>
      </c>
      <c r="F94" s="7" t="s">
        <v>14</v>
      </c>
      <c r="G94" s="7" t="s">
        <v>996</v>
      </c>
      <c r="H94" s="7" t="s">
        <v>16</v>
      </c>
      <c r="I94" s="7" t="s">
        <v>17</v>
      </c>
      <c r="J94" s="7" t="s">
        <v>18</v>
      </c>
      <c r="K94" s="7" t="s">
        <v>1013</v>
      </c>
      <c r="L94" s="7" t="s">
        <v>3317</v>
      </c>
      <c r="M94" s="13"/>
      <c r="N94" s="14"/>
    </row>
    <row r="95" spans="1:14">
      <c r="A95" s="5">
        <v>91</v>
      </c>
      <c r="B95" s="9"/>
      <c r="C95" s="7" t="s">
        <v>1014</v>
      </c>
      <c r="D95" s="7"/>
      <c r="E95" s="7"/>
      <c r="F95" s="7" t="s">
        <v>14</v>
      </c>
      <c r="G95" s="7" t="s">
        <v>999</v>
      </c>
      <c r="H95" s="7" t="s">
        <v>16</v>
      </c>
      <c r="I95" s="7" t="s">
        <v>17</v>
      </c>
      <c r="J95" s="7" t="s">
        <v>18</v>
      </c>
      <c r="K95" s="7" t="s">
        <v>1015</v>
      </c>
      <c r="L95" s="7" t="s">
        <v>3718</v>
      </c>
      <c r="M95" s="13"/>
      <c r="N95" s="14"/>
    </row>
    <row r="96" spans="1:12">
      <c r="A96" s="5">
        <v>92</v>
      </c>
      <c r="B96" s="9"/>
      <c r="C96" s="7" t="s">
        <v>1016</v>
      </c>
      <c r="D96" s="8" t="s">
        <v>3719</v>
      </c>
      <c r="E96" s="8" t="s">
        <v>3720</v>
      </c>
      <c r="F96" s="7" t="s">
        <v>14</v>
      </c>
      <c r="G96" s="7" t="s">
        <v>15</v>
      </c>
      <c r="H96" s="7" t="s">
        <v>16</v>
      </c>
      <c r="I96" s="7" t="s">
        <v>17</v>
      </c>
      <c r="J96" s="7" t="s">
        <v>18</v>
      </c>
      <c r="K96" s="7" t="s">
        <v>320</v>
      </c>
      <c r="L96" s="7" t="s">
        <v>3320</v>
      </c>
    </row>
    <row r="97" spans="1:14">
      <c r="A97" s="5">
        <v>93</v>
      </c>
      <c r="B97" s="9"/>
      <c r="C97" s="7" t="s">
        <v>325</v>
      </c>
      <c r="D97" s="7"/>
      <c r="E97" s="7"/>
      <c r="F97" s="7" t="s">
        <v>14</v>
      </c>
      <c r="G97" s="7" t="s">
        <v>15</v>
      </c>
      <c r="H97" s="7" t="s">
        <v>16</v>
      </c>
      <c r="I97" s="7" t="s">
        <v>17</v>
      </c>
      <c r="J97" s="7" t="s">
        <v>18</v>
      </c>
      <c r="K97" s="7" t="s">
        <v>326</v>
      </c>
      <c r="L97" s="7" t="s">
        <v>3721</v>
      </c>
      <c r="M97" s="15"/>
      <c r="N97" s="16"/>
    </row>
    <row r="98" spans="1:14">
      <c r="A98" s="10">
        <v>94</v>
      </c>
      <c r="B98" s="9"/>
      <c r="C98" s="11" t="s">
        <v>333</v>
      </c>
      <c r="D98" s="11"/>
      <c r="E98" s="11"/>
      <c r="F98" s="11" t="s">
        <v>14</v>
      </c>
      <c r="G98" s="11" t="s">
        <v>15</v>
      </c>
      <c r="H98" s="11" t="s">
        <v>16</v>
      </c>
      <c r="I98" s="11" t="s">
        <v>17</v>
      </c>
      <c r="J98" s="11" t="s">
        <v>18</v>
      </c>
      <c r="K98" s="11" t="s">
        <v>334</v>
      </c>
      <c r="L98" s="11" t="s">
        <v>3722</v>
      </c>
      <c r="M98" s="17"/>
      <c r="N98" s="23"/>
    </row>
    <row r="99" spans="1:14">
      <c r="A99" s="10">
        <v>95</v>
      </c>
      <c r="B99" s="9"/>
      <c r="C99" s="11" t="s">
        <v>337</v>
      </c>
      <c r="D99" s="11"/>
      <c r="E99" s="11"/>
      <c r="F99" s="11" t="s">
        <v>14</v>
      </c>
      <c r="G99" s="11" t="s">
        <v>15</v>
      </c>
      <c r="H99" s="11" t="s">
        <v>16</v>
      </c>
      <c r="I99" s="11" t="s">
        <v>17</v>
      </c>
      <c r="J99" s="11" t="s">
        <v>18</v>
      </c>
      <c r="K99" s="11" t="s">
        <v>338</v>
      </c>
      <c r="L99" s="11" t="s">
        <v>3723</v>
      </c>
      <c r="M99" s="17"/>
      <c r="N99" s="23"/>
    </row>
    <row r="100" spans="1:14">
      <c r="A100" s="10">
        <v>96</v>
      </c>
      <c r="B100" s="9"/>
      <c r="C100" s="11" t="s">
        <v>341</v>
      </c>
      <c r="D100" s="11"/>
      <c r="E100" s="11"/>
      <c r="F100" s="11" t="s">
        <v>14</v>
      </c>
      <c r="G100" s="11" t="s">
        <v>342</v>
      </c>
      <c r="H100" s="11" t="s">
        <v>16</v>
      </c>
      <c r="I100" s="11" t="s">
        <v>17</v>
      </c>
      <c r="J100" s="11" t="s">
        <v>18</v>
      </c>
      <c r="K100" s="11" t="s">
        <v>343</v>
      </c>
      <c r="L100" s="11" t="s">
        <v>3724</v>
      </c>
      <c r="M100" s="20"/>
      <c r="N100" s="20"/>
    </row>
    <row r="101" spans="1:14">
      <c r="A101" s="10">
        <v>97</v>
      </c>
      <c r="B101" s="9"/>
      <c r="C101" s="11" t="s">
        <v>1017</v>
      </c>
      <c r="D101" s="11"/>
      <c r="E101" s="11"/>
      <c r="F101" s="11" t="s">
        <v>14</v>
      </c>
      <c r="G101" s="11"/>
      <c r="H101" s="11"/>
      <c r="I101" s="11"/>
      <c r="J101" s="11"/>
      <c r="K101" s="11" t="s">
        <v>1018</v>
      </c>
      <c r="L101" s="11" t="s">
        <v>3725</v>
      </c>
      <c r="M101" s="21"/>
      <c r="N101" s="20"/>
    </row>
    <row r="102" spans="1:14">
      <c r="A102" s="10">
        <v>98</v>
      </c>
      <c r="B102" s="9"/>
      <c r="C102" s="11" t="s">
        <v>349</v>
      </c>
      <c r="D102" s="11"/>
      <c r="E102" s="11"/>
      <c r="F102" s="11" t="s">
        <v>14</v>
      </c>
      <c r="G102" s="11" t="s">
        <v>15</v>
      </c>
      <c r="H102" s="11" t="s">
        <v>16</v>
      </c>
      <c r="I102" s="11" t="s">
        <v>17</v>
      </c>
      <c r="J102" s="11" t="s">
        <v>18</v>
      </c>
      <c r="K102" s="11" t="s">
        <v>350</v>
      </c>
      <c r="L102" s="11" t="s">
        <v>3726</v>
      </c>
      <c r="M102" s="20"/>
      <c r="N102" s="20"/>
    </row>
    <row r="103" spans="1:14">
      <c r="A103" s="10">
        <v>99</v>
      </c>
      <c r="B103" s="9"/>
      <c r="C103" s="11" t="s">
        <v>351</v>
      </c>
      <c r="D103" s="11"/>
      <c r="E103" s="11"/>
      <c r="F103" s="11" t="s">
        <v>14</v>
      </c>
      <c r="G103" s="11" t="s">
        <v>85</v>
      </c>
      <c r="H103" s="11" t="s">
        <v>16</v>
      </c>
      <c r="I103" s="11" t="s">
        <v>17</v>
      </c>
      <c r="J103" s="11" t="s">
        <v>18</v>
      </c>
      <c r="K103" s="11" t="s">
        <v>352</v>
      </c>
      <c r="L103" s="11" t="s">
        <v>3727</v>
      </c>
      <c r="M103" s="17"/>
      <c r="N103" s="18"/>
    </row>
    <row r="104" spans="1:14">
      <c r="A104" s="10">
        <v>100</v>
      </c>
      <c r="B104" s="9"/>
      <c r="C104" s="11" t="s">
        <v>353</v>
      </c>
      <c r="D104" s="11"/>
      <c r="E104" s="11"/>
      <c r="F104" s="11" t="s">
        <v>14</v>
      </c>
      <c r="G104" s="11" t="s">
        <v>85</v>
      </c>
      <c r="H104" s="11" t="s">
        <v>16</v>
      </c>
      <c r="I104" s="11" t="s">
        <v>17</v>
      </c>
      <c r="J104" s="11" t="s">
        <v>18</v>
      </c>
      <c r="K104" s="11" t="s">
        <v>354</v>
      </c>
      <c r="L104" s="11" t="s">
        <v>3728</v>
      </c>
      <c r="M104" s="20"/>
      <c r="N104" s="20"/>
    </row>
    <row r="105" spans="1:14">
      <c r="A105" s="10">
        <v>101</v>
      </c>
      <c r="B105" s="9"/>
      <c r="C105" s="11" t="s">
        <v>355</v>
      </c>
      <c r="D105" s="11"/>
      <c r="E105" s="11"/>
      <c r="F105" s="11" t="s">
        <v>14</v>
      </c>
      <c r="G105" s="11" t="s">
        <v>85</v>
      </c>
      <c r="H105" s="11" t="s">
        <v>16</v>
      </c>
      <c r="I105" s="11" t="s">
        <v>17</v>
      </c>
      <c r="J105" s="11" t="s">
        <v>18</v>
      </c>
      <c r="K105" s="11" t="s">
        <v>356</v>
      </c>
      <c r="L105" s="11" t="s">
        <v>3729</v>
      </c>
      <c r="M105" s="20"/>
      <c r="N105" s="20"/>
    </row>
    <row r="106" spans="1:14">
      <c r="A106" s="10">
        <v>102</v>
      </c>
      <c r="B106" s="9"/>
      <c r="C106" s="11" t="s">
        <v>359</v>
      </c>
      <c r="D106" s="11"/>
      <c r="E106" s="11"/>
      <c r="F106" s="11" t="s">
        <v>14</v>
      </c>
      <c r="G106" s="11" t="s">
        <v>15</v>
      </c>
      <c r="H106" s="11" t="s">
        <v>16</v>
      </c>
      <c r="I106" s="11" t="s">
        <v>17</v>
      </c>
      <c r="J106" s="11" t="s">
        <v>18</v>
      </c>
      <c r="K106" s="11" t="s">
        <v>360</v>
      </c>
      <c r="L106" s="11" t="s">
        <v>3730</v>
      </c>
      <c r="M106" s="20"/>
      <c r="N106" s="20"/>
    </row>
    <row r="107" spans="1:14">
      <c r="A107" s="10">
        <v>103</v>
      </c>
      <c r="B107" s="9"/>
      <c r="C107" s="11" t="s">
        <v>1019</v>
      </c>
      <c r="D107" s="11"/>
      <c r="E107" s="11"/>
      <c r="F107" s="11" t="s">
        <v>14</v>
      </c>
      <c r="G107" s="11" t="s">
        <v>79</v>
      </c>
      <c r="H107" s="11" t="s">
        <v>1020</v>
      </c>
      <c r="I107" s="11" t="s">
        <v>17</v>
      </c>
      <c r="J107" s="11" t="s">
        <v>18</v>
      </c>
      <c r="K107" s="11" t="s">
        <v>1021</v>
      </c>
      <c r="L107" s="11" t="s">
        <v>3731</v>
      </c>
      <c r="M107" s="21"/>
      <c r="N107" s="22"/>
    </row>
    <row r="108" spans="1:14">
      <c r="A108" s="5">
        <v>104</v>
      </c>
      <c r="B108" s="9"/>
      <c r="C108" s="7" t="s">
        <v>361</v>
      </c>
      <c r="D108" s="8"/>
      <c r="E108" s="8"/>
      <c r="F108" s="7" t="s">
        <v>14</v>
      </c>
      <c r="G108" s="7" t="s">
        <v>85</v>
      </c>
      <c r="H108" s="7" t="s">
        <v>16</v>
      </c>
      <c r="I108" s="7" t="s">
        <v>17</v>
      </c>
      <c r="J108" s="7" t="s">
        <v>18</v>
      </c>
      <c r="K108" s="7" t="s">
        <v>362</v>
      </c>
      <c r="L108" s="7" t="s">
        <v>3732</v>
      </c>
      <c r="M108" s="15"/>
      <c r="N108" s="16"/>
    </row>
    <row r="109" spans="1:14">
      <c r="A109" s="5">
        <v>105</v>
      </c>
      <c r="B109" s="9"/>
      <c r="C109" s="7" t="s">
        <v>363</v>
      </c>
      <c r="D109" s="7"/>
      <c r="E109" s="7"/>
      <c r="F109" s="7" t="s">
        <v>14</v>
      </c>
      <c r="G109" s="7" t="s">
        <v>85</v>
      </c>
      <c r="H109" s="7" t="s">
        <v>16</v>
      </c>
      <c r="I109" s="7" t="s">
        <v>17</v>
      </c>
      <c r="J109" s="7" t="s">
        <v>18</v>
      </c>
      <c r="K109" s="7" t="s">
        <v>364</v>
      </c>
      <c r="L109" s="7" t="s">
        <v>3733</v>
      </c>
      <c r="M109" s="15"/>
      <c r="N109" s="16"/>
    </row>
    <row r="110" spans="1:14">
      <c r="A110" s="10">
        <v>106</v>
      </c>
      <c r="B110" s="9"/>
      <c r="C110" s="11" t="s">
        <v>1022</v>
      </c>
      <c r="D110" s="11"/>
      <c r="E110" s="11"/>
      <c r="F110" s="11" t="s">
        <v>14</v>
      </c>
      <c r="G110" s="11" t="s">
        <v>996</v>
      </c>
      <c r="H110" s="11" t="s">
        <v>16</v>
      </c>
      <c r="I110" s="11" t="s">
        <v>17</v>
      </c>
      <c r="J110" s="11" t="s">
        <v>18</v>
      </c>
      <c r="K110" s="11" t="s">
        <v>1023</v>
      </c>
      <c r="L110" s="11" t="s">
        <v>3734</v>
      </c>
      <c r="M110" s="21"/>
      <c r="N110" s="22"/>
    </row>
    <row r="111" spans="1:14">
      <c r="A111" s="10">
        <v>107</v>
      </c>
      <c r="B111" s="9"/>
      <c r="C111" s="11" t="s">
        <v>1024</v>
      </c>
      <c r="D111" s="11"/>
      <c r="E111" s="11"/>
      <c r="F111" s="11" t="s">
        <v>14</v>
      </c>
      <c r="G111" s="11" t="s">
        <v>600</v>
      </c>
      <c r="H111" s="11" t="s">
        <v>16</v>
      </c>
      <c r="I111" s="11" t="s">
        <v>17</v>
      </c>
      <c r="J111" s="11" t="s">
        <v>18</v>
      </c>
      <c r="K111" s="11" t="s">
        <v>1025</v>
      </c>
      <c r="L111" s="11" t="s">
        <v>3735</v>
      </c>
      <c r="M111" s="21"/>
      <c r="N111" s="22"/>
    </row>
    <row r="112" spans="1:14">
      <c r="A112" s="10">
        <v>108</v>
      </c>
      <c r="B112" s="9"/>
      <c r="C112" s="11" t="s">
        <v>1026</v>
      </c>
      <c r="D112" s="11"/>
      <c r="E112" s="11"/>
      <c r="F112" s="11" t="s">
        <v>14</v>
      </c>
      <c r="G112" s="11" t="s">
        <v>342</v>
      </c>
      <c r="H112" s="11" t="s">
        <v>16</v>
      </c>
      <c r="I112" s="11" t="s">
        <v>17</v>
      </c>
      <c r="J112" s="11" t="s">
        <v>18</v>
      </c>
      <c r="K112" s="11" t="s">
        <v>1027</v>
      </c>
      <c r="L112" s="11" t="s">
        <v>3736</v>
      </c>
      <c r="M112" s="21"/>
      <c r="N112" s="22"/>
    </row>
    <row r="113" spans="1:14">
      <c r="A113" s="10">
        <v>109</v>
      </c>
      <c r="B113" s="9"/>
      <c r="C113" s="11" t="s">
        <v>365</v>
      </c>
      <c r="D113" s="11"/>
      <c r="E113" s="11"/>
      <c r="F113" s="11" t="s">
        <v>14</v>
      </c>
      <c r="G113" s="11" t="s">
        <v>342</v>
      </c>
      <c r="H113" s="11" t="s">
        <v>16</v>
      </c>
      <c r="I113" s="11" t="s">
        <v>17</v>
      </c>
      <c r="J113" s="11" t="s">
        <v>18</v>
      </c>
      <c r="K113" s="11" t="s">
        <v>366</v>
      </c>
      <c r="L113" s="11" t="s">
        <v>3737</v>
      </c>
      <c r="M113" s="17"/>
      <c r="N113" s="18"/>
    </row>
    <row r="114" spans="1:14">
      <c r="A114" s="10">
        <v>110</v>
      </c>
      <c r="B114" s="9"/>
      <c r="C114" s="11" t="s">
        <v>367</v>
      </c>
      <c r="D114" s="11"/>
      <c r="E114" s="11"/>
      <c r="F114" s="11" t="s">
        <v>14</v>
      </c>
      <c r="G114" s="11" t="s">
        <v>342</v>
      </c>
      <c r="H114" s="11" t="s">
        <v>16</v>
      </c>
      <c r="I114" s="11" t="s">
        <v>17</v>
      </c>
      <c r="J114" s="11" t="s">
        <v>18</v>
      </c>
      <c r="K114" s="11" t="s">
        <v>368</v>
      </c>
      <c r="L114" s="11" t="s">
        <v>3738</v>
      </c>
      <c r="M114" s="17"/>
      <c r="N114" s="18"/>
    </row>
    <row r="115" spans="1:14">
      <c r="A115" s="10">
        <v>111</v>
      </c>
      <c r="B115" s="9"/>
      <c r="C115" s="11" t="s">
        <v>369</v>
      </c>
      <c r="D115" s="11"/>
      <c r="E115" s="11"/>
      <c r="F115" s="11" t="s">
        <v>14</v>
      </c>
      <c r="G115" s="11" t="s">
        <v>342</v>
      </c>
      <c r="H115" s="11" t="s">
        <v>16</v>
      </c>
      <c r="I115" s="11" t="s">
        <v>17</v>
      </c>
      <c r="J115" s="11" t="s">
        <v>18</v>
      </c>
      <c r="K115" s="11" t="s">
        <v>370</v>
      </c>
      <c r="L115" s="11" t="s">
        <v>3739</v>
      </c>
      <c r="M115" s="17"/>
      <c r="N115" s="18"/>
    </row>
    <row r="116" spans="1:14">
      <c r="A116" s="5">
        <v>112</v>
      </c>
      <c r="B116" s="9"/>
      <c r="C116" s="7" t="s">
        <v>1028</v>
      </c>
      <c r="D116" s="8"/>
      <c r="E116" s="8"/>
      <c r="F116" s="7" t="s">
        <v>14</v>
      </c>
      <c r="G116" s="7" t="s">
        <v>484</v>
      </c>
      <c r="H116" s="7" t="s">
        <v>16</v>
      </c>
      <c r="I116" s="7" t="s">
        <v>17</v>
      </c>
      <c r="J116" s="7" t="s">
        <v>18</v>
      </c>
      <c r="K116" s="7" t="s">
        <v>1029</v>
      </c>
      <c r="L116" s="7" t="s">
        <v>3740</v>
      </c>
      <c r="M116" s="13"/>
      <c r="N116" s="14"/>
    </row>
    <row r="117" spans="1:14">
      <c r="A117" s="5">
        <v>113</v>
      </c>
      <c r="B117" s="9"/>
      <c r="C117" s="7" t="s">
        <v>1030</v>
      </c>
      <c r="D117" s="8" t="s">
        <v>3741</v>
      </c>
      <c r="E117" s="8" t="s">
        <v>3742</v>
      </c>
      <c r="F117" s="7" t="s">
        <v>14</v>
      </c>
      <c r="G117" s="7" t="s">
        <v>289</v>
      </c>
      <c r="H117" s="7" t="s">
        <v>16</v>
      </c>
      <c r="I117" s="7" t="s">
        <v>17</v>
      </c>
      <c r="J117" s="7" t="s">
        <v>18</v>
      </c>
      <c r="K117" s="7" t="s">
        <v>1031</v>
      </c>
      <c r="L117" s="7" t="s">
        <v>3323</v>
      </c>
      <c r="M117" s="13"/>
      <c r="N117" s="14"/>
    </row>
    <row r="118" spans="1:14">
      <c r="A118" s="10">
        <v>114</v>
      </c>
      <c r="B118" s="9"/>
      <c r="C118" s="11" t="s">
        <v>1032</v>
      </c>
      <c r="D118" s="11"/>
      <c r="E118" s="11"/>
      <c r="F118" s="11" t="s">
        <v>14</v>
      </c>
      <c r="G118" s="11" t="s">
        <v>996</v>
      </c>
      <c r="H118" s="11" t="s">
        <v>16</v>
      </c>
      <c r="I118" s="11" t="s">
        <v>17</v>
      </c>
      <c r="J118" s="11" t="s">
        <v>18</v>
      </c>
      <c r="K118" s="11" t="s">
        <v>1033</v>
      </c>
      <c r="L118" s="11" t="s">
        <v>3743</v>
      </c>
      <c r="M118" s="20"/>
      <c r="N118" s="20"/>
    </row>
    <row r="119" spans="1:14">
      <c r="A119" s="10">
        <v>115</v>
      </c>
      <c r="B119" s="9"/>
      <c r="C119" s="11" t="s">
        <v>1034</v>
      </c>
      <c r="D119" s="11"/>
      <c r="E119" s="11"/>
      <c r="F119" s="11" t="s">
        <v>14</v>
      </c>
      <c r="G119" s="11" t="s">
        <v>1035</v>
      </c>
      <c r="H119" s="11" t="s">
        <v>1036</v>
      </c>
      <c r="I119" s="11" t="s">
        <v>17</v>
      </c>
      <c r="J119" s="11" t="s">
        <v>18</v>
      </c>
      <c r="K119" s="11" t="s">
        <v>1037</v>
      </c>
      <c r="L119" s="11" t="s">
        <v>3744</v>
      </c>
      <c r="M119" s="20"/>
      <c r="N119" s="20"/>
    </row>
    <row r="120" spans="1:14">
      <c r="A120" s="10">
        <v>116</v>
      </c>
      <c r="B120" s="9"/>
      <c r="C120" s="11" t="s">
        <v>1038</v>
      </c>
      <c r="D120" s="11"/>
      <c r="E120" s="11"/>
      <c r="F120" s="11" t="s">
        <v>14</v>
      </c>
      <c r="G120" s="11" t="s">
        <v>799</v>
      </c>
      <c r="H120" s="11" t="s">
        <v>1020</v>
      </c>
      <c r="I120" s="11" t="s">
        <v>17</v>
      </c>
      <c r="J120" s="11" t="s">
        <v>18</v>
      </c>
      <c r="K120" s="11" t="s">
        <v>1039</v>
      </c>
      <c r="L120" s="11" t="s">
        <v>3745</v>
      </c>
      <c r="M120" s="24"/>
      <c r="N120" s="25"/>
    </row>
    <row r="121" spans="1:14">
      <c r="A121" s="10">
        <v>117</v>
      </c>
      <c r="B121" s="9"/>
      <c r="C121" s="11" t="s">
        <v>1040</v>
      </c>
      <c r="D121" s="11"/>
      <c r="E121" s="11"/>
      <c r="F121" s="11" t="s">
        <v>14</v>
      </c>
      <c r="G121" s="11" t="s">
        <v>799</v>
      </c>
      <c r="H121" s="11" t="s">
        <v>1020</v>
      </c>
      <c r="I121" s="11" t="s">
        <v>17</v>
      </c>
      <c r="J121" s="11" t="s">
        <v>18</v>
      </c>
      <c r="K121" s="11" t="s">
        <v>1041</v>
      </c>
      <c r="L121" s="11" t="s">
        <v>3746</v>
      </c>
      <c r="M121" s="24"/>
      <c r="N121" s="25"/>
    </row>
    <row r="122" spans="1:14">
      <c r="A122" s="10">
        <v>118</v>
      </c>
      <c r="B122" s="9"/>
      <c r="C122" s="11" t="s">
        <v>1042</v>
      </c>
      <c r="D122" s="11"/>
      <c r="E122" s="11"/>
      <c r="F122" s="11" t="s">
        <v>14</v>
      </c>
      <c r="G122" s="11" t="s">
        <v>15</v>
      </c>
      <c r="H122" s="11" t="s">
        <v>960</v>
      </c>
      <c r="I122" s="11" t="s">
        <v>17</v>
      </c>
      <c r="J122" s="11" t="s">
        <v>18</v>
      </c>
      <c r="K122" s="11" t="s">
        <v>1043</v>
      </c>
      <c r="L122" s="11" t="s">
        <v>3747</v>
      </c>
      <c r="M122" s="21"/>
      <c r="N122" s="22"/>
    </row>
    <row r="123" spans="1:14">
      <c r="A123" s="10">
        <v>119</v>
      </c>
      <c r="B123" s="9"/>
      <c r="C123" s="11" t="s">
        <v>1044</v>
      </c>
      <c r="D123" s="11"/>
      <c r="E123" s="11"/>
      <c r="F123" s="11" t="s">
        <v>14</v>
      </c>
      <c r="G123" s="11" t="s">
        <v>15</v>
      </c>
      <c r="H123" s="11" t="s">
        <v>960</v>
      </c>
      <c r="I123" s="11" t="s">
        <v>17</v>
      </c>
      <c r="J123" s="11" t="s">
        <v>18</v>
      </c>
      <c r="K123" s="11" t="s">
        <v>1045</v>
      </c>
      <c r="L123" s="11" t="s">
        <v>3748</v>
      </c>
      <c r="M123" s="21"/>
      <c r="N123" s="22"/>
    </row>
    <row r="124" spans="1:14">
      <c r="A124" s="10">
        <v>120</v>
      </c>
      <c r="B124" s="9"/>
      <c r="C124" s="11" t="s">
        <v>1046</v>
      </c>
      <c r="D124" s="11"/>
      <c r="E124" s="11"/>
      <c r="F124" s="11" t="s">
        <v>14</v>
      </c>
      <c r="G124" s="11" t="s">
        <v>15</v>
      </c>
      <c r="H124" s="11" t="s">
        <v>960</v>
      </c>
      <c r="I124" s="11" t="s">
        <v>17</v>
      </c>
      <c r="J124" s="11" t="s">
        <v>18</v>
      </c>
      <c r="K124" s="11" t="s">
        <v>1047</v>
      </c>
      <c r="L124" s="11" t="s">
        <v>3749</v>
      </c>
      <c r="M124" s="21"/>
      <c r="N124" s="22"/>
    </row>
    <row r="125" spans="1:14">
      <c r="A125" s="10">
        <v>121</v>
      </c>
      <c r="B125" s="9"/>
      <c r="C125" s="11" t="s">
        <v>1048</v>
      </c>
      <c r="D125" s="11"/>
      <c r="E125" s="11"/>
      <c r="F125" s="11" t="s">
        <v>665</v>
      </c>
      <c r="G125" s="11" t="s">
        <v>574</v>
      </c>
      <c r="H125" s="11" t="s">
        <v>1020</v>
      </c>
      <c r="I125" s="11" t="s">
        <v>17</v>
      </c>
      <c r="J125" s="11" t="s">
        <v>18</v>
      </c>
      <c r="K125" s="11" t="s">
        <v>1049</v>
      </c>
      <c r="L125" s="11" t="s">
        <v>3750</v>
      </c>
      <c r="M125" s="21"/>
      <c r="N125" s="22"/>
    </row>
    <row r="126" spans="1:12">
      <c r="A126" s="5">
        <v>122</v>
      </c>
      <c r="B126" s="9"/>
      <c r="C126" s="7" t="s">
        <v>385</v>
      </c>
      <c r="D126" s="8" t="s">
        <v>3751</v>
      </c>
      <c r="E126" s="8" t="s">
        <v>3752</v>
      </c>
      <c r="F126" s="7" t="s">
        <v>14</v>
      </c>
      <c r="G126" s="7" t="s">
        <v>386</v>
      </c>
      <c r="H126" s="7" t="s">
        <v>16</v>
      </c>
      <c r="I126" s="7" t="s">
        <v>17</v>
      </c>
      <c r="J126" s="7" t="s">
        <v>18</v>
      </c>
      <c r="K126" s="7" t="s">
        <v>387</v>
      </c>
      <c r="L126" s="7" t="s">
        <v>3326</v>
      </c>
    </row>
    <row r="127" spans="1:12">
      <c r="A127" s="5">
        <v>123</v>
      </c>
      <c r="B127" s="9"/>
      <c r="C127" s="7" t="s">
        <v>388</v>
      </c>
      <c r="D127" s="8" t="s">
        <v>3753</v>
      </c>
      <c r="E127" s="8" t="s">
        <v>3754</v>
      </c>
      <c r="F127" s="7" t="s">
        <v>14</v>
      </c>
      <c r="G127" s="7" t="s">
        <v>386</v>
      </c>
      <c r="H127" s="7" t="s">
        <v>16</v>
      </c>
      <c r="I127" s="7" t="s">
        <v>17</v>
      </c>
      <c r="J127" s="7" t="s">
        <v>18</v>
      </c>
      <c r="K127" s="7" t="s">
        <v>389</v>
      </c>
      <c r="L127" s="7" t="s">
        <v>3329</v>
      </c>
    </row>
    <row r="128" spans="1:12">
      <c r="A128" s="5">
        <v>124</v>
      </c>
      <c r="B128" s="9"/>
      <c r="C128" s="7" t="s">
        <v>390</v>
      </c>
      <c r="D128" s="8"/>
      <c r="E128" s="8"/>
      <c r="F128" s="7" t="s">
        <v>14</v>
      </c>
      <c r="G128" s="7" t="s">
        <v>386</v>
      </c>
      <c r="H128" s="7" t="s">
        <v>16</v>
      </c>
      <c r="I128" s="7" t="s">
        <v>17</v>
      </c>
      <c r="J128" s="7" t="s">
        <v>18</v>
      </c>
      <c r="K128" s="7" t="s">
        <v>391</v>
      </c>
      <c r="L128" s="7" t="s">
        <v>3755</v>
      </c>
    </row>
    <row r="129" spans="1:12">
      <c r="A129" s="5">
        <v>125</v>
      </c>
      <c r="B129" s="9"/>
      <c r="C129" s="7" t="s">
        <v>392</v>
      </c>
      <c r="D129" s="7"/>
      <c r="E129" s="7"/>
      <c r="F129" s="7" t="s">
        <v>14</v>
      </c>
      <c r="G129" s="7" t="s">
        <v>386</v>
      </c>
      <c r="H129" s="7" t="s">
        <v>16</v>
      </c>
      <c r="I129" s="7" t="s">
        <v>17</v>
      </c>
      <c r="J129" s="7" t="s">
        <v>18</v>
      </c>
      <c r="K129" s="7" t="s">
        <v>393</v>
      </c>
      <c r="L129" s="7" t="s">
        <v>3756</v>
      </c>
    </row>
    <row r="130" spans="1:12">
      <c r="A130" s="5">
        <v>126</v>
      </c>
      <c r="B130" s="9"/>
      <c r="C130" s="7" t="s">
        <v>394</v>
      </c>
      <c r="D130" s="8" t="s">
        <v>3757</v>
      </c>
      <c r="E130" s="8" t="s">
        <v>3758</v>
      </c>
      <c r="F130" s="7" t="s">
        <v>14</v>
      </c>
      <c r="G130" s="7" t="s">
        <v>386</v>
      </c>
      <c r="H130" s="7" t="s">
        <v>16</v>
      </c>
      <c r="I130" s="7" t="s">
        <v>17</v>
      </c>
      <c r="J130" s="7" t="s">
        <v>18</v>
      </c>
      <c r="K130" s="7" t="s">
        <v>395</v>
      </c>
      <c r="L130" s="7" t="s">
        <v>3332</v>
      </c>
    </row>
    <row r="131" spans="1:12">
      <c r="A131" s="5">
        <v>127</v>
      </c>
      <c r="B131" s="9"/>
      <c r="C131" s="7" t="s">
        <v>396</v>
      </c>
      <c r="D131" s="8" t="s">
        <v>3759</v>
      </c>
      <c r="E131" s="8" t="s">
        <v>3760</v>
      </c>
      <c r="F131" s="7" t="s">
        <v>14</v>
      </c>
      <c r="G131" s="7" t="s">
        <v>386</v>
      </c>
      <c r="H131" s="7" t="s">
        <v>16</v>
      </c>
      <c r="I131" s="7" t="s">
        <v>17</v>
      </c>
      <c r="J131" s="7" t="s">
        <v>18</v>
      </c>
      <c r="K131" s="7" t="s">
        <v>397</v>
      </c>
      <c r="L131" s="7" t="s">
        <v>3335</v>
      </c>
    </row>
    <row r="132" spans="1:12">
      <c r="A132" s="5">
        <v>128</v>
      </c>
      <c r="B132" s="9"/>
      <c r="C132" s="7" t="s">
        <v>398</v>
      </c>
      <c r="D132" s="7"/>
      <c r="E132" s="7"/>
      <c r="F132" s="7" t="s">
        <v>14</v>
      </c>
      <c r="G132" s="7" t="s">
        <v>386</v>
      </c>
      <c r="H132" s="7" t="s">
        <v>16</v>
      </c>
      <c r="I132" s="7" t="s">
        <v>17</v>
      </c>
      <c r="J132" s="7" t="s">
        <v>18</v>
      </c>
      <c r="K132" s="7" t="s">
        <v>399</v>
      </c>
      <c r="L132" s="7" t="s">
        <v>3761</v>
      </c>
    </row>
    <row r="133" spans="1:12">
      <c r="A133" s="5">
        <v>129</v>
      </c>
      <c r="B133" s="9"/>
      <c r="C133" s="7" t="s">
        <v>400</v>
      </c>
      <c r="D133" s="7"/>
      <c r="E133" s="7"/>
      <c r="F133" s="7" t="s">
        <v>14</v>
      </c>
      <c r="G133" s="7" t="s">
        <v>386</v>
      </c>
      <c r="H133" s="7" t="s">
        <v>16</v>
      </c>
      <c r="I133" s="7" t="s">
        <v>17</v>
      </c>
      <c r="J133" s="7" t="s">
        <v>18</v>
      </c>
      <c r="K133" s="7" t="s">
        <v>401</v>
      </c>
      <c r="L133" s="7" t="s">
        <v>3762</v>
      </c>
    </row>
    <row r="134" spans="1:12">
      <c r="A134" s="5">
        <v>130</v>
      </c>
      <c r="B134" s="9"/>
      <c r="C134" s="7" t="s">
        <v>402</v>
      </c>
      <c r="D134" s="8" t="s">
        <v>3763</v>
      </c>
      <c r="E134" s="8" t="s">
        <v>3764</v>
      </c>
      <c r="F134" s="7" t="s">
        <v>14</v>
      </c>
      <c r="G134" s="7" t="s">
        <v>386</v>
      </c>
      <c r="H134" s="7" t="s">
        <v>16</v>
      </c>
      <c r="I134" s="7" t="s">
        <v>17</v>
      </c>
      <c r="J134" s="7" t="s">
        <v>18</v>
      </c>
      <c r="K134" s="7" t="s">
        <v>403</v>
      </c>
      <c r="L134" s="7" t="s">
        <v>3338</v>
      </c>
    </row>
    <row r="135" spans="1:12">
      <c r="A135" s="5">
        <v>131</v>
      </c>
      <c r="B135" s="9"/>
      <c r="C135" s="7" t="s">
        <v>404</v>
      </c>
      <c r="D135" s="8" t="s">
        <v>3765</v>
      </c>
      <c r="E135" s="8" t="s">
        <v>3766</v>
      </c>
      <c r="F135" s="7" t="s">
        <v>14</v>
      </c>
      <c r="G135" s="7" t="s">
        <v>386</v>
      </c>
      <c r="H135" s="7" t="s">
        <v>16</v>
      </c>
      <c r="I135" s="7" t="s">
        <v>17</v>
      </c>
      <c r="J135" s="7" t="s">
        <v>18</v>
      </c>
      <c r="K135" s="7" t="s">
        <v>405</v>
      </c>
      <c r="L135" s="7" t="s">
        <v>3341</v>
      </c>
    </row>
    <row r="136" spans="1:12">
      <c r="A136" s="5">
        <v>132</v>
      </c>
      <c r="B136" s="9"/>
      <c r="C136" s="7" t="s">
        <v>406</v>
      </c>
      <c r="D136" s="7"/>
      <c r="E136" s="7"/>
      <c r="F136" s="7" t="s">
        <v>14</v>
      </c>
      <c r="G136" s="7" t="s">
        <v>386</v>
      </c>
      <c r="H136" s="7" t="s">
        <v>16</v>
      </c>
      <c r="I136" s="7" t="s">
        <v>17</v>
      </c>
      <c r="J136" s="7" t="s">
        <v>18</v>
      </c>
      <c r="K136" s="7" t="s">
        <v>407</v>
      </c>
      <c r="L136" s="7" t="s">
        <v>3767</v>
      </c>
    </row>
    <row r="137" spans="1:12">
      <c r="A137" s="5">
        <v>133</v>
      </c>
      <c r="B137" s="9"/>
      <c r="C137" s="7" t="s">
        <v>408</v>
      </c>
      <c r="D137" s="7"/>
      <c r="E137" s="7"/>
      <c r="F137" s="7" t="s">
        <v>14</v>
      </c>
      <c r="G137" s="7" t="s">
        <v>386</v>
      </c>
      <c r="H137" s="7" t="s">
        <v>16</v>
      </c>
      <c r="I137" s="7" t="s">
        <v>17</v>
      </c>
      <c r="J137" s="7" t="s">
        <v>18</v>
      </c>
      <c r="K137" s="7" t="s">
        <v>409</v>
      </c>
      <c r="L137" s="7" t="s">
        <v>3768</v>
      </c>
    </row>
    <row r="138" spans="1:14">
      <c r="A138" s="5">
        <v>134</v>
      </c>
      <c r="B138" s="9"/>
      <c r="C138" s="7" t="s">
        <v>410</v>
      </c>
      <c r="D138" s="8" t="s">
        <v>3769</v>
      </c>
      <c r="E138" s="8" t="s">
        <v>3770</v>
      </c>
      <c r="F138" s="7" t="s">
        <v>14</v>
      </c>
      <c r="G138" s="7" t="s">
        <v>386</v>
      </c>
      <c r="H138" s="7" t="s">
        <v>16</v>
      </c>
      <c r="I138" s="7" t="s">
        <v>17</v>
      </c>
      <c r="J138" s="7" t="s">
        <v>18</v>
      </c>
      <c r="K138" s="7" t="s">
        <v>411</v>
      </c>
      <c r="L138" s="7" t="s">
        <v>3344</v>
      </c>
      <c r="M138" s="15"/>
      <c r="N138" s="16"/>
    </row>
    <row r="139" spans="1:14">
      <c r="A139" s="5">
        <v>135</v>
      </c>
      <c r="B139" s="9"/>
      <c r="C139" s="7" t="s">
        <v>412</v>
      </c>
      <c r="D139" s="8" t="s">
        <v>3771</v>
      </c>
      <c r="E139" s="8" t="s">
        <v>3772</v>
      </c>
      <c r="F139" s="7" t="s">
        <v>14</v>
      </c>
      <c r="G139" s="7" t="s">
        <v>386</v>
      </c>
      <c r="H139" s="7" t="s">
        <v>16</v>
      </c>
      <c r="I139" s="7" t="s">
        <v>17</v>
      </c>
      <c r="J139" s="7" t="s">
        <v>18</v>
      </c>
      <c r="K139" s="7" t="s">
        <v>413</v>
      </c>
      <c r="L139" s="7" t="s">
        <v>3347</v>
      </c>
      <c r="M139" s="15"/>
      <c r="N139" s="16"/>
    </row>
    <row r="140" spans="1:14">
      <c r="A140" s="5">
        <v>136</v>
      </c>
      <c r="B140" s="9"/>
      <c r="C140" s="7" t="s">
        <v>414</v>
      </c>
      <c r="D140" s="7"/>
      <c r="E140" s="7"/>
      <c r="F140" s="7" t="s">
        <v>14</v>
      </c>
      <c r="G140" s="7" t="s">
        <v>386</v>
      </c>
      <c r="H140" s="7" t="s">
        <v>16</v>
      </c>
      <c r="I140" s="7" t="s">
        <v>17</v>
      </c>
      <c r="J140" s="7" t="s">
        <v>18</v>
      </c>
      <c r="K140" s="7" t="s">
        <v>415</v>
      </c>
      <c r="L140" s="7" t="s">
        <v>3773</v>
      </c>
      <c r="M140" s="15"/>
      <c r="N140" s="16"/>
    </row>
    <row r="141" spans="1:14">
      <c r="A141" s="5">
        <v>137</v>
      </c>
      <c r="B141" s="9"/>
      <c r="C141" s="7" t="s">
        <v>416</v>
      </c>
      <c r="D141" s="7"/>
      <c r="E141" s="7"/>
      <c r="F141" s="7" t="s">
        <v>14</v>
      </c>
      <c r="G141" s="7" t="s">
        <v>386</v>
      </c>
      <c r="H141" s="7" t="s">
        <v>16</v>
      </c>
      <c r="I141" s="7" t="s">
        <v>17</v>
      </c>
      <c r="J141" s="7" t="s">
        <v>18</v>
      </c>
      <c r="K141" s="7" t="s">
        <v>417</v>
      </c>
      <c r="L141" s="7" t="s">
        <v>3774</v>
      </c>
      <c r="M141" s="15"/>
      <c r="N141" s="16"/>
    </row>
    <row r="142" spans="1:12">
      <c r="A142" s="5">
        <v>138</v>
      </c>
      <c r="B142" s="9"/>
      <c r="C142" s="7" t="s">
        <v>418</v>
      </c>
      <c r="D142" s="7"/>
      <c r="E142" s="7"/>
      <c r="F142" s="7" t="s">
        <v>14</v>
      </c>
      <c r="G142" s="7" t="s">
        <v>386</v>
      </c>
      <c r="H142" s="7" t="s">
        <v>16</v>
      </c>
      <c r="I142" s="7" t="s">
        <v>17</v>
      </c>
      <c r="J142" s="7" t="s">
        <v>18</v>
      </c>
      <c r="K142" s="7" t="s">
        <v>419</v>
      </c>
      <c r="L142" s="7" t="s">
        <v>3775</v>
      </c>
    </row>
    <row r="143" spans="1:12">
      <c r="A143" s="5">
        <v>139</v>
      </c>
      <c r="B143" s="9"/>
      <c r="C143" s="7" t="s">
        <v>420</v>
      </c>
      <c r="D143" s="7"/>
      <c r="E143" s="7"/>
      <c r="F143" s="7" t="s">
        <v>14</v>
      </c>
      <c r="G143" s="7" t="s">
        <v>386</v>
      </c>
      <c r="H143" s="7" t="s">
        <v>16</v>
      </c>
      <c r="I143" s="7" t="s">
        <v>17</v>
      </c>
      <c r="J143" s="7" t="s">
        <v>18</v>
      </c>
      <c r="K143" s="7" t="s">
        <v>421</v>
      </c>
      <c r="L143" s="7" t="s">
        <v>3776</v>
      </c>
    </row>
    <row r="144" spans="1:12">
      <c r="A144" s="5">
        <v>140</v>
      </c>
      <c r="B144" s="9"/>
      <c r="C144" s="7" t="s">
        <v>422</v>
      </c>
      <c r="D144" s="7"/>
      <c r="E144" s="7"/>
      <c r="F144" s="7" t="s">
        <v>14</v>
      </c>
      <c r="G144" s="7" t="s">
        <v>386</v>
      </c>
      <c r="H144" s="7" t="s">
        <v>16</v>
      </c>
      <c r="I144" s="7" t="s">
        <v>17</v>
      </c>
      <c r="J144" s="7" t="s">
        <v>18</v>
      </c>
      <c r="K144" s="7" t="s">
        <v>423</v>
      </c>
      <c r="L144" s="7" t="s">
        <v>3777</v>
      </c>
    </row>
    <row r="145" spans="1:12">
      <c r="A145" s="5">
        <v>141</v>
      </c>
      <c r="B145" s="9"/>
      <c r="C145" s="7" t="s">
        <v>424</v>
      </c>
      <c r="D145" s="7"/>
      <c r="E145" s="7"/>
      <c r="F145" s="7" t="s">
        <v>14</v>
      </c>
      <c r="G145" s="7" t="s">
        <v>386</v>
      </c>
      <c r="H145" s="7" t="s">
        <v>16</v>
      </c>
      <c r="I145" s="7" t="s">
        <v>17</v>
      </c>
      <c r="J145" s="7" t="s">
        <v>18</v>
      </c>
      <c r="K145" s="7" t="s">
        <v>425</v>
      </c>
      <c r="L145" s="7" t="s">
        <v>3778</v>
      </c>
    </row>
    <row r="146" spans="1:14">
      <c r="A146" s="10">
        <v>142</v>
      </c>
      <c r="B146" s="9"/>
      <c r="C146" s="11" t="s">
        <v>1050</v>
      </c>
      <c r="D146" s="11"/>
      <c r="E146" s="11"/>
      <c r="F146" s="11" t="s">
        <v>14</v>
      </c>
      <c r="G146" s="11" t="s">
        <v>459</v>
      </c>
      <c r="H146" s="11" t="s">
        <v>16</v>
      </c>
      <c r="I146" s="11" t="s">
        <v>17</v>
      </c>
      <c r="J146" s="11" t="s">
        <v>18</v>
      </c>
      <c r="K146" s="11" t="s">
        <v>1051</v>
      </c>
      <c r="L146" s="11" t="s">
        <v>3779</v>
      </c>
      <c r="M146" s="20"/>
      <c r="N146" s="20"/>
    </row>
    <row r="147" spans="1:14">
      <c r="A147" s="10">
        <v>143</v>
      </c>
      <c r="B147" s="9"/>
      <c r="C147" s="11" t="s">
        <v>1052</v>
      </c>
      <c r="D147" s="11"/>
      <c r="E147" s="11"/>
      <c r="F147" s="11" t="s">
        <v>14</v>
      </c>
      <c r="G147" s="11" t="s">
        <v>459</v>
      </c>
      <c r="H147" s="11" t="s">
        <v>16</v>
      </c>
      <c r="I147" s="11" t="s">
        <v>17</v>
      </c>
      <c r="J147" s="11" t="s">
        <v>18</v>
      </c>
      <c r="K147" s="11" t="s">
        <v>1053</v>
      </c>
      <c r="L147" s="11" t="s">
        <v>3780</v>
      </c>
      <c r="M147" s="20"/>
      <c r="N147" s="20"/>
    </row>
    <row r="148" spans="1:14">
      <c r="A148" s="10">
        <v>144</v>
      </c>
      <c r="B148" s="9"/>
      <c r="C148" s="11" t="s">
        <v>1054</v>
      </c>
      <c r="D148" s="11"/>
      <c r="E148" s="11"/>
      <c r="F148" s="11" t="s">
        <v>14</v>
      </c>
      <c r="G148" s="11" t="s">
        <v>342</v>
      </c>
      <c r="H148" s="11" t="s">
        <v>16</v>
      </c>
      <c r="I148" s="11" t="s">
        <v>17</v>
      </c>
      <c r="J148" s="11" t="s">
        <v>18</v>
      </c>
      <c r="K148" s="11" t="s">
        <v>1055</v>
      </c>
      <c r="L148" s="11" t="s">
        <v>3781</v>
      </c>
      <c r="M148" s="17"/>
      <c r="N148" s="18"/>
    </row>
    <row r="149" spans="1:14">
      <c r="A149" s="10">
        <v>145</v>
      </c>
      <c r="B149" s="9"/>
      <c r="C149" s="11" t="s">
        <v>1056</v>
      </c>
      <c r="D149" s="11"/>
      <c r="E149" s="11"/>
      <c r="F149" s="11" t="s">
        <v>14</v>
      </c>
      <c r="G149" s="11" t="s">
        <v>342</v>
      </c>
      <c r="H149" s="11" t="s">
        <v>16</v>
      </c>
      <c r="I149" s="11" t="s">
        <v>17</v>
      </c>
      <c r="J149" s="11" t="s">
        <v>18</v>
      </c>
      <c r="K149" s="11" t="s">
        <v>1057</v>
      </c>
      <c r="L149" s="11" t="s">
        <v>3782</v>
      </c>
      <c r="M149" s="17"/>
      <c r="N149" s="18"/>
    </row>
    <row r="150" spans="1:14">
      <c r="A150" s="10">
        <v>146</v>
      </c>
      <c r="B150" s="9"/>
      <c r="C150" s="11" t="s">
        <v>1058</v>
      </c>
      <c r="D150" s="11"/>
      <c r="E150" s="11"/>
      <c r="F150" s="11" t="s">
        <v>14</v>
      </c>
      <c r="G150" s="11" t="s">
        <v>466</v>
      </c>
      <c r="H150" s="11" t="s">
        <v>16</v>
      </c>
      <c r="I150" s="11" t="s">
        <v>17</v>
      </c>
      <c r="J150" s="11" t="s">
        <v>18</v>
      </c>
      <c r="K150" s="11" t="s">
        <v>1059</v>
      </c>
      <c r="L150" s="11" t="s">
        <v>3783</v>
      </c>
      <c r="M150" s="17"/>
      <c r="N150" s="18"/>
    </row>
    <row r="151" spans="1:14">
      <c r="A151" s="10">
        <v>147</v>
      </c>
      <c r="B151" s="9"/>
      <c r="C151" s="11" t="s">
        <v>1060</v>
      </c>
      <c r="D151" s="11"/>
      <c r="E151" s="11"/>
      <c r="F151" s="11" t="s">
        <v>14</v>
      </c>
      <c r="G151" s="11" t="s">
        <v>466</v>
      </c>
      <c r="H151" s="11" t="s">
        <v>16</v>
      </c>
      <c r="I151" s="11" t="s">
        <v>17</v>
      </c>
      <c r="J151" s="11" t="s">
        <v>18</v>
      </c>
      <c r="K151" s="11" t="s">
        <v>1061</v>
      </c>
      <c r="L151" s="11" t="s">
        <v>3784</v>
      </c>
      <c r="M151" s="17"/>
      <c r="N151" s="18"/>
    </row>
    <row r="152" spans="1:14">
      <c r="A152" s="10">
        <v>148</v>
      </c>
      <c r="B152" s="9"/>
      <c r="C152" s="11" t="s">
        <v>1062</v>
      </c>
      <c r="D152" s="11"/>
      <c r="E152" s="11"/>
      <c r="F152" s="11" t="s">
        <v>14</v>
      </c>
      <c r="G152" s="11" t="s">
        <v>459</v>
      </c>
      <c r="H152" s="11" t="s">
        <v>16</v>
      </c>
      <c r="I152" s="11" t="s">
        <v>17</v>
      </c>
      <c r="J152" s="11" t="s">
        <v>18</v>
      </c>
      <c r="K152" s="11" t="s">
        <v>1063</v>
      </c>
      <c r="L152" s="11" t="s">
        <v>3785</v>
      </c>
      <c r="M152" s="20"/>
      <c r="N152" s="20"/>
    </row>
    <row r="153" spans="1:14">
      <c r="A153" s="10">
        <v>149</v>
      </c>
      <c r="B153" s="9"/>
      <c r="C153" s="11" t="s">
        <v>1064</v>
      </c>
      <c r="D153" s="11"/>
      <c r="E153" s="11"/>
      <c r="F153" s="11" t="s">
        <v>14</v>
      </c>
      <c r="G153" s="11" t="s">
        <v>459</v>
      </c>
      <c r="H153" s="11" t="s">
        <v>16</v>
      </c>
      <c r="I153" s="11" t="s">
        <v>17</v>
      </c>
      <c r="J153" s="11" t="s">
        <v>18</v>
      </c>
      <c r="K153" s="11" t="s">
        <v>1065</v>
      </c>
      <c r="L153" s="11" t="s">
        <v>3786</v>
      </c>
      <c r="M153" s="20"/>
      <c r="N153" s="20"/>
    </row>
    <row r="154" spans="1:14">
      <c r="A154" s="10">
        <v>150</v>
      </c>
      <c r="B154" s="9"/>
      <c r="C154" s="11" t="s">
        <v>1066</v>
      </c>
      <c r="D154" s="11"/>
      <c r="E154" s="11"/>
      <c r="F154" s="11" t="s">
        <v>14</v>
      </c>
      <c r="G154" s="11" t="s">
        <v>459</v>
      </c>
      <c r="H154" s="11" t="s">
        <v>16</v>
      </c>
      <c r="I154" s="11" t="s">
        <v>17</v>
      </c>
      <c r="J154" s="11" t="s">
        <v>18</v>
      </c>
      <c r="K154" s="11" t="s">
        <v>1067</v>
      </c>
      <c r="L154" s="11" t="s">
        <v>3787</v>
      </c>
      <c r="M154" s="20"/>
      <c r="N154" s="20"/>
    </row>
    <row r="155" spans="1:14">
      <c r="A155" s="10">
        <v>151</v>
      </c>
      <c r="B155" s="9"/>
      <c r="C155" s="11" t="s">
        <v>1068</v>
      </c>
      <c r="D155" s="11"/>
      <c r="E155" s="11"/>
      <c r="F155" s="11"/>
      <c r="G155" s="11"/>
      <c r="H155" s="11"/>
      <c r="I155" s="11"/>
      <c r="J155" s="11"/>
      <c r="K155" s="11" t="s">
        <v>1069</v>
      </c>
      <c r="L155" s="11" t="s">
        <v>3788</v>
      </c>
      <c r="M155" s="20"/>
      <c r="N155" s="20"/>
    </row>
    <row r="156" spans="1:14">
      <c r="A156" s="10">
        <v>152</v>
      </c>
      <c r="B156" s="9"/>
      <c r="C156" s="11" t="s">
        <v>1070</v>
      </c>
      <c r="D156" s="11"/>
      <c r="E156" s="11"/>
      <c r="F156" s="11"/>
      <c r="G156" s="11"/>
      <c r="H156" s="11"/>
      <c r="I156" s="11"/>
      <c r="J156" s="11"/>
      <c r="K156" s="11" t="s">
        <v>1071</v>
      </c>
      <c r="L156" s="11" t="s">
        <v>3789</v>
      </c>
      <c r="M156" s="21"/>
      <c r="N156" s="22"/>
    </row>
    <row r="157" spans="1:14">
      <c r="A157" s="10">
        <v>153</v>
      </c>
      <c r="B157" s="9"/>
      <c r="C157" s="11" t="s">
        <v>1072</v>
      </c>
      <c r="D157" s="11"/>
      <c r="E157" s="11"/>
      <c r="F157" s="11"/>
      <c r="G157" s="11"/>
      <c r="H157" s="11"/>
      <c r="I157" s="11"/>
      <c r="J157" s="11"/>
      <c r="K157" s="11" t="s">
        <v>1073</v>
      </c>
      <c r="L157" s="11" t="s">
        <v>3790</v>
      </c>
      <c r="M157" s="21"/>
      <c r="N157" s="22"/>
    </row>
    <row r="158" spans="1:14">
      <c r="A158" s="10">
        <v>154</v>
      </c>
      <c r="B158" s="9"/>
      <c r="C158" s="11" t="s">
        <v>1074</v>
      </c>
      <c r="D158" s="11"/>
      <c r="E158" s="11"/>
      <c r="F158" s="11"/>
      <c r="G158" s="11"/>
      <c r="H158" s="11"/>
      <c r="I158" s="11"/>
      <c r="J158" s="11"/>
      <c r="K158" s="11" t="s">
        <v>1075</v>
      </c>
      <c r="L158" s="11" t="s">
        <v>3791</v>
      </c>
      <c r="M158" s="21"/>
      <c r="N158" s="22"/>
    </row>
    <row r="159" spans="1:14">
      <c r="A159" s="10">
        <v>155</v>
      </c>
      <c r="B159" s="9"/>
      <c r="C159" s="11" t="s">
        <v>1076</v>
      </c>
      <c r="D159" s="11"/>
      <c r="E159" s="11"/>
      <c r="F159" s="11"/>
      <c r="G159" s="11"/>
      <c r="H159" s="11"/>
      <c r="I159" s="11"/>
      <c r="J159" s="11"/>
      <c r="K159" s="11" t="s">
        <v>1077</v>
      </c>
      <c r="L159" s="11" t="s">
        <v>3792</v>
      </c>
      <c r="M159" s="21"/>
      <c r="N159" s="22"/>
    </row>
    <row r="160" spans="1:14">
      <c r="A160" s="10">
        <v>156</v>
      </c>
      <c r="B160" s="9"/>
      <c r="C160" s="11" t="s">
        <v>1078</v>
      </c>
      <c r="D160" s="11"/>
      <c r="E160" s="11"/>
      <c r="F160" s="11" t="s">
        <v>14</v>
      </c>
      <c r="G160" s="11" t="s">
        <v>475</v>
      </c>
      <c r="H160" s="11" t="s">
        <v>16</v>
      </c>
      <c r="I160" s="11" t="s">
        <v>17</v>
      </c>
      <c r="J160" s="11" t="s">
        <v>18</v>
      </c>
      <c r="K160" s="11" t="s">
        <v>1079</v>
      </c>
      <c r="L160" s="11" t="s">
        <v>3793</v>
      </c>
      <c r="M160" s="17"/>
      <c r="N160" s="18"/>
    </row>
    <row r="161" spans="1:14">
      <c r="A161" s="10">
        <v>157</v>
      </c>
      <c r="B161" s="9"/>
      <c r="C161" s="11" t="s">
        <v>1080</v>
      </c>
      <c r="D161" s="11"/>
      <c r="E161" s="11"/>
      <c r="F161" s="11" t="s">
        <v>14</v>
      </c>
      <c r="G161" s="11" t="s">
        <v>475</v>
      </c>
      <c r="H161" s="11" t="s">
        <v>16</v>
      </c>
      <c r="I161" s="11" t="s">
        <v>17</v>
      </c>
      <c r="J161" s="11" t="s">
        <v>18</v>
      </c>
      <c r="K161" s="11" t="s">
        <v>1081</v>
      </c>
      <c r="L161" s="11" t="s">
        <v>3794</v>
      </c>
      <c r="M161" s="17"/>
      <c r="N161" s="18"/>
    </row>
    <row r="162" spans="1:14">
      <c r="A162" s="10">
        <v>158</v>
      </c>
      <c r="B162" s="9"/>
      <c r="C162" s="11" t="s">
        <v>1082</v>
      </c>
      <c r="D162" s="11"/>
      <c r="E162" s="11"/>
      <c r="F162" s="11"/>
      <c r="G162" s="11"/>
      <c r="H162" s="11"/>
      <c r="I162" s="11"/>
      <c r="J162" s="11"/>
      <c r="K162" s="11" t="s">
        <v>1083</v>
      </c>
      <c r="L162" s="11" t="s">
        <v>3795</v>
      </c>
      <c r="M162" s="17"/>
      <c r="N162" s="18"/>
    </row>
    <row r="163" spans="1:14">
      <c r="A163" s="10">
        <v>159</v>
      </c>
      <c r="B163" s="9"/>
      <c r="C163" s="11" t="s">
        <v>1084</v>
      </c>
      <c r="D163" s="11"/>
      <c r="E163" s="11"/>
      <c r="F163" s="11"/>
      <c r="G163" s="11"/>
      <c r="H163" s="11"/>
      <c r="I163" s="11"/>
      <c r="J163" s="11"/>
      <c r="K163" s="11" t="s">
        <v>1085</v>
      </c>
      <c r="L163" s="11" t="s">
        <v>3796</v>
      </c>
      <c r="M163" s="17"/>
      <c r="N163" s="18"/>
    </row>
    <row r="164" spans="1:14">
      <c r="A164" s="10">
        <v>160</v>
      </c>
      <c r="B164" s="9"/>
      <c r="C164" s="11" t="s">
        <v>1086</v>
      </c>
      <c r="D164" s="11"/>
      <c r="E164" s="11"/>
      <c r="F164" s="11" t="s">
        <v>14</v>
      </c>
      <c r="G164" s="11" t="s">
        <v>289</v>
      </c>
      <c r="H164" s="11" t="s">
        <v>16</v>
      </c>
      <c r="I164" s="11" t="s">
        <v>17</v>
      </c>
      <c r="J164" s="11" t="s">
        <v>18</v>
      </c>
      <c r="K164" s="11" t="s">
        <v>1087</v>
      </c>
      <c r="L164" s="11" t="s">
        <v>3797</v>
      </c>
      <c r="M164" s="21"/>
      <c r="N164" s="22"/>
    </row>
    <row r="165" spans="1:12">
      <c r="A165" s="5">
        <v>161</v>
      </c>
      <c r="B165" s="9"/>
      <c r="C165" s="7" t="s">
        <v>477</v>
      </c>
      <c r="D165" s="7"/>
      <c r="E165" s="7"/>
      <c r="F165" s="7" t="s">
        <v>14</v>
      </c>
      <c r="G165" s="7" t="s">
        <v>85</v>
      </c>
      <c r="H165" s="7" t="s">
        <v>16</v>
      </c>
      <c r="I165" s="7" t="s">
        <v>17</v>
      </c>
      <c r="J165" s="7" t="s">
        <v>18</v>
      </c>
      <c r="K165" s="7" t="s">
        <v>478</v>
      </c>
      <c r="L165" s="7" t="s">
        <v>3798</v>
      </c>
    </row>
    <row r="166" spans="1:12">
      <c r="A166" s="5">
        <v>162</v>
      </c>
      <c r="B166" s="9"/>
      <c r="C166" s="7" t="s">
        <v>483</v>
      </c>
      <c r="D166" s="8" t="s">
        <v>3799</v>
      </c>
      <c r="E166" s="8" t="s">
        <v>3800</v>
      </c>
      <c r="F166" s="7" t="s">
        <v>14</v>
      </c>
      <c r="G166" s="7" t="s">
        <v>484</v>
      </c>
      <c r="H166" s="7" t="s">
        <v>16</v>
      </c>
      <c r="I166" s="7" t="s">
        <v>17</v>
      </c>
      <c r="J166" s="7" t="s">
        <v>18</v>
      </c>
      <c r="K166" s="7" t="s">
        <v>485</v>
      </c>
      <c r="L166" s="7" t="s">
        <v>3350</v>
      </c>
    </row>
    <row r="167" spans="1:12">
      <c r="A167" s="5">
        <v>163</v>
      </c>
      <c r="B167" s="9"/>
      <c r="C167" s="7" t="s">
        <v>488</v>
      </c>
      <c r="D167" s="8" t="s">
        <v>3801</v>
      </c>
      <c r="E167" s="8" t="s">
        <v>3802</v>
      </c>
      <c r="F167" s="7" t="s">
        <v>14</v>
      </c>
      <c r="G167" s="7" t="s">
        <v>386</v>
      </c>
      <c r="H167" s="7" t="s">
        <v>16</v>
      </c>
      <c r="I167" s="7" t="s">
        <v>17</v>
      </c>
      <c r="J167" s="7" t="s">
        <v>18</v>
      </c>
      <c r="K167" s="7" t="s">
        <v>489</v>
      </c>
      <c r="L167" s="7" t="s">
        <v>3353</v>
      </c>
    </row>
    <row r="168" spans="1:12">
      <c r="A168" s="5">
        <v>164</v>
      </c>
      <c r="B168" s="9"/>
      <c r="C168" s="7" t="s">
        <v>490</v>
      </c>
      <c r="D168" s="8" t="s">
        <v>3803</v>
      </c>
      <c r="E168" s="8" t="s">
        <v>3804</v>
      </c>
      <c r="F168" s="7" t="s">
        <v>14</v>
      </c>
      <c r="G168" s="7" t="s">
        <v>491</v>
      </c>
      <c r="H168" s="7" t="s">
        <v>16</v>
      </c>
      <c r="I168" s="7" t="s">
        <v>17</v>
      </c>
      <c r="J168" s="7" t="s">
        <v>18</v>
      </c>
      <c r="K168" s="7" t="s">
        <v>492</v>
      </c>
      <c r="L168" s="7" t="s">
        <v>3356</v>
      </c>
    </row>
    <row r="169" spans="1:12">
      <c r="A169" s="5">
        <v>165</v>
      </c>
      <c r="B169" s="9"/>
      <c r="C169" s="7" t="s">
        <v>495</v>
      </c>
      <c r="D169" s="8" t="s">
        <v>3805</v>
      </c>
      <c r="E169" s="8" t="s">
        <v>3806</v>
      </c>
      <c r="F169" s="7" t="s">
        <v>14</v>
      </c>
      <c r="G169" s="7" t="s">
        <v>15</v>
      </c>
      <c r="H169" s="7" t="s">
        <v>16</v>
      </c>
      <c r="I169" s="7" t="s">
        <v>17</v>
      </c>
      <c r="J169" s="7" t="s">
        <v>18</v>
      </c>
      <c r="K169" s="7" t="s">
        <v>496</v>
      </c>
      <c r="L169" s="7" t="s">
        <v>3359</v>
      </c>
    </row>
    <row r="170" spans="1:12">
      <c r="A170" s="5">
        <v>166</v>
      </c>
      <c r="B170" s="9"/>
      <c r="C170" s="7" t="s">
        <v>497</v>
      </c>
      <c r="D170" s="8" t="s">
        <v>3807</v>
      </c>
      <c r="E170" s="8" t="s">
        <v>3808</v>
      </c>
      <c r="F170" s="7" t="s">
        <v>14</v>
      </c>
      <c r="G170" s="7" t="s">
        <v>15</v>
      </c>
      <c r="H170" s="7" t="s">
        <v>16</v>
      </c>
      <c r="I170" s="7" t="s">
        <v>17</v>
      </c>
      <c r="J170" s="7" t="s">
        <v>18</v>
      </c>
      <c r="K170" s="7" t="s">
        <v>498</v>
      </c>
      <c r="L170" s="7" t="s">
        <v>3362</v>
      </c>
    </row>
    <row r="171" spans="1:12">
      <c r="A171" s="5">
        <v>167</v>
      </c>
      <c r="B171" s="9"/>
      <c r="C171" s="7" t="s">
        <v>501</v>
      </c>
      <c r="D171" s="8" t="s">
        <v>3809</v>
      </c>
      <c r="E171" s="8" t="s">
        <v>3810</v>
      </c>
      <c r="F171" s="7" t="s">
        <v>502</v>
      </c>
      <c r="G171" s="7" t="s">
        <v>484</v>
      </c>
      <c r="H171" s="7" t="s">
        <v>16</v>
      </c>
      <c r="I171" s="7" t="s">
        <v>17</v>
      </c>
      <c r="J171" s="7" t="s">
        <v>18</v>
      </c>
      <c r="K171" s="7" t="s">
        <v>503</v>
      </c>
      <c r="L171" s="7" t="s">
        <v>3365</v>
      </c>
    </row>
    <row r="172" spans="1:12">
      <c r="A172" s="5">
        <v>168</v>
      </c>
      <c r="B172" s="9"/>
      <c r="C172" s="7" t="s">
        <v>504</v>
      </c>
      <c r="D172" s="8" t="s">
        <v>3811</v>
      </c>
      <c r="E172" s="8" t="s">
        <v>3812</v>
      </c>
      <c r="F172" s="7" t="s">
        <v>502</v>
      </c>
      <c r="G172" s="7" t="s">
        <v>386</v>
      </c>
      <c r="H172" s="7" t="s">
        <v>16</v>
      </c>
      <c r="I172" s="7" t="s">
        <v>17</v>
      </c>
      <c r="J172" s="7" t="s">
        <v>18</v>
      </c>
      <c r="K172" s="7" t="s">
        <v>505</v>
      </c>
      <c r="L172" s="7" t="s">
        <v>3368</v>
      </c>
    </row>
    <row r="173" spans="1:12">
      <c r="A173" s="5">
        <v>169</v>
      </c>
      <c r="B173" s="9"/>
      <c r="C173" s="7" t="s">
        <v>506</v>
      </c>
      <c r="D173" s="8" t="s">
        <v>3813</v>
      </c>
      <c r="E173" s="8" t="s">
        <v>3814</v>
      </c>
      <c r="F173" s="7" t="s">
        <v>502</v>
      </c>
      <c r="G173" s="7" t="s">
        <v>491</v>
      </c>
      <c r="H173" s="7" t="s">
        <v>16</v>
      </c>
      <c r="I173" s="7" t="s">
        <v>17</v>
      </c>
      <c r="J173" s="7" t="s">
        <v>18</v>
      </c>
      <c r="K173" s="7" t="s">
        <v>507</v>
      </c>
      <c r="L173" s="7" t="s">
        <v>3371</v>
      </c>
    </row>
    <row r="174" spans="1:12">
      <c r="A174" s="5">
        <v>170</v>
      </c>
      <c r="B174" s="9"/>
      <c r="C174" s="7" t="s">
        <v>508</v>
      </c>
      <c r="D174" s="8" t="s">
        <v>3815</v>
      </c>
      <c r="E174" s="8" t="s">
        <v>3816</v>
      </c>
      <c r="F174" s="7" t="s">
        <v>502</v>
      </c>
      <c r="G174" s="7" t="s">
        <v>15</v>
      </c>
      <c r="H174" s="7" t="s">
        <v>16</v>
      </c>
      <c r="I174" s="7" t="s">
        <v>17</v>
      </c>
      <c r="J174" s="7" t="s">
        <v>18</v>
      </c>
      <c r="K174" s="7" t="s">
        <v>509</v>
      </c>
      <c r="L174" s="7" t="s">
        <v>3374</v>
      </c>
    </row>
    <row r="175" spans="1:12">
      <c r="A175" s="5">
        <v>171</v>
      </c>
      <c r="B175" s="9"/>
      <c r="C175" s="7" t="s">
        <v>510</v>
      </c>
      <c r="D175" s="8" t="s">
        <v>3817</v>
      </c>
      <c r="E175" s="8" t="s">
        <v>3818</v>
      </c>
      <c r="F175" s="7" t="s">
        <v>502</v>
      </c>
      <c r="G175" s="7" t="s">
        <v>15</v>
      </c>
      <c r="H175" s="7" t="s">
        <v>16</v>
      </c>
      <c r="I175" s="7" t="s">
        <v>17</v>
      </c>
      <c r="J175" s="7" t="s">
        <v>18</v>
      </c>
      <c r="K175" s="7" t="s">
        <v>511</v>
      </c>
      <c r="L175" s="7" t="s">
        <v>3377</v>
      </c>
    </row>
    <row r="176" spans="1:12">
      <c r="A176" s="5">
        <v>172</v>
      </c>
      <c r="B176" s="9"/>
      <c r="C176" s="7" t="s">
        <v>518</v>
      </c>
      <c r="D176" s="8" t="s">
        <v>3819</v>
      </c>
      <c r="E176" s="8" t="s">
        <v>3820</v>
      </c>
      <c r="F176" s="7" t="s">
        <v>502</v>
      </c>
      <c r="G176" s="7" t="s">
        <v>85</v>
      </c>
      <c r="H176" s="7" t="s">
        <v>16</v>
      </c>
      <c r="I176" s="7" t="s">
        <v>17</v>
      </c>
      <c r="J176" s="7" t="s">
        <v>18</v>
      </c>
      <c r="K176" s="7" t="s">
        <v>519</v>
      </c>
      <c r="L176" s="7" t="s">
        <v>3380</v>
      </c>
    </row>
    <row r="177" spans="1:12">
      <c r="A177" s="5">
        <v>173</v>
      </c>
      <c r="B177" s="9"/>
      <c r="C177" s="7" t="s">
        <v>520</v>
      </c>
      <c r="D177" s="8" t="s">
        <v>3821</v>
      </c>
      <c r="E177" s="8" t="s">
        <v>3822</v>
      </c>
      <c r="F177" s="7" t="s">
        <v>502</v>
      </c>
      <c r="G177" s="7" t="s">
        <v>15</v>
      </c>
      <c r="H177" s="7" t="s">
        <v>16</v>
      </c>
      <c r="I177" s="7" t="s">
        <v>17</v>
      </c>
      <c r="J177" s="7" t="s">
        <v>18</v>
      </c>
      <c r="K177" s="7" t="s">
        <v>521</v>
      </c>
      <c r="L177" s="7" t="s">
        <v>3383</v>
      </c>
    </row>
    <row r="178" spans="1:12">
      <c r="A178" s="5">
        <v>174</v>
      </c>
      <c r="B178" s="9"/>
      <c r="C178" s="7" t="s">
        <v>522</v>
      </c>
      <c r="D178" s="8" t="s">
        <v>3823</v>
      </c>
      <c r="E178" s="8" t="s">
        <v>3824</v>
      </c>
      <c r="F178" s="7" t="s">
        <v>502</v>
      </c>
      <c r="G178" s="7" t="s">
        <v>484</v>
      </c>
      <c r="H178" s="7" t="s">
        <v>16</v>
      </c>
      <c r="I178" s="7" t="s">
        <v>17</v>
      </c>
      <c r="J178" s="7" t="s">
        <v>18</v>
      </c>
      <c r="K178" s="7" t="s">
        <v>523</v>
      </c>
      <c r="L178" s="7" t="s">
        <v>3386</v>
      </c>
    </row>
    <row r="179" spans="1:12">
      <c r="A179" s="5">
        <v>175</v>
      </c>
      <c r="B179" s="9"/>
      <c r="C179" s="7" t="s">
        <v>524</v>
      </c>
      <c r="D179" s="8" t="s">
        <v>3825</v>
      </c>
      <c r="E179" s="8" t="s">
        <v>3826</v>
      </c>
      <c r="F179" s="7" t="s">
        <v>502</v>
      </c>
      <c r="G179" s="7" t="s">
        <v>386</v>
      </c>
      <c r="H179" s="7" t="s">
        <v>16</v>
      </c>
      <c r="I179" s="7" t="s">
        <v>17</v>
      </c>
      <c r="J179" s="7" t="s">
        <v>18</v>
      </c>
      <c r="K179" s="7" t="s">
        <v>525</v>
      </c>
      <c r="L179" s="7" t="s">
        <v>3389</v>
      </c>
    </row>
    <row r="180" spans="1:12">
      <c r="A180" s="5">
        <v>176</v>
      </c>
      <c r="B180" s="9"/>
      <c r="C180" s="7" t="s">
        <v>526</v>
      </c>
      <c r="D180" s="8" t="s">
        <v>3827</v>
      </c>
      <c r="E180" s="8" t="s">
        <v>3828</v>
      </c>
      <c r="F180" s="7" t="s">
        <v>502</v>
      </c>
      <c r="G180" s="7" t="s">
        <v>491</v>
      </c>
      <c r="H180" s="7" t="s">
        <v>16</v>
      </c>
      <c r="I180" s="7" t="s">
        <v>17</v>
      </c>
      <c r="J180" s="7" t="s">
        <v>18</v>
      </c>
      <c r="K180" s="7" t="s">
        <v>527</v>
      </c>
      <c r="L180" s="7" t="s">
        <v>3392</v>
      </c>
    </row>
    <row r="181" spans="1:12">
      <c r="A181" s="5">
        <v>177</v>
      </c>
      <c r="B181" s="9"/>
      <c r="C181" s="7" t="s">
        <v>528</v>
      </c>
      <c r="D181" s="8" t="s">
        <v>3829</v>
      </c>
      <c r="E181" s="8" t="s">
        <v>3830</v>
      </c>
      <c r="F181" s="7" t="s">
        <v>502</v>
      </c>
      <c r="G181" s="7" t="s">
        <v>15</v>
      </c>
      <c r="H181" s="7" t="s">
        <v>16</v>
      </c>
      <c r="I181" s="7" t="s">
        <v>17</v>
      </c>
      <c r="J181" s="7" t="s">
        <v>18</v>
      </c>
      <c r="K181" s="7" t="s">
        <v>529</v>
      </c>
      <c r="L181" s="7" t="s">
        <v>3395</v>
      </c>
    </row>
    <row r="182" spans="1:12">
      <c r="A182" s="5">
        <v>178</v>
      </c>
      <c r="B182" s="9"/>
      <c r="C182" s="7" t="s">
        <v>530</v>
      </c>
      <c r="D182" s="8" t="s">
        <v>3831</v>
      </c>
      <c r="E182" s="8" t="s">
        <v>3832</v>
      </c>
      <c r="F182" s="7" t="s">
        <v>502</v>
      </c>
      <c r="G182" s="7" t="s">
        <v>15</v>
      </c>
      <c r="H182" s="7" t="s">
        <v>16</v>
      </c>
      <c r="I182" s="7" t="s">
        <v>17</v>
      </c>
      <c r="J182" s="7" t="s">
        <v>18</v>
      </c>
      <c r="K182" s="7" t="s">
        <v>531</v>
      </c>
      <c r="L182" s="7" t="s">
        <v>3398</v>
      </c>
    </row>
    <row r="183" spans="1:12">
      <c r="A183" s="5">
        <v>179</v>
      </c>
      <c r="B183" s="9"/>
      <c r="C183" s="7" t="s">
        <v>538</v>
      </c>
      <c r="D183" s="8" t="s">
        <v>3833</v>
      </c>
      <c r="E183" s="8" t="s">
        <v>3834</v>
      </c>
      <c r="F183" s="7" t="s">
        <v>502</v>
      </c>
      <c r="G183" s="7" t="s">
        <v>15</v>
      </c>
      <c r="H183" s="7" t="s">
        <v>16</v>
      </c>
      <c r="I183" s="7" t="s">
        <v>17</v>
      </c>
      <c r="J183" s="7" t="s">
        <v>18</v>
      </c>
      <c r="K183" s="7" t="s">
        <v>539</v>
      </c>
      <c r="L183" s="7" t="s">
        <v>3401</v>
      </c>
    </row>
    <row r="184" spans="1:12">
      <c r="A184" s="5">
        <v>180</v>
      </c>
      <c r="B184" s="26" t="s">
        <v>564</v>
      </c>
      <c r="C184" s="7" t="s">
        <v>565</v>
      </c>
      <c r="D184" s="8" t="s">
        <v>3835</v>
      </c>
      <c r="E184" s="8"/>
      <c r="F184" s="7" t="s">
        <v>502</v>
      </c>
      <c r="G184" s="7" t="s">
        <v>15</v>
      </c>
      <c r="H184" s="7" t="s">
        <v>16</v>
      </c>
      <c r="I184" s="7" t="s">
        <v>17</v>
      </c>
      <c r="J184" s="7" t="s">
        <v>18</v>
      </c>
      <c r="K184" s="7" t="s">
        <v>566</v>
      </c>
      <c r="L184" s="7" t="s">
        <v>3403</v>
      </c>
    </row>
    <row r="185" spans="1:14">
      <c r="A185" s="5">
        <v>181</v>
      </c>
      <c r="B185" s="26"/>
      <c r="C185" s="7" t="s">
        <v>569</v>
      </c>
      <c r="D185" s="8" t="s">
        <v>3836</v>
      </c>
      <c r="E185" s="8"/>
      <c r="F185" s="7" t="s">
        <v>502</v>
      </c>
      <c r="G185" s="7" t="s">
        <v>79</v>
      </c>
      <c r="H185" s="7" t="s">
        <v>16</v>
      </c>
      <c r="I185" s="7" t="s">
        <v>17</v>
      </c>
      <c r="J185" s="7" t="s">
        <v>18</v>
      </c>
      <c r="K185" s="7" t="s">
        <v>570</v>
      </c>
      <c r="L185" s="7" t="s">
        <v>3405</v>
      </c>
      <c r="M185" s="27"/>
      <c r="N185" s="28"/>
    </row>
    <row r="186" spans="1:14">
      <c r="A186" s="5">
        <v>182</v>
      </c>
      <c r="B186" s="26"/>
      <c r="C186" s="7" t="s">
        <v>573</v>
      </c>
      <c r="D186" s="8" t="s">
        <v>3837</v>
      </c>
      <c r="E186" s="8"/>
      <c r="F186" s="7" t="s">
        <v>502</v>
      </c>
      <c r="G186" s="7" t="s">
        <v>574</v>
      </c>
      <c r="H186" s="7" t="s">
        <v>16</v>
      </c>
      <c r="I186" s="7" t="s">
        <v>17</v>
      </c>
      <c r="J186" s="7" t="s">
        <v>18</v>
      </c>
      <c r="K186" s="7" t="s">
        <v>575</v>
      </c>
      <c r="L186" s="7" t="s">
        <v>3407</v>
      </c>
      <c r="M186" s="27"/>
      <c r="N186" s="28"/>
    </row>
    <row r="187" spans="1:12">
      <c r="A187" s="5">
        <v>183</v>
      </c>
      <c r="B187" s="26"/>
      <c r="C187" s="7" t="s">
        <v>578</v>
      </c>
      <c r="D187" s="8" t="s">
        <v>3838</v>
      </c>
      <c r="E187" s="8"/>
      <c r="F187" s="7" t="s">
        <v>502</v>
      </c>
      <c r="G187" s="7" t="s">
        <v>1088</v>
      </c>
      <c r="H187" s="7" t="s">
        <v>16</v>
      </c>
      <c r="I187" s="7" t="s">
        <v>17</v>
      </c>
      <c r="J187" s="7" t="s">
        <v>18</v>
      </c>
      <c r="K187" s="7" t="s">
        <v>580</v>
      </c>
      <c r="L187" s="7" t="s">
        <v>3409</v>
      </c>
    </row>
    <row r="188" spans="1:14">
      <c r="A188" s="10">
        <v>184</v>
      </c>
      <c r="B188" s="26"/>
      <c r="C188" s="11" t="s">
        <v>688</v>
      </c>
      <c r="D188" s="11"/>
      <c r="E188" s="11"/>
      <c r="F188" s="11" t="s">
        <v>502</v>
      </c>
      <c r="G188" s="11" t="s">
        <v>1088</v>
      </c>
      <c r="H188" s="11" t="s">
        <v>1020</v>
      </c>
      <c r="I188" s="11" t="s">
        <v>17</v>
      </c>
      <c r="J188" s="11" t="s">
        <v>18</v>
      </c>
      <c r="K188" s="11" t="s">
        <v>1089</v>
      </c>
      <c r="L188" s="11" t="s">
        <v>3839</v>
      </c>
      <c r="M188" s="21"/>
      <c r="N188" s="22"/>
    </row>
    <row r="189" spans="1:12">
      <c r="A189" s="5">
        <v>185</v>
      </c>
      <c r="B189" s="26"/>
      <c r="C189" s="7" t="s">
        <v>583</v>
      </c>
      <c r="D189" s="8" t="s">
        <v>3840</v>
      </c>
      <c r="E189" s="8"/>
      <c r="F189" s="7" t="s">
        <v>502</v>
      </c>
      <c r="G189" s="7" t="s">
        <v>459</v>
      </c>
      <c r="H189" s="7" t="s">
        <v>16</v>
      </c>
      <c r="I189" s="7" t="s">
        <v>17</v>
      </c>
      <c r="J189" s="7" t="s">
        <v>18</v>
      </c>
      <c r="K189" s="7" t="s">
        <v>584</v>
      </c>
      <c r="L189" s="7" t="s">
        <v>3411</v>
      </c>
    </row>
    <row r="190" spans="1:14">
      <c r="A190" s="5">
        <v>186</v>
      </c>
      <c r="B190" s="26"/>
      <c r="C190" s="7" t="s">
        <v>587</v>
      </c>
      <c r="D190" s="8" t="s">
        <v>3841</v>
      </c>
      <c r="E190" s="8"/>
      <c r="F190" s="7" t="s">
        <v>502</v>
      </c>
      <c r="G190" s="7" t="s">
        <v>459</v>
      </c>
      <c r="H190" s="7" t="s">
        <v>16</v>
      </c>
      <c r="I190" s="7" t="s">
        <v>17</v>
      </c>
      <c r="J190" s="7" t="s">
        <v>18</v>
      </c>
      <c r="K190" s="7" t="s">
        <v>588</v>
      </c>
      <c r="L190" s="7" t="s">
        <v>3413</v>
      </c>
      <c r="M190" s="17"/>
      <c r="N190" s="18"/>
    </row>
    <row r="191" spans="1:14">
      <c r="A191" s="5">
        <v>187</v>
      </c>
      <c r="B191" s="26"/>
      <c r="C191" s="7" t="s">
        <v>589</v>
      </c>
      <c r="D191" s="8" t="s">
        <v>3842</v>
      </c>
      <c r="E191" s="8"/>
      <c r="F191" s="7" t="s">
        <v>502</v>
      </c>
      <c r="G191" s="7" t="s">
        <v>459</v>
      </c>
      <c r="H191" s="7" t="s">
        <v>16</v>
      </c>
      <c r="I191" s="7" t="s">
        <v>17</v>
      </c>
      <c r="J191" s="7" t="s">
        <v>18</v>
      </c>
      <c r="K191" s="7" t="s">
        <v>590</v>
      </c>
      <c r="L191" s="7" t="s">
        <v>3415</v>
      </c>
      <c r="M191" s="17"/>
      <c r="N191" s="18"/>
    </row>
    <row r="192" spans="1:12">
      <c r="A192" s="5">
        <v>188</v>
      </c>
      <c r="B192" s="26"/>
      <c r="C192" s="7" t="s">
        <v>591</v>
      </c>
      <c r="D192" s="8" t="s">
        <v>3843</v>
      </c>
      <c r="E192" s="8"/>
      <c r="F192" s="7" t="s">
        <v>502</v>
      </c>
      <c r="G192" s="7" t="s">
        <v>85</v>
      </c>
      <c r="H192" s="7" t="s">
        <v>16</v>
      </c>
      <c r="I192" s="7" t="s">
        <v>17</v>
      </c>
      <c r="J192" s="7" t="s">
        <v>18</v>
      </c>
      <c r="K192" s="7" t="s">
        <v>592</v>
      </c>
      <c r="L192" s="7" t="s">
        <v>3417</v>
      </c>
    </row>
    <row r="193" spans="1:12">
      <c r="A193" s="5">
        <v>189</v>
      </c>
      <c r="B193" s="26"/>
      <c r="C193" s="7" t="s">
        <v>1090</v>
      </c>
      <c r="D193" s="8" t="s">
        <v>3844</v>
      </c>
      <c r="E193" s="8"/>
      <c r="F193" s="7" t="s">
        <v>502</v>
      </c>
      <c r="G193" s="7" t="s">
        <v>15</v>
      </c>
      <c r="H193" s="7"/>
      <c r="I193" s="7"/>
      <c r="J193" s="7"/>
      <c r="K193" s="7" t="s">
        <v>1091</v>
      </c>
      <c r="L193" s="7" t="s">
        <v>3419</v>
      </c>
    </row>
    <row r="194" spans="1:12">
      <c r="A194" s="5">
        <v>190</v>
      </c>
      <c r="B194" s="26"/>
      <c r="C194" s="7" t="s">
        <v>1092</v>
      </c>
      <c r="D194" s="8" t="s">
        <v>3845</v>
      </c>
      <c r="E194" s="8"/>
      <c r="F194" s="7" t="s">
        <v>502</v>
      </c>
      <c r="G194" s="7" t="s">
        <v>15</v>
      </c>
      <c r="H194" s="7"/>
      <c r="I194" s="7"/>
      <c r="J194" s="7"/>
      <c r="K194" s="7" t="s">
        <v>1093</v>
      </c>
      <c r="L194" s="7" t="s">
        <v>3421</v>
      </c>
    </row>
    <row r="195" spans="1:12">
      <c r="A195" s="5">
        <v>191</v>
      </c>
      <c r="B195" s="26"/>
      <c r="C195" s="7" t="s">
        <v>1094</v>
      </c>
      <c r="D195" s="8" t="s">
        <v>3846</v>
      </c>
      <c r="E195" s="8"/>
      <c r="F195" s="7" t="s">
        <v>502</v>
      </c>
      <c r="G195" s="7" t="s">
        <v>15</v>
      </c>
      <c r="H195" s="7"/>
      <c r="I195" s="7"/>
      <c r="J195" s="7"/>
      <c r="K195" s="7" t="s">
        <v>1095</v>
      </c>
      <c r="L195" s="7" t="s">
        <v>3423</v>
      </c>
    </row>
    <row r="196" spans="1:12">
      <c r="A196" s="5">
        <v>192</v>
      </c>
      <c r="B196" s="26"/>
      <c r="C196" s="7" t="s">
        <v>1096</v>
      </c>
      <c r="D196" s="8" t="s">
        <v>3847</v>
      </c>
      <c r="E196" s="8"/>
      <c r="F196" s="7" t="s">
        <v>502</v>
      </c>
      <c r="G196" s="7" t="s">
        <v>15</v>
      </c>
      <c r="H196" s="7"/>
      <c r="I196" s="7"/>
      <c r="J196" s="7"/>
      <c r="K196" s="7" t="s">
        <v>1097</v>
      </c>
      <c r="L196" s="7" t="s">
        <v>3425</v>
      </c>
    </row>
    <row r="197" spans="1:12">
      <c r="A197" s="5">
        <v>193</v>
      </c>
      <c r="B197" s="26"/>
      <c r="C197" s="7" t="s">
        <v>1098</v>
      </c>
      <c r="D197" s="8" t="s">
        <v>3848</v>
      </c>
      <c r="E197" s="8"/>
      <c r="F197" s="7" t="s">
        <v>502</v>
      </c>
      <c r="G197" s="7" t="s">
        <v>15</v>
      </c>
      <c r="H197" s="7"/>
      <c r="I197" s="7"/>
      <c r="J197" s="7"/>
      <c r="K197" s="7" t="s">
        <v>1099</v>
      </c>
      <c r="L197" s="7" t="s">
        <v>3427</v>
      </c>
    </row>
    <row r="198" spans="1:12">
      <c r="A198" s="5">
        <v>194</v>
      </c>
      <c r="B198" s="26"/>
      <c r="C198" s="7" t="s">
        <v>1100</v>
      </c>
      <c r="D198" s="8" t="s">
        <v>3849</v>
      </c>
      <c r="E198" s="8"/>
      <c r="F198" s="7" t="s">
        <v>502</v>
      </c>
      <c r="G198" s="7" t="s">
        <v>15</v>
      </c>
      <c r="H198" s="7"/>
      <c r="I198" s="7"/>
      <c r="J198" s="7"/>
      <c r="K198" s="7" t="s">
        <v>1101</v>
      </c>
      <c r="L198" s="7" t="s">
        <v>3429</v>
      </c>
    </row>
    <row r="199" spans="1:14">
      <c r="A199" s="5">
        <v>195</v>
      </c>
      <c r="B199" s="26"/>
      <c r="C199" s="7" t="s">
        <v>1102</v>
      </c>
      <c r="D199" s="8" t="s">
        <v>3850</v>
      </c>
      <c r="E199" s="8"/>
      <c r="F199" s="7" t="s">
        <v>502</v>
      </c>
      <c r="G199" s="7" t="s">
        <v>15</v>
      </c>
      <c r="H199" s="7"/>
      <c r="I199" s="7"/>
      <c r="J199" s="7"/>
      <c r="K199" s="7" t="s">
        <v>1103</v>
      </c>
      <c r="L199" s="7" t="s">
        <v>3431</v>
      </c>
      <c r="M199" s="35"/>
      <c r="N199" s="36"/>
    </row>
    <row r="200" spans="1:14">
      <c r="A200" s="5">
        <v>196</v>
      </c>
      <c r="B200" s="26"/>
      <c r="C200" s="7" t="s">
        <v>1104</v>
      </c>
      <c r="D200" s="8" t="s">
        <v>3851</v>
      </c>
      <c r="E200" s="8"/>
      <c r="F200" s="7" t="s">
        <v>502</v>
      </c>
      <c r="G200" s="7" t="s">
        <v>15</v>
      </c>
      <c r="H200" s="7"/>
      <c r="I200" s="7"/>
      <c r="J200" s="7"/>
      <c r="K200" s="7" t="s">
        <v>1105</v>
      </c>
      <c r="L200" s="7" t="s">
        <v>3433</v>
      </c>
      <c r="M200" s="35"/>
      <c r="N200" s="36"/>
    </row>
    <row r="201" spans="1:14">
      <c r="A201" s="10">
        <v>197</v>
      </c>
      <c r="B201" s="26"/>
      <c r="C201" s="11" t="s">
        <v>1106</v>
      </c>
      <c r="D201" s="11"/>
      <c r="E201" s="11"/>
      <c r="F201" s="11" t="s">
        <v>502</v>
      </c>
      <c r="G201" s="11" t="s">
        <v>15</v>
      </c>
      <c r="H201" s="11"/>
      <c r="I201" s="11"/>
      <c r="J201" s="11"/>
      <c r="K201" s="11" t="s">
        <v>1107</v>
      </c>
      <c r="L201" s="11" t="s">
        <v>3852</v>
      </c>
      <c r="M201" s="21"/>
      <c r="N201" s="22"/>
    </row>
    <row r="202" spans="1:14">
      <c r="A202" s="10">
        <v>198</v>
      </c>
      <c r="B202" s="26"/>
      <c r="C202" s="11" t="s">
        <v>1108</v>
      </c>
      <c r="D202" s="11"/>
      <c r="E202" s="11"/>
      <c r="F202" s="11" t="s">
        <v>502</v>
      </c>
      <c r="G202" s="11" t="s">
        <v>15</v>
      </c>
      <c r="H202" s="11"/>
      <c r="I202" s="11"/>
      <c r="J202" s="11"/>
      <c r="K202" s="11" t="s">
        <v>1109</v>
      </c>
      <c r="L202" s="11" t="s">
        <v>3853</v>
      </c>
      <c r="M202" s="21"/>
      <c r="N202" s="22"/>
    </row>
    <row r="203" spans="1:12">
      <c r="A203" s="5">
        <v>199</v>
      </c>
      <c r="B203" s="26"/>
      <c r="C203" s="7" t="s">
        <v>1110</v>
      </c>
      <c r="D203" s="8" t="s">
        <v>3850</v>
      </c>
      <c r="E203" s="8"/>
      <c r="F203" s="7" t="s">
        <v>502</v>
      </c>
      <c r="G203" s="7" t="s">
        <v>15</v>
      </c>
      <c r="H203" s="7"/>
      <c r="I203" s="7"/>
      <c r="J203" s="7"/>
      <c r="K203" s="7" t="s">
        <v>1111</v>
      </c>
      <c r="L203" s="7" t="s">
        <v>3435</v>
      </c>
    </row>
    <row r="204" spans="1:12">
      <c r="A204" s="5">
        <v>200</v>
      </c>
      <c r="B204" s="26"/>
      <c r="C204" s="7" t="s">
        <v>1112</v>
      </c>
      <c r="D204" s="8" t="s">
        <v>3851</v>
      </c>
      <c r="E204" s="8"/>
      <c r="F204" s="7" t="s">
        <v>502</v>
      </c>
      <c r="G204" s="7" t="s">
        <v>15</v>
      </c>
      <c r="H204" s="7"/>
      <c r="I204" s="7"/>
      <c r="J204" s="7"/>
      <c r="K204" s="7" t="s">
        <v>1113</v>
      </c>
      <c r="L204" s="7" t="s">
        <v>3437</v>
      </c>
    </row>
    <row r="205" spans="1:14">
      <c r="A205" s="10">
        <v>201</v>
      </c>
      <c r="B205" s="26"/>
      <c r="C205" s="11" t="s">
        <v>1114</v>
      </c>
      <c r="D205" s="11"/>
      <c r="E205" s="11"/>
      <c r="F205" s="11" t="s">
        <v>502</v>
      </c>
      <c r="G205" s="11" t="s">
        <v>15</v>
      </c>
      <c r="H205" s="11"/>
      <c r="I205" s="11"/>
      <c r="J205" s="11"/>
      <c r="K205" s="11" t="s">
        <v>1115</v>
      </c>
      <c r="L205" s="11" t="s">
        <v>3439</v>
      </c>
      <c r="M205" s="20"/>
      <c r="N205" s="20"/>
    </row>
    <row r="206" spans="1:14">
      <c r="A206" s="10">
        <v>202</v>
      </c>
      <c r="B206" s="26"/>
      <c r="C206" s="11" t="s">
        <v>1116</v>
      </c>
      <c r="D206" s="11"/>
      <c r="E206" s="11"/>
      <c r="F206" s="11" t="s">
        <v>502</v>
      </c>
      <c r="G206" s="11" t="s">
        <v>15</v>
      </c>
      <c r="H206" s="11"/>
      <c r="I206" s="11"/>
      <c r="J206" s="11"/>
      <c r="K206" s="11" t="s">
        <v>1117</v>
      </c>
      <c r="L206" s="11" t="s">
        <v>3441</v>
      </c>
      <c r="M206" s="20"/>
      <c r="N206" s="20"/>
    </row>
    <row r="207" spans="1:12">
      <c r="A207" s="5">
        <v>203</v>
      </c>
      <c r="B207" s="26"/>
      <c r="C207" s="7" t="s">
        <v>1118</v>
      </c>
      <c r="D207" s="8" t="s">
        <v>3854</v>
      </c>
      <c r="E207" s="8"/>
      <c r="F207" s="7" t="s">
        <v>502</v>
      </c>
      <c r="G207" s="7" t="s">
        <v>15</v>
      </c>
      <c r="H207" s="7"/>
      <c r="I207" s="7"/>
      <c r="J207" s="7"/>
      <c r="K207" s="7" t="s">
        <v>1119</v>
      </c>
      <c r="L207" s="7" t="s">
        <v>3443</v>
      </c>
    </row>
    <row r="208" spans="1:12">
      <c r="A208" s="5">
        <v>204</v>
      </c>
      <c r="B208" s="26"/>
      <c r="C208" s="7" t="s">
        <v>1120</v>
      </c>
      <c r="D208" s="8" t="s">
        <v>3855</v>
      </c>
      <c r="E208" s="8"/>
      <c r="F208" s="7" t="s">
        <v>502</v>
      </c>
      <c r="G208" s="7" t="s">
        <v>15</v>
      </c>
      <c r="H208" s="7"/>
      <c r="I208" s="7"/>
      <c r="J208" s="7"/>
      <c r="K208" s="7" t="s">
        <v>1121</v>
      </c>
      <c r="L208" s="7" t="s">
        <v>3445</v>
      </c>
    </row>
    <row r="209" spans="1:14">
      <c r="A209" s="10">
        <v>205</v>
      </c>
      <c r="B209" s="26"/>
      <c r="C209" s="11" t="s">
        <v>1122</v>
      </c>
      <c r="D209" s="11"/>
      <c r="E209" s="11"/>
      <c r="F209" s="11" t="s">
        <v>502</v>
      </c>
      <c r="G209" s="11" t="s">
        <v>15</v>
      </c>
      <c r="H209" s="11"/>
      <c r="I209" s="11"/>
      <c r="J209" s="11"/>
      <c r="K209" s="11" t="s">
        <v>1123</v>
      </c>
      <c r="L209" s="11" t="s">
        <v>3856</v>
      </c>
      <c r="M209" s="20"/>
      <c r="N209" s="20"/>
    </row>
    <row r="210" spans="1:14">
      <c r="A210" s="10">
        <v>206</v>
      </c>
      <c r="B210" s="26"/>
      <c r="C210" s="11" t="s">
        <v>1124</v>
      </c>
      <c r="D210" s="11"/>
      <c r="E210" s="11"/>
      <c r="F210" s="11" t="s">
        <v>502</v>
      </c>
      <c r="G210" s="11" t="s">
        <v>15</v>
      </c>
      <c r="H210" s="11"/>
      <c r="I210" s="11"/>
      <c r="J210" s="11"/>
      <c r="K210" s="11" t="s">
        <v>1125</v>
      </c>
      <c r="L210" s="11" t="s">
        <v>3857</v>
      </c>
      <c r="M210" s="20"/>
      <c r="N210" s="20"/>
    </row>
    <row r="211" spans="1:14">
      <c r="A211" s="5">
        <v>207</v>
      </c>
      <c r="B211" s="26"/>
      <c r="C211" s="7" t="s">
        <v>1126</v>
      </c>
      <c r="D211" s="8" t="s">
        <v>3858</v>
      </c>
      <c r="E211" s="8"/>
      <c r="F211" s="7" t="s">
        <v>502</v>
      </c>
      <c r="G211" s="7" t="s">
        <v>984</v>
      </c>
      <c r="H211" s="7"/>
      <c r="I211" s="7"/>
      <c r="J211" s="7"/>
      <c r="K211" s="7" t="s">
        <v>1127</v>
      </c>
      <c r="L211" s="7" t="s">
        <v>3447</v>
      </c>
      <c r="M211" s="37"/>
      <c r="N211" s="37"/>
    </row>
    <row r="212" spans="1:14">
      <c r="A212" s="5">
        <v>208</v>
      </c>
      <c r="B212" s="26"/>
      <c r="C212" s="7" t="s">
        <v>1128</v>
      </c>
      <c r="D212" s="8" t="s">
        <v>3859</v>
      </c>
      <c r="E212" s="8"/>
      <c r="F212" s="7" t="s">
        <v>502</v>
      </c>
      <c r="G212" s="7" t="s">
        <v>984</v>
      </c>
      <c r="H212" s="7"/>
      <c r="I212" s="7"/>
      <c r="J212" s="7"/>
      <c r="K212" s="7" t="s">
        <v>1129</v>
      </c>
      <c r="L212" s="7" t="s">
        <v>3449</v>
      </c>
      <c r="M212" s="37"/>
      <c r="N212" s="37"/>
    </row>
    <row r="213" spans="1:14">
      <c r="A213" s="10">
        <v>209</v>
      </c>
      <c r="B213" s="26"/>
      <c r="C213" s="11" t="s">
        <v>1130</v>
      </c>
      <c r="D213" s="11"/>
      <c r="E213" s="11"/>
      <c r="F213" s="11" t="s">
        <v>502</v>
      </c>
      <c r="G213" s="11" t="s">
        <v>984</v>
      </c>
      <c r="H213" s="11"/>
      <c r="I213" s="11"/>
      <c r="J213" s="11"/>
      <c r="K213" s="11" t="s">
        <v>1131</v>
      </c>
      <c r="L213" s="11" t="s">
        <v>3860</v>
      </c>
      <c r="M213" s="38"/>
      <c r="N213" s="38"/>
    </row>
    <row r="214" spans="1:14">
      <c r="A214" s="10">
        <v>210</v>
      </c>
      <c r="B214" s="26"/>
      <c r="C214" s="11" t="s">
        <v>1132</v>
      </c>
      <c r="D214" s="11"/>
      <c r="E214" s="11"/>
      <c r="F214" s="11" t="s">
        <v>502</v>
      </c>
      <c r="G214" s="11" t="s">
        <v>984</v>
      </c>
      <c r="H214" s="11"/>
      <c r="I214" s="11"/>
      <c r="J214" s="11"/>
      <c r="K214" s="11" t="s">
        <v>1133</v>
      </c>
      <c r="L214" s="11" t="s">
        <v>3861</v>
      </c>
      <c r="M214" s="38"/>
      <c r="N214" s="38"/>
    </row>
    <row r="215" spans="1:14">
      <c r="A215" s="5">
        <v>211</v>
      </c>
      <c r="B215" s="26"/>
      <c r="C215" s="7" t="s">
        <v>1134</v>
      </c>
      <c r="D215" s="8" t="s">
        <v>3862</v>
      </c>
      <c r="E215" s="8"/>
      <c r="F215" s="7" t="s">
        <v>502</v>
      </c>
      <c r="G215" s="7" t="s">
        <v>102</v>
      </c>
      <c r="H215" s="7"/>
      <c r="I215" s="7"/>
      <c r="J215" s="7"/>
      <c r="K215" s="7" t="s">
        <v>1135</v>
      </c>
      <c r="L215" s="7" t="s">
        <v>3451</v>
      </c>
      <c r="M215" s="37"/>
      <c r="N215" s="37"/>
    </row>
    <row r="216" spans="1:14">
      <c r="A216" s="5">
        <v>212</v>
      </c>
      <c r="B216" s="26"/>
      <c r="C216" s="7" t="s">
        <v>1136</v>
      </c>
      <c r="D216" s="8" t="s">
        <v>3863</v>
      </c>
      <c r="E216" s="8"/>
      <c r="F216" s="7" t="s">
        <v>502</v>
      </c>
      <c r="G216" s="7" t="s">
        <v>102</v>
      </c>
      <c r="H216" s="7"/>
      <c r="I216" s="7"/>
      <c r="J216" s="7"/>
      <c r="K216" s="7" t="s">
        <v>1137</v>
      </c>
      <c r="L216" s="7" t="s">
        <v>3453</v>
      </c>
      <c r="M216" s="37"/>
      <c r="N216" s="37"/>
    </row>
    <row r="217" spans="1:12">
      <c r="A217" s="5">
        <v>213</v>
      </c>
      <c r="B217" s="26"/>
      <c r="C217" s="7" t="s">
        <v>599</v>
      </c>
      <c r="D217" s="8" t="s">
        <v>3864</v>
      </c>
      <c r="E217" s="8"/>
      <c r="F217" s="7" t="s">
        <v>502</v>
      </c>
      <c r="G217" s="7" t="s">
        <v>600</v>
      </c>
      <c r="H217" s="7" t="s">
        <v>16</v>
      </c>
      <c r="I217" s="7" t="s">
        <v>17</v>
      </c>
      <c r="J217" s="7" t="s">
        <v>18</v>
      </c>
      <c r="K217" s="7" t="s">
        <v>601</v>
      </c>
      <c r="L217" s="7" t="s">
        <v>3455</v>
      </c>
    </row>
    <row r="218" spans="1:12">
      <c r="A218" s="5">
        <v>214</v>
      </c>
      <c r="B218" s="26"/>
      <c r="C218" s="7" t="s">
        <v>604</v>
      </c>
      <c r="D218" s="8" t="s">
        <v>3865</v>
      </c>
      <c r="E218" s="8"/>
      <c r="F218" s="7" t="s">
        <v>502</v>
      </c>
      <c r="G218" s="7" t="s">
        <v>15</v>
      </c>
      <c r="H218" s="7" t="s">
        <v>16</v>
      </c>
      <c r="I218" s="7" t="s">
        <v>17</v>
      </c>
      <c r="J218" s="7" t="s">
        <v>18</v>
      </c>
      <c r="K218" s="7" t="s">
        <v>605</v>
      </c>
      <c r="L218" s="7" t="s">
        <v>3457</v>
      </c>
    </row>
    <row r="219" spans="1:12">
      <c r="A219" s="5">
        <v>215</v>
      </c>
      <c r="B219" s="26"/>
      <c r="C219" s="7" t="s">
        <v>610</v>
      </c>
      <c r="D219" s="8" t="s">
        <v>3866</v>
      </c>
      <c r="E219" s="8"/>
      <c r="F219" s="7" t="s">
        <v>502</v>
      </c>
      <c r="G219" s="7" t="s">
        <v>600</v>
      </c>
      <c r="H219" s="7" t="s">
        <v>16</v>
      </c>
      <c r="I219" s="7" t="s">
        <v>17</v>
      </c>
      <c r="J219" s="7" t="s">
        <v>18</v>
      </c>
      <c r="K219" s="7" t="s">
        <v>611</v>
      </c>
      <c r="L219" s="7" t="s">
        <v>3459</v>
      </c>
    </row>
    <row r="220" spans="1:12">
      <c r="A220" s="5">
        <v>216</v>
      </c>
      <c r="B220" s="26"/>
      <c r="C220" s="7" t="s">
        <v>614</v>
      </c>
      <c r="D220" s="8" t="s">
        <v>3867</v>
      </c>
      <c r="E220" s="8"/>
      <c r="F220" s="7" t="s">
        <v>502</v>
      </c>
      <c r="G220" s="7" t="s">
        <v>15</v>
      </c>
      <c r="H220" s="7" t="s">
        <v>16</v>
      </c>
      <c r="I220" s="7" t="s">
        <v>17</v>
      </c>
      <c r="J220" s="7" t="s">
        <v>18</v>
      </c>
      <c r="K220" s="7" t="s">
        <v>615</v>
      </c>
      <c r="L220" s="7" t="s">
        <v>3461</v>
      </c>
    </row>
    <row r="221" spans="1:14">
      <c r="A221" s="5">
        <v>217</v>
      </c>
      <c r="B221" s="26"/>
      <c r="C221" s="7" t="s">
        <v>618</v>
      </c>
      <c r="D221" s="7"/>
      <c r="E221" s="7"/>
      <c r="F221" s="7" t="s">
        <v>502</v>
      </c>
      <c r="G221" s="7" t="s">
        <v>619</v>
      </c>
      <c r="H221" s="7" t="s">
        <v>16</v>
      </c>
      <c r="I221" s="7" t="s">
        <v>17</v>
      </c>
      <c r="J221" s="7" t="s">
        <v>18</v>
      </c>
      <c r="K221" s="7" t="s">
        <v>620</v>
      </c>
      <c r="L221" s="7" t="s">
        <v>3868</v>
      </c>
      <c r="M221" s="27"/>
      <c r="N221" s="28"/>
    </row>
    <row r="222" spans="1:12">
      <c r="A222" s="5">
        <v>218</v>
      </c>
      <c r="B222" s="26"/>
      <c r="C222" s="7" t="s">
        <v>623</v>
      </c>
      <c r="D222" s="8" t="s">
        <v>3869</v>
      </c>
      <c r="E222" s="8"/>
      <c r="F222" s="7" t="s">
        <v>502</v>
      </c>
      <c r="G222" s="7" t="s">
        <v>619</v>
      </c>
      <c r="H222" s="7" t="s">
        <v>16</v>
      </c>
      <c r="I222" s="7" t="s">
        <v>17</v>
      </c>
      <c r="J222" s="7" t="s">
        <v>18</v>
      </c>
      <c r="K222" s="7" t="s">
        <v>624</v>
      </c>
      <c r="L222" s="7" t="s">
        <v>3463</v>
      </c>
    </row>
    <row r="223" spans="1:12">
      <c r="A223" s="5">
        <v>219</v>
      </c>
      <c r="B223" s="26"/>
      <c r="C223" s="7" t="s">
        <v>627</v>
      </c>
      <c r="D223" s="7"/>
      <c r="E223" s="7"/>
      <c r="F223" s="7" t="s">
        <v>502</v>
      </c>
      <c r="G223" s="7" t="s">
        <v>600</v>
      </c>
      <c r="H223" s="7" t="s">
        <v>16</v>
      </c>
      <c r="I223" s="7" t="s">
        <v>17</v>
      </c>
      <c r="J223" s="7" t="s">
        <v>18</v>
      </c>
      <c r="K223" s="7" t="s">
        <v>628</v>
      </c>
      <c r="L223" s="7" t="s">
        <v>3870</v>
      </c>
    </row>
    <row r="224" spans="1:12">
      <c r="A224" s="5">
        <v>220</v>
      </c>
      <c r="B224" s="26"/>
      <c r="C224" s="7" t="s">
        <v>631</v>
      </c>
      <c r="D224" s="8" t="s">
        <v>3871</v>
      </c>
      <c r="E224" s="8"/>
      <c r="F224" s="7" t="s">
        <v>502</v>
      </c>
      <c r="G224" s="7" t="s">
        <v>600</v>
      </c>
      <c r="H224" s="7" t="s">
        <v>16</v>
      </c>
      <c r="I224" s="7" t="s">
        <v>17</v>
      </c>
      <c r="J224" s="7" t="s">
        <v>18</v>
      </c>
      <c r="K224" s="7" t="s">
        <v>632</v>
      </c>
      <c r="L224" s="7" t="s">
        <v>3465</v>
      </c>
    </row>
    <row r="225" spans="1:14">
      <c r="A225" s="5">
        <v>221</v>
      </c>
      <c r="B225" s="26"/>
      <c r="C225" s="7" t="s">
        <v>635</v>
      </c>
      <c r="D225" s="7"/>
      <c r="E225" s="7"/>
      <c r="F225" s="7" t="s">
        <v>502</v>
      </c>
      <c r="G225" s="7" t="s">
        <v>600</v>
      </c>
      <c r="H225" s="7" t="s">
        <v>16</v>
      </c>
      <c r="I225" s="7" t="s">
        <v>17</v>
      </c>
      <c r="J225" s="7" t="s">
        <v>18</v>
      </c>
      <c r="K225" s="7" t="s">
        <v>636</v>
      </c>
      <c r="L225" s="7" t="s">
        <v>3872</v>
      </c>
      <c r="M225" s="37"/>
      <c r="N225" s="37"/>
    </row>
    <row r="226" spans="1:12">
      <c r="A226" s="5">
        <v>222</v>
      </c>
      <c r="B226" s="26"/>
      <c r="C226" s="7" t="s">
        <v>1138</v>
      </c>
      <c r="D226" s="8" t="s">
        <v>3873</v>
      </c>
      <c r="E226" s="8"/>
      <c r="F226" s="7" t="s">
        <v>502</v>
      </c>
      <c r="G226" s="7" t="s">
        <v>102</v>
      </c>
      <c r="H226" s="7" t="s">
        <v>16</v>
      </c>
      <c r="I226" s="7" t="s">
        <v>17</v>
      </c>
      <c r="J226" s="7" t="s">
        <v>18</v>
      </c>
      <c r="K226" s="7" t="s">
        <v>1139</v>
      </c>
      <c r="L226" s="7" t="s">
        <v>3467</v>
      </c>
    </row>
    <row r="227" spans="1:14">
      <c r="A227" s="5">
        <v>223</v>
      </c>
      <c r="B227" s="26"/>
      <c r="C227" s="7" t="s">
        <v>1140</v>
      </c>
      <c r="D227" s="7"/>
      <c r="E227" s="7"/>
      <c r="F227" s="7" t="s">
        <v>502</v>
      </c>
      <c r="G227" s="7" t="s">
        <v>102</v>
      </c>
      <c r="H227" s="7" t="s">
        <v>16</v>
      </c>
      <c r="I227" s="7" t="s">
        <v>17</v>
      </c>
      <c r="J227" s="7" t="s">
        <v>18</v>
      </c>
      <c r="K227" s="7" t="s">
        <v>1141</v>
      </c>
      <c r="L227" s="7" t="s">
        <v>3874</v>
      </c>
      <c r="M227" s="37"/>
      <c r="N227" s="37"/>
    </row>
    <row r="228" spans="1:14">
      <c r="A228" s="5">
        <v>224</v>
      </c>
      <c r="B228" s="26"/>
      <c r="C228" s="7" t="s">
        <v>637</v>
      </c>
      <c r="D228" s="8" t="s">
        <v>3871</v>
      </c>
      <c r="E228" s="8"/>
      <c r="F228" s="7" t="s">
        <v>502</v>
      </c>
      <c r="G228" s="7" t="s">
        <v>600</v>
      </c>
      <c r="H228" s="7" t="s">
        <v>16</v>
      </c>
      <c r="I228" s="7" t="s">
        <v>17</v>
      </c>
      <c r="J228" s="7" t="s">
        <v>18</v>
      </c>
      <c r="K228" s="7" t="s">
        <v>638</v>
      </c>
      <c r="L228" s="7" t="s">
        <v>3598</v>
      </c>
      <c r="M228" s="27"/>
      <c r="N228" s="28"/>
    </row>
    <row r="229" spans="1:12">
      <c r="A229" s="5">
        <v>225</v>
      </c>
      <c r="B229" s="26"/>
      <c r="C229" s="7" t="s">
        <v>641</v>
      </c>
      <c r="D229" s="8" t="s">
        <v>3875</v>
      </c>
      <c r="E229" s="8"/>
      <c r="F229" s="7" t="s">
        <v>502</v>
      </c>
      <c r="G229" s="7" t="s">
        <v>600</v>
      </c>
      <c r="H229" s="7" t="s">
        <v>16</v>
      </c>
      <c r="I229" s="7" t="s">
        <v>17</v>
      </c>
      <c r="J229" s="7" t="s">
        <v>18</v>
      </c>
      <c r="K229" s="7" t="s">
        <v>642</v>
      </c>
      <c r="L229" s="7" t="s">
        <v>3469</v>
      </c>
    </row>
    <row r="230" spans="1:12">
      <c r="A230" s="5">
        <v>226</v>
      </c>
      <c r="B230" s="26"/>
      <c r="C230" s="7" t="s">
        <v>644</v>
      </c>
      <c r="D230" s="8" t="s">
        <v>3876</v>
      </c>
      <c r="E230" s="8"/>
      <c r="F230" s="7" t="s">
        <v>502</v>
      </c>
      <c r="G230" s="7" t="s">
        <v>15</v>
      </c>
      <c r="H230" s="7" t="s">
        <v>16</v>
      </c>
      <c r="I230" s="7" t="s">
        <v>17</v>
      </c>
      <c r="J230" s="7" t="s">
        <v>18</v>
      </c>
      <c r="K230" s="7" t="s">
        <v>645</v>
      </c>
      <c r="L230" s="7" t="s">
        <v>3471</v>
      </c>
    </row>
    <row r="231" spans="1:12">
      <c r="A231" s="5">
        <v>227</v>
      </c>
      <c r="B231" s="26"/>
      <c r="C231" s="7" t="s">
        <v>647</v>
      </c>
      <c r="D231" s="8" t="s">
        <v>3877</v>
      </c>
      <c r="E231" s="8"/>
      <c r="F231" s="7" t="s">
        <v>502</v>
      </c>
      <c r="G231" s="7" t="s">
        <v>79</v>
      </c>
      <c r="H231" s="7" t="s">
        <v>16</v>
      </c>
      <c r="I231" s="7" t="s">
        <v>17</v>
      </c>
      <c r="J231" s="7" t="s">
        <v>18</v>
      </c>
      <c r="K231" s="7" t="s">
        <v>648</v>
      </c>
      <c r="L231" s="7" t="s">
        <v>3473</v>
      </c>
    </row>
    <row r="232" spans="1:12">
      <c r="A232" s="5">
        <v>228</v>
      </c>
      <c r="B232" s="26"/>
      <c r="C232" s="7" t="s">
        <v>651</v>
      </c>
      <c r="D232" s="8" t="s">
        <v>3878</v>
      </c>
      <c r="E232" s="8"/>
      <c r="F232" s="7" t="s">
        <v>502</v>
      </c>
      <c r="G232" s="7" t="s">
        <v>15</v>
      </c>
      <c r="H232" s="7" t="s">
        <v>16</v>
      </c>
      <c r="I232" s="7" t="s">
        <v>17</v>
      </c>
      <c r="J232" s="7" t="s">
        <v>18</v>
      </c>
      <c r="K232" s="7" t="s">
        <v>652</v>
      </c>
      <c r="L232" s="7" t="s">
        <v>3475</v>
      </c>
    </row>
    <row r="233" spans="1:12">
      <c r="A233" s="5">
        <v>229</v>
      </c>
      <c r="B233" s="26"/>
      <c r="C233" s="7" t="s">
        <v>655</v>
      </c>
      <c r="D233" s="8" t="s">
        <v>3879</v>
      </c>
      <c r="E233" s="8"/>
      <c r="F233" s="7" t="s">
        <v>502</v>
      </c>
      <c r="G233" s="7" t="s">
        <v>600</v>
      </c>
      <c r="H233" s="7" t="s">
        <v>16</v>
      </c>
      <c r="I233" s="7" t="s">
        <v>17</v>
      </c>
      <c r="J233" s="7" t="s">
        <v>18</v>
      </c>
      <c r="K233" s="7" t="s">
        <v>656</v>
      </c>
      <c r="L233" s="7" t="s">
        <v>3477</v>
      </c>
    </row>
    <row r="234" spans="1:14">
      <c r="A234" s="5">
        <v>230</v>
      </c>
      <c r="B234" s="26"/>
      <c r="C234" s="7" t="s">
        <v>1142</v>
      </c>
      <c r="D234" s="7"/>
      <c r="E234" s="7"/>
      <c r="F234" s="7" t="s">
        <v>502</v>
      </c>
      <c r="G234" s="7"/>
      <c r="H234" s="7"/>
      <c r="I234" s="7"/>
      <c r="J234" s="7"/>
      <c r="K234" s="7" t="s">
        <v>1143</v>
      </c>
      <c r="L234" s="7" t="s">
        <v>3880</v>
      </c>
      <c r="M234" s="37"/>
      <c r="N234" s="37"/>
    </row>
    <row r="235" spans="1:12">
      <c r="A235" s="5">
        <v>231</v>
      </c>
      <c r="B235" s="26"/>
      <c r="C235" s="7" t="s">
        <v>1144</v>
      </c>
      <c r="D235" s="8" t="s">
        <v>3881</v>
      </c>
      <c r="E235" s="8"/>
      <c r="F235" s="7" t="s">
        <v>502</v>
      </c>
      <c r="G235" s="7"/>
      <c r="H235" s="7"/>
      <c r="I235" s="7"/>
      <c r="J235" s="7"/>
      <c r="K235" s="7" t="s">
        <v>1145</v>
      </c>
      <c r="L235" s="7" t="s">
        <v>3479</v>
      </c>
    </row>
    <row r="236" spans="1:12">
      <c r="A236" s="5">
        <v>232</v>
      </c>
      <c r="B236" s="26"/>
      <c r="C236" s="7" t="s">
        <v>1146</v>
      </c>
      <c r="D236" s="8" t="s">
        <v>3882</v>
      </c>
      <c r="E236" s="8"/>
      <c r="F236" s="7" t="s">
        <v>502</v>
      </c>
      <c r="G236" s="7"/>
      <c r="H236" s="7"/>
      <c r="I236" s="7"/>
      <c r="J236" s="7"/>
      <c r="K236" s="7" t="s">
        <v>1147</v>
      </c>
      <c r="L236" s="7" t="s">
        <v>3481</v>
      </c>
    </row>
    <row r="237" spans="1:14">
      <c r="A237" s="5">
        <v>233</v>
      </c>
      <c r="B237" s="26"/>
      <c r="C237" s="7" t="s">
        <v>1148</v>
      </c>
      <c r="D237" s="7"/>
      <c r="E237" s="7"/>
      <c r="F237" s="7" t="s">
        <v>502</v>
      </c>
      <c r="G237" s="7"/>
      <c r="H237" s="7"/>
      <c r="I237" s="7"/>
      <c r="J237" s="7"/>
      <c r="K237" s="7" t="s">
        <v>1149</v>
      </c>
      <c r="L237" s="7" t="s">
        <v>3883</v>
      </c>
      <c r="M237" s="37"/>
      <c r="N237" s="37"/>
    </row>
    <row r="238" spans="1:12">
      <c r="A238" s="5">
        <v>234</v>
      </c>
      <c r="B238" s="26"/>
      <c r="C238" s="7" t="s">
        <v>1150</v>
      </c>
      <c r="D238" s="8" t="s">
        <v>3884</v>
      </c>
      <c r="E238" s="8"/>
      <c r="F238" s="7" t="s">
        <v>502</v>
      </c>
      <c r="G238" s="7"/>
      <c r="H238" s="7"/>
      <c r="I238" s="7"/>
      <c r="J238" s="7"/>
      <c r="K238" s="7" t="s">
        <v>1151</v>
      </c>
      <c r="L238" s="7" t="s">
        <v>3483</v>
      </c>
    </row>
    <row r="239" spans="1:12">
      <c r="A239" s="5">
        <v>235</v>
      </c>
      <c r="B239" s="26"/>
      <c r="C239" s="7" t="s">
        <v>1152</v>
      </c>
      <c r="D239" s="8" t="s">
        <v>3885</v>
      </c>
      <c r="E239" s="8"/>
      <c r="F239" s="7" t="s">
        <v>502</v>
      </c>
      <c r="G239" s="7"/>
      <c r="H239" s="7"/>
      <c r="I239" s="7"/>
      <c r="J239" s="7"/>
      <c r="K239" s="7" t="s">
        <v>1153</v>
      </c>
      <c r="L239" s="7" t="s">
        <v>3485</v>
      </c>
    </row>
    <row r="240" spans="1:12">
      <c r="A240" s="5">
        <v>236</v>
      </c>
      <c r="B240" s="26"/>
      <c r="C240" s="7" t="s">
        <v>1154</v>
      </c>
      <c r="D240" s="8" t="s">
        <v>3886</v>
      </c>
      <c r="E240" s="8"/>
      <c r="F240" s="7" t="s">
        <v>502</v>
      </c>
      <c r="G240" s="7"/>
      <c r="H240" s="7"/>
      <c r="I240" s="7"/>
      <c r="J240" s="7"/>
      <c r="K240" s="7" t="s">
        <v>1155</v>
      </c>
      <c r="L240" s="7" t="s">
        <v>3487</v>
      </c>
    </row>
    <row r="241" spans="1:14">
      <c r="A241" s="5">
        <v>237</v>
      </c>
      <c r="B241" s="26"/>
      <c r="C241" s="7" t="s">
        <v>1156</v>
      </c>
      <c r="D241" s="8" t="s">
        <v>3887</v>
      </c>
      <c r="E241" s="8"/>
      <c r="F241" s="7" t="s">
        <v>502</v>
      </c>
      <c r="G241" s="7"/>
      <c r="H241" s="7"/>
      <c r="I241" s="7"/>
      <c r="J241" s="7"/>
      <c r="K241" s="7" t="s">
        <v>1157</v>
      </c>
      <c r="L241" s="7" t="s">
        <v>3489</v>
      </c>
      <c r="M241" s="35"/>
      <c r="N241" s="36"/>
    </row>
    <row r="242" spans="1:12">
      <c r="A242" s="5">
        <v>238</v>
      </c>
      <c r="B242" s="26"/>
      <c r="C242" s="7" t="s">
        <v>1158</v>
      </c>
      <c r="D242" s="8" t="s">
        <v>3888</v>
      </c>
      <c r="E242" s="8"/>
      <c r="F242" s="7" t="s">
        <v>502</v>
      </c>
      <c r="G242" s="7"/>
      <c r="H242" s="7"/>
      <c r="I242" s="7"/>
      <c r="J242" s="7"/>
      <c r="K242" s="7" t="s">
        <v>1159</v>
      </c>
      <c r="L242" s="7" t="s">
        <v>3491</v>
      </c>
    </row>
    <row r="243" spans="1:14">
      <c r="A243" s="5">
        <v>239</v>
      </c>
      <c r="B243" s="26"/>
      <c r="C243" s="7" t="s">
        <v>1160</v>
      </c>
      <c r="D243" s="8" t="s">
        <v>3889</v>
      </c>
      <c r="E243" s="8"/>
      <c r="F243" s="7" t="s">
        <v>502</v>
      </c>
      <c r="G243" s="7"/>
      <c r="H243" s="7"/>
      <c r="I243" s="7"/>
      <c r="J243" s="7"/>
      <c r="K243" s="7" t="s">
        <v>1161</v>
      </c>
      <c r="L243" s="7" t="s">
        <v>3493</v>
      </c>
      <c r="M243" s="35"/>
      <c r="N243" s="36"/>
    </row>
    <row r="244" spans="1:14">
      <c r="A244" s="5">
        <v>240</v>
      </c>
      <c r="B244" s="26"/>
      <c r="C244" s="7" t="s">
        <v>1162</v>
      </c>
      <c r="D244" s="7"/>
      <c r="E244" s="7"/>
      <c r="F244" s="7" t="s">
        <v>502</v>
      </c>
      <c r="G244" s="7"/>
      <c r="H244" s="7"/>
      <c r="I244" s="7"/>
      <c r="J244" s="7"/>
      <c r="K244" s="7" t="s">
        <v>1163</v>
      </c>
      <c r="L244" s="7" t="s">
        <v>3890</v>
      </c>
      <c r="M244" s="35"/>
      <c r="N244" s="36"/>
    </row>
    <row r="245" spans="1:14">
      <c r="A245" s="5">
        <v>241</v>
      </c>
      <c r="B245" s="26"/>
      <c r="C245" s="7" t="s">
        <v>1164</v>
      </c>
      <c r="D245" s="7"/>
      <c r="E245" s="7"/>
      <c r="F245" s="7" t="s">
        <v>502</v>
      </c>
      <c r="G245" s="7"/>
      <c r="H245" s="7"/>
      <c r="I245" s="7"/>
      <c r="J245" s="7"/>
      <c r="K245" s="7" t="s">
        <v>1165</v>
      </c>
      <c r="L245" s="7" t="s">
        <v>3891</v>
      </c>
      <c r="M245" s="35"/>
      <c r="N245" s="36"/>
    </row>
    <row r="246" spans="1:12">
      <c r="A246" s="5">
        <v>242</v>
      </c>
      <c r="B246" s="26"/>
      <c r="C246" s="7" t="s">
        <v>1166</v>
      </c>
      <c r="D246" s="8" t="s">
        <v>3892</v>
      </c>
      <c r="E246" s="8"/>
      <c r="F246" s="7" t="s">
        <v>502</v>
      </c>
      <c r="G246" s="7"/>
      <c r="H246" s="7"/>
      <c r="I246" s="7"/>
      <c r="J246" s="7"/>
      <c r="K246" s="7" t="s">
        <v>1167</v>
      </c>
      <c r="L246" s="7" t="s">
        <v>3495</v>
      </c>
    </row>
    <row r="247" spans="1:12">
      <c r="A247" s="5"/>
      <c r="B247" s="26"/>
      <c r="C247" s="29" t="s">
        <v>1166</v>
      </c>
      <c r="D247" s="8" t="s">
        <v>3893</v>
      </c>
      <c r="E247" s="8"/>
      <c r="F247" s="7"/>
      <c r="G247" s="7"/>
      <c r="H247" s="7"/>
      <c r="I247" s="7"/>
      <c r="J247" s="7"/>
      <c r="K247" s="7"/>
      <c r="L247" s="7"/>
    </row>
    <row r="248" spans="1:12">
      <c r="A248" s="5">
        <v>243</v>
      </c>
      <c r="B248" s="26"/>
      <c r="C248" s="7" t="s">
        <v>1168</v>
      </c>
      <c r="D248" s="8" t="s">
        <v>3894</v>
      </c>
      <c r="E248" s="8"/>
      <c r="F248" s="7" t="s">
        <v>502</v>
      </c>
      <c r="G248" s="7"/>
      <c r="H248" s="7"/>
      <c r="I248" s="7"/>
      <c r="J248" s="7"/>
      <c r="K248" s="7" t="s">
        <v>1169</v>
      </c>
      <c r="L248" s="7" t="s">
        <v>3498</v>
      </c>
    </row>
    <row r="249" spans="1:12">
      <c r="A249" s="5"/>
      <c r="B249" s="26"/>
      <c r="C249" s="29" t="s">
        <v>1168</v>
      </c>
      <c r="D249" s="8" t="s">
        <v>3895</v>
      </c>
      <c r="E249" s="8"/>
      <c r="F249" s="7"/>
      <c r="G249" s="7"/>
      <c r="H249" s="7"/>
      <c r="I249" s="7"/>
      <c r="J249" s="7"/>
      <c r="K249" s="7"/>
      <c r="L249" s="7"/>
    </row>
    <row r="250" spans="1:12">
      <c r="A250" s="5">
        <v>244</v>
      </c>
      <c r="B250" s="26"/>
      <c r="C250" s="7" t="s">
        <v>659</v>
      </c>
      <c r="D250" s="8" t="s">
        <v>3896</v>
      </c>
      <c r="E250" s="8"/>
      <c r="F250" s="7" t="s">
        <v>502</v>
      </c>
      <c r="G250" s="7" t="s">
        <v>102</v>
      </c>
      <c r="H250" s="7" t="s">
        <v>16</v>
      </c>
      <c r="I250" s="7" t="s">
        <v>17</v>
      </c>
      <c r="J250" s="7" t="s">
        <v>18</v>
      </c>
      <c r="K250" s="7" t="s">
        <v>660</v>
      </c>
      <c r="L250" s="7" t="s">
        <v>3501</v>
      </c>
    </row>
    <row r="251" spans="1:14">
      <c r="A251" s="26">
        <v>245</v>
      </c>
      <c r="B251" s="30" t="s">
        <v>673</v>
      </c>
      <c r="C251" s="31" t="s">
        <v>1170</v>
      </c>
      <c r="D251" s="8" t="s">
        <v>3897</v>
      </c>
      <c r="E251" s="8"/>
      <c r="F251" s="31" t="s">
        <v>1171</v>
      </c>
      <c r="G251" s="31" t="s">
        <v>1172</v>
      </c>
      <c r="H251" s="31" t="s">
        <v>16</v>
      </c>
      <c r="I251" s="31" t="s">
        <v>17</v>
      </c>
      <c r="J251" s="31" t="s">
        <v>1173</v>
      </c>
      <c r="K251" s="31" t="s">
        <v>1174</v>
      </c>
      <c r="L251" s="31" t="s">
        <v>3503</v>
      </c>
      <c r="M251" s="39"/>
      <c r="N251" s="40"/>
    </row>
    <row r="252" spans="1:14">
      <c r="A252" s="26"/>
      <c r="B252" s="32"/>
      <c r="C252" s="33" t="s">
        <v>3504</v>
      </c>
      <c r="D252" s="8" t="s">
        <v>3898</v>
      </c>
      <c r="E252" s="8"/>
      <c r="F252" s="31"/>
      <c r="G252" s="31"/>
      <c r="H252" s="31"/>
      <c r="I252" s="31"/>
      <c r="J252" s="31"/>
      <c r="K252" s="31"/>
      <c r="L252" s="31"/>
      <c r="M252" s="39"/>
      <c r="N252" s="40"/>
    </row>
    <row r="253" spans="1:12">
      <c r="A253" s="5">
        <v>246</v>
      </c>
      <c r="B253" s="32"/>
      <c r="C253" s="7" t="s">
        <v>674</v>
      </c>
      <c r="D253" s="8" t="s">
        <v>3899</v>
      </c>
      <c r="E253" s="8"/>
      <c r="F253" s="7" t="s">
        <v>665</v>
      </c>
      <c r="G253" s="7" t="s">
        <v>675</v>
      </c>
      <c r="H253" s="7" t="s">
        <v>16</v>
      </c>
      <c r="I253" s="7" t="s">
        <v>17</v>
      </c>
      <c r="J253" s="7" t="s">
        <v>18</v>
      </c>
      <c r="K253" s="7" t="s">
        <v>676</v>
      </c>
      <c r="L253" s="7" t="s">
        <v>3507</v>
      </c>
    </row>
    <row r="254" spans="1:14">
      <c r="A254" s="10">
        <v>247</v>
      </c>
      <c r="B254" s="32"/>
      <c r="C254" s="11" t="s">
        <v>677</v>
      </c>
      <c r="D254" s="11"/>
      <c r="E254" s="11"/>
      <c r="F254" s="11" t="s">
        <v>665</v>
      </c>
      <c r="G254" s="11" t="s">
        <v>675</v>
      </c>
      <c r="H254" s="11" t="s">
        <v>16</v>
      </c>
      <c r="I254" s="11" t="s">
        <v>17</v>
      </c>
      <c r="J254" s="11" t="s">
        <v>18</v>
      </c>
      <c r="K254" s="11" t="s">
        <v>678</v>
      </c>
      <c r="L254" s="11" t="s">
        <v>3900</v>
      </c>
      <c r="M254" s="20"/>
      <c r="N254" s="20"/>
    </row>
    <row r="255" spans="1:12">
      <c r="A255" s="5">
        <v>248</v>
      </c>
      <c r="B255" s="32"/>
      <c r="C255" s="7" t="s">
        <v>681</v>
      </c>
      <c r="D255" s="8" t="s">
        <v>3901</v>
      </c>
      <c r="E255" s="8"/>
      <c r="F255" s="7"/>
      <c r="G255" s="7"/>
      <c r="H255" s="7"/>
      <c r="I255" s="7"/>
      <c r="J255" s="7"/>
      <c r="K255" s="7" t="s">
        <v>682</v>
      </c>
      <c r="L255" s="7" t="s">
        <v>3509</v>
      </c>
    </row>
    <row r="256" spans="1:12">
      <c r="A256" s="5">
        <v>249</v>
      </c>
      <c r="B256" s="34"/>
      <c r="C256" s="7" t="s">
        <v>679</v>
      </c>
      <c r="D256" s="7"/>
      <c r="E256" s="7"/>
      <c r="F256" s="7" t="s">
        <v>665</v>
      </c>
      <c r="G256" s="7"/>
      <c r="H256" s="7" t="s">
        <v>16</v>
      </c>
      <c r="I256" s="7" t="s">
        <v>17</v>
      </c>
      <c r="J256" s="7" t="s">
        <v>18</v>
      </c>
      <c r="K256" s="7" t="s">
        <v>1175</v>
      </c>
      <c r="L256" s="7" t="s">
        <v>3902</v>
      </c>
    </row>
    <row r="257" spans="1:14">
      <c r="A257" s="10">
        <v>250</v>
      </c>
      <c r="B257" s="41" t="s">
        <v>692</v>
      </c>
      <c r="C257" s="11" t="s">
        <v>693</v>
      </c>
      <c r="D257" s="11"/>
      <c r="E257" s="11"/>
      <c r="F257" s="11" t="s">
        <v>665</v>
      </c>
      <c r="G257" s="11" t="s">
        <v>574</v>
      </c>
      <c r="H257" s="11" t="s">
        <v>16</v>
      </c>
      <c r="I257" s="11" t="s">
        <v>17</v>
      </c>
      <c r="J257" s="11" t="s">
        <v>18</v>
      </c>
      <c r="K257" s="11" t="s">
        <v>694</v>
      </c>
      <c r="L257" s="11" t="s">
        <v>3903</v>
      </c>
      <c r="M257" s="17"/>
      <c r="N257" s="18"/>
    </row>
    <row r="258" spans="1:14">
      <c r="A258" s="10">
        <v>251</v>
      </c>
      <c r="B258" s="42"/>
      <c r="C258" s="11" t="s">
        <v>1048</v>
      </c>
      <c r="D258" s="11"/>
      <c r="E258" s="11"/>
      <c r="F258" s="11" t="s">
        <v>665</v>
      </c>
      <c r="G258" s="11" t="s">
        <v>574</v>
      </c>
      <c r="H258" s="11" t="s">
        <v>16</v>
      </c>
      <c r="I258" s="11" t="s">
        <v>17</v>
      </c>
      <c r="J258" s="11" t="s">
        <v>18</v>
      </c>
      <c r="K258" s="11" t="s">
        <v>1176</v>
      </c>
      <c r="L258" s="11" t="s">
        <v>3904</v>
      </c>
      <c r="M258" s="21"/>
      <c r="N258" s="22"/>
    </row>
    <row r="259" spans="1:14">
      <c r="A259" s="5">
        <v>252</v>
      </c>
      <c r="B259" s="26" t="s">
        <v>703</v>
      </c>
      <c r="C259" s="7" t="s">
        <v>704</v>
      </c>
      <c r="D259" s="8" t="s">
        <v>3905</v>
      </c>
      <c r="E259" s="8" t="s">
        <v>3906</v>
      </c>
      <c r="F259" s="7" t="s">
        <v>14</v>
      </c>
      <c r="G259" s="7" t="s">
        <v>705</v>
      </c>
      <c r="H259" s="7" t="s">
        <v>16</v>
      </c>
      <c r="I259" s="7" t="s">
        <v>17</v>
      </c>
      <c r="J259" s="7" t="s">
        <v>18</v>
      </c>
      <c r="K259" s="7" t="s">
        <v>706</v>
      </c>
      <c r="L259" s="7" t="s">
        <v>3512</v>
      </c>
      <c r="M259" s="27"/>
      <c r="N259" s="28"/>
    </row>
    <row r="260" spans="1:14">
      <c r="A260" s="5">
        <v>253</v>
      </c>
      <c r="B260" s="26"/>
      <c r="C260" s="7" t="s">
        <v>707</v>
      </c>
      <c r="D260" s="8" t="s">
        <v>3907</v>
      </c>
      <c r="E260" s="8" t="s">
        <v>3908</v>
      </c>
      <c r="F260" s="7" t="s">
        <v>14</v>
      </c>
      <c r="G260" s="7" t="s">
        <v>705</v>
      </c>
      <c r="H260" s="7" t="s">
        <v>16</v>
      </c>
      <c r="I260" s="7" t="s">
        <v>17</v>
      </c>
      <c r="J260" s="7" t="s">
        <v>18</v>
      </c>
      <c r="K260" s="7" t="s">
        <v>708</v>
      </c>
      <c r="L260" s="7" t="s">
        <v>3515</v>
      </c>
      <c r="M260" s="27"/>
      <c r="N260" s="28"/>
    </row>
    <row r="261" spans="1:14">
      <c r="A261" s="5">
        <v>254</v>
      </c>
      <c r="B261" s="26"/>
      <c r="C261" s="7" t="s">
        <v>709</v>
      </c>
      <c r="D261" s="8" t="s">
        <v>3909</v>
      </c>
      <c r="E261" s="8" t="s">
        <v>3910</v>
      </c>
      <c r="F261" s="7" t="s">
        <v>14</v>
      </c>
      <c r="G261" s="7" t="s">
        <v>705</v>
      </c>
      <c r="H261" s="7" t="s">
        <v>16</v>
      </c>
      <c r="I261" s="7" t="s">
        <v>17</v>
      </c>
      <c r="J261" s="7" t="s">
        <v>18</v>
      </c>
      <c r="K261" s="7" t="s">
        <v>710</v>
      </c>
      <c r="L261" s="7" t="s">
        <v>3518</v>
      </c>
      <c r="M261" s="27"/>
      <c r="N261" s="28"/>
    </row>
    <row r="262" spans="1:14">
      <c r="A262" s="5">
        <v>255</v>
      </c>
      <c r="B262" s="26"/>
      <c r="C262" s="7" t="s">
        <v>711</v>
      </c>
      <c r="D262" s="8" t="s">
        <v>3911</v>
      </c>
      <c r="E262" s="8" t="s">
        <v>3912</v>
      </c>
      <c r="F262" s="7" t="s">
        <v>14</v>
      </c>
      <c r="G262" s="7" t="s">
        <v>705</v>
      </c>
      <c r="H262" s="7" t="s">
        <v>16</v>
      </c>
      <c r="I262" s="7" t="s">
        <v>17</v>
      </c>
      <c r="J262" s="7" t="s">
        <v>18</v>
      </c>
      <c r="K262" s="7" t="s">
        <v>712</v>
      </c>
      <c r="L262" s="7" t="s">
        <v>3521</v>
      </c>
      <c r="M262" s="27"/>
      <c r="N262" s="28"/>
    </row>
    <row r="263" spans="1:14">
      <c r="A263" s="5">
        <v>256</v>
      </c>
      <c r="B263" s="26"/>
      <c r="C263" s="7" t="s">
        <v>713</v>
      </c>
      <c r="D263" s="8" t="s">
        <v>3913</v>
      </c>
      <c r="E263" s="8" t="s">
        <v>3914</v>
      </c>
      <c r="F263" s="7" t="s">
        <v>14</v>
      </c>
      <c r="G263" s="7" t="s">
        <v>705</v>
      </c>
      <c r="H263" s="7" t="s">
        <v>16</v>
      </c>
      <c r="I263" s="7" t="s">
        <v>17</v>
      </c>
      <c r="J263" s="7" t="s">
        <v>18</v>
      </c>
      <c r="K263" s="7" t="s">
        <v>714</v>
      </c>
      <c r="L263" s="7" t="s">
        <v>3524</v>
      </c>
      <c r="M263" s="27"/>
      <c r="N263" s="28"/>
    </row>
    <row r="264" spans="1:12">
      <c r="A264" s="5">
        <v>257</v>
      </c>
      <c r="B264" s="26"/>
      <c r="C264" s="7" t="s">
        <v>715</v>
      </c>
      <c r="D264" s="8" t="s">
        <v>3915</v>
      </c>
      <c r="E264" s="8" t="s">
        <v>3916</v>
      </c>
      <c r="F264" s="7" t="s">
        <v>14</v>
      </c>
      <c r="G264" s="7" t="s">
        <v>705</v>
      </c>
      <c r="H264" s="7" t="s">
        <v>16</v>
      </c>
      <c r="I264" s="7" t="s">
        <v>17</v>
      </c>
      <c r="J264" s="7" t="s">
        <v>18</v>
      </c>
      <c r="K264" s="7" t="s">
        <v>716</v>
      </c>
      <c r="L264" s="7" t="s">
        <v>3527</v>
      </c>
    </row>
    <row r="265" spans="1:12">
      <c r="A265" s="5">
        <v>258</v>
      </c>
      <c r="B265" s="26"/>
      <c r="C265" s="7" t="s">
        <v>719</v>
      </c>
      <c r="D265" s="8" t="s">
        <v>3917</v>
      </c>
      <c r="E265" s="8" t="s">
        <v>3917</v>
      </c>
      <c r="F265" s="7" t="s">
        <v>14</v>
      </c>
      <c r="G265" s="7" t="s">
        <v>705</v>
      </c>
      <c r="H265" s="7" t="s">
        <v>16</v>
      </c>
      <c r="I265" s="7" t="s">
        <v>17</v>
      </c>
      <c r="J265" s="7" t="s">
        <v>18</v>
      </c>
      <c r="K265" s="7" t="s">
        <v>720</v>
      </c>
      <c r="L265" s="7" t="s">
        <v>3530</v>
      </c>
    </row>
    <row r="266" spans="1:12">
      <c r="A266" s="5">
        <v>259</v>
      </c>
      <c r="B266" s="26"/>
      <c r="C266" s="7" t="s">
        <v>723</v>
      </c>
      <c r="D266" s="8" t="s">
        <v>3918</v>
      </c>
      <c r="E266" s="8" t="s">
        <v>3918</v>
      </c>
      <c r="F266" s="7" t="s">
        <v>14</v>
      </c>
      <c r="G266" s="7" t="s">
        <v>705</v>
      </c>
      <c r="H266" s="7" t="s">
        <v>16</v>
      </c>
      <c r="I266" s="7" t="s">
        <v>17</v>
      </c>
      <c r="J266" s="7" t="s">
        <v>18</v>
      </c>
      <c r="K266" s="7" t="s">
        <v>724</v>
      </c>
      <c r="L266" s="7" t="s">
        <v>3533</v>
      </c>
    </row>
    <row r="267" spans="1:12">
      <c r="A267" s="5">
        <v>260</v>
      </c>
      <c r="B267" s="26"/>
      <c r="C267" s="7" t="s">
        <v>727</v>
      </c>
      <c r="D267" s="8" t="s">
        <v>3919</v>
      </c>
      <c r="E267" s="8" t="s">
        <v>3919</v>
      </c>
      <c r="F267" s="7" t="s">
        <v>14</v>
      </c>
      <c r="G267" s="7" t="s">
        <v>705</v>
      </c>
      <c r="H267" s="7" t="s">
        <v>16</v>
      </c>
      <c r="I267" s="7" t="s">
        <v>17</v>
      </c>
      <c r="J267" s="7" t="s">
        <v>18</v>
      </c>
      <c r="K267" s="7" t="s">
        <v>728</v>
      </c>
      <c r="L267" s="7" t="s">
        <v>3536</v>
      </c>
    </row>
    <row r="268" spans="1:12">
      <c r="A268" s="5">
        <v>261</v>
      </c>
      <c r="B268" s="26"/>
      <c r="C268" s="7" t="s">
        <v>731</v>
      </c>
      <c r="D268" s="8" t="s">
        <v>3920</v>
      </c>
      <c r="E268" s="8" t="s">
        <v>3920</v>
      </c>
      <c r="F268" s="7" t="s">
        <v>14</v>
      </c>
      <c r="G268" s="7" t="s">
        <v>705</v>
      </c>
      <c r="H268" s="7" t="s">
        <v>16</v>
      </c>
      <c r="I268" s="7" t="s">
        <v>17</v>
      </c>
      <c r="J268" s="7" t="s">
        <v>18</v>
      </c>
      <c r="K268" s="7" t="s">
        <v>732</v>
      </c>
      <c r="L268" s="7" t="s">
        <v>3539</v>
      </c>
    </row>
    <row r="269" spans="1:12">
      <c r="A269" s="5">
        <v>262</v>
      </c>
      <c r="B269" s="26"/>
      <c r="C269" s="7" t="s">
        <v>735</v>
      </c>
      <c r="D269" s="8" t="s">
        <v>3921</v>
      </c>
      <c r="E269" s="8"/>
      <c r="F269" s="7" t="s">
        <v>14</v>
      </c>
      <c r="G269" s="7" t="s">
        <v>270</v>
      </c>
      <c r="H269" s="7" t="s">
        <v>16</v>
      </c>
      <c r="I269" s="7" t="s">
        <v>17</v>
      </c>
      <c r="J269" s="7" t="s">
        <v>18</v>
      </c>
      <c r="K269" s="7" t="s">
        <v>736</v>
      </c>
      <c r="L269" s="7" t="s">
        <v>3542</v>
      </c>
    </row>
    <row r="270" spans="1:12">
      <c r="A270" s="5">
        <v>263</v>
      </c>
      <c r="B270" s="26"/>
      <c r="C270" s="7" t="s">
        <v>739</v>
      </c>
      <c r="D270" s="8" t="s">
        <v>3922</v>
      </c>
      <c r="E270" s="8"/>
      <c r="F270" s="7" t="s">
        <v>14</v>
      </c>
      <c r="G270" s="7" t="s">
        <v>85</v>
      </c>
      <c r="H270" s="7" t="s">
        <v>16</v>
      </c>
      <c r="I270" s="7" t="s">
        <v>17</v>
      </c>
      <c r="J270" s="7" t="s">
        <v>18</v>
      </c>
      <c r="K270" s="7" t="s">
        <v>740</v>
      </c>
      <c r="L270" s="7" t="s">
        <v>3545</v>
      </c>
    </row>
    <row r="271" spans="1:12">
      <c r="A271" s="5">
        <v>264</v>
      </c>
      <c r="B271" s="26"/>
      <c r="C271" s="7" t="s">
        <v>743</v>
      </c>
      <c r="D271" s="8" t="s">
        <v>3923</v>
      </c>
      <c r="E271" s="8"/>
      <c r="F271" s="7" t="s">
        <v>14</v>
      </c>
      <c r="G271" s="7" t="s">
        <v>289</v>
      </c>
      <c r="H271" s="7" t="s">
        <v>16</v>
      </c>
      <c r="I271" s="7" t="s">
        <v>17</v>
      </c>
      <c r="J271" s="7" t="s">
        <v>18</v>
      </c>
      <c r="K271" s="7" t="s">
        <v>744</v>
      </c>
      <c r="L271" s="7" t="s">
        <v>3548</v>
      </c>
    </row>
    <row r="272" spans="1:12">
      <c r="A272" s="5">
        <v>265</v>
      </c>
      <c r="B272" s="26"/>
      <c r="C272" s="7" t="s">
        <v>747</v>
      </c>
      <c r="D272" s="8" t="s">
        <v>3924</v>
      </c>
      <c r="E272" s="8"/>
      <c r="F272" s="7" t="s">
        <v>14</v>
      </c>
      <c r="G272" s="7" t="s">
        <v>15</v>
      </c>
      <c r="H272" s="7" t="s">
        <v>16</v>
      </c>
      <c r="I272" s="7" t="s">
        <v>17</v>
      </c>
      <c r="J272" s="7" t="s">
        <v>18</v>
      </c>
      <c r="K272" s="7" t="s">
        <v>748</v>
      </c>
      <c r="L272" s="7" t="s">
        <v>3551</v>
      </c>
    </row>
    <row r="273" spans="1:12">
      <c r="A273" s="5">
        <v>266</v>
      </c>
      <c r="B273" s="26"/>
      <c r="C273" s="7" t="s">
        <v>753</v>
      </c>
      <c r="D273" s="7"/>
      <c r="E273" s="7"/>
      <c r="F273" s="7" t="s">
        <v>14</v>
      </c>
      <c r="G273" s="7" t="s">
        <v>82</v>
      </c>
      <c r="H273" s="7" t="s">
        <v>16</v>
      </c>
      <c r="I273" s="7" t="s">
        <v>17</v>
      </c>
      <c r="J273" s="7" t="s">
        <v>18</v>
      </c>
      <c r="K273" s="7" t="s">
        <v>754</v>
      </c>
      <c r="L273" s="7" t="s">
        <v>3925</v>
      </c>
    </row>
    <row r="274" spans="1:14">
      <c r="A274" s="5">
        <v>267</v>
      </c>
      <c r="B274" s="26"/>
      <c r="C274" s="7" t="s">
        <v>757</v>
      </c>
      <c r="D274" s="8" t="s">
        <v>3926</v>
      </c>
      <c r="E274" s="8"/>
      <c r="F274" s="7" t="s">
        <v>14</v>
      </c>
      <c r="G274" s="7" t="s">
        <v>82</v>
      </c>
      <c r="H274" s="7" t="s">
        <v>16</v>
      </c>
      <c r="I274" s="7" t="s">
        <v>17</v>
      </c>
      <c r="J274" s="7" t="s">
        <v>18</v>
      </c>
      <c r="K274" s="7" t="s">
        <v>758</v>
      </c>
      <c r="L274" s="7" t="s">
        <v>3554</v>
      </c>
      <c r="M274" s="27"/>
      <c r="N274" s="28"/>
    </row>
    <row r="275" spans="1:14">
      <c r="A275" s="5">
        <v>268</v>
      </c>
      <c r="B275" s="26"/>
      <c r="C275" s="7" t="s">
        <v>761</v>
      </c>
      <c r="D275" s="8" t="s">
        <v>3927</v>
      </c>
      <c r="E275" s="8"/>
      <c r="F275" s="7" t="s">
        <v>14</v>
      </c>
      <c r="G275" s="7" t="s">
        <v>705</v>
      </c>
      <c r="H275" s="7" t="s">
        <v>16</v>
      </c>
      <c r="I275" s="7" t="s">
        <v>17</v>
      </c>
      <c r="J275" s="7" t="s">
        <v>18</v>
      </c>
      <c r="K275" s="7" t="s">
        <v>762</v>
      </c>
      <c r="L275" s="7" t="s">
        <v>3557</v>
      </c>
      <c r="M275" s="27"/>
      <c r="N275" s="28"/>
    </row>
    <row r="276" spans="1:14">
      <c r="A276" s="5">
        <v>269</v>
      </c>
      <c r="B276" s="26"/>
      <c r="C276" s="7" t="s">
        <v>765</v>
      </c>
      <c r="D276" s="8" t="s">
        <v>3928</v>
      </c>
      <c r="E276" s="8"/>
      <c r="F276" s="7" t="s">
        <v>14</v>
      </c>
      <c r="G276" s="7" t="s">
        <v>705</v>
      </c>
      <c r="H276" s="7" t="s">
        <v>16</v>
      </c>
      <c r="I276" s="7" t="s">
        <v>17</v>
      </c>
      <c r="J276" s="7" t="s">
        <v>18</v>
      </c>
      <c r="K276" s="7" t="s">
        <v>766</v>
      </c>
      <c r="L276" s="7" t="s">
        <v>3560</v>
      </c>
      <c r="M276" s="27"/>
      <c r="N276" s="28"/>
    </row>
    <row r="277" spans="1:14">
      <c r="A277" s="5">
        <v>270</v>
      </c>
      <c r="B277" s="26"/>
      <c r="C277" s="7" t="s">
        <v>769</v>
      </c>
      <c r="D277" s="8" t="s">
        <v>3929</v>
      </c>
      <c r="E277" s="8"/>
      <c r="F277" s="7" t="s">
        <v>14</v>
      </c>
      <c r="G277" s="7" t="s">
        <v>705</v>
      </c>
      <c r="H277" s="7" t="s">
        <v>16</v>
      </c>
      <c r="I277" s="7" t="s">
        <v>17</v>
      </c>
      <c r="J277" s="7" t="s">
        <v>18</v>
      </c>
      <c r="K277" s="7" t="s">
        <v>770</v>
      </c>
      <c r="L277" s="7" t="s">
        <v>3563</v>
      </c>
      <c r="M277" s="27"/>
      <c r="N277" s="28"/>
    </row>
    <row r="278" spans="1:14">
      <c r="A278" s="5">
        <v>271</v>
      </c>
      <c r="B278" s="26"/>
      <c r="C278" s="7" t="s">
        <v>773</v>
      </c>
      <c r="D278" s="8" t="s">
        <v>3930</v>
      </c>
      <c r="E278" s="8"/>
      <c r="F278" s="7" t="s">
        <v>14</v>
      </c>
      <c r="G278" s="7" t="s">
        <v>705</v>
      </c>
      <c r="H278" s="7" t="s">
        <v>16</v>
      </c>
      <c r="I278" s="7" t="s">
        <v>17</v>
      </c>
      <c r="J278" s="7" t="s">
        <v>18</v>
      </c>
      <c r="K278" s="7" t="s">
        <v>774</v>
      </c>
      <c r="L278" s="7" t="s">
        <v>3566</v>
      </c>
      <c r="M278" s="27"/>
      <c r="N278" s="28"/>
    </row>
    <row r="279" spans="1:14">
      <c r="A279" s="5">
        <v>272</v>
      </c>
      <c r="B279" s="26"/>
      <c r="C279" s="7" t="s">
        <v>777</v>
      </c>
      <c r="D279" s="8" t="s">
        <v>3931</v>
      </c>
      <c r="E279" s="8"/>
      <c r="F279" s="7" t="s">
        <v>14</v>
      </c>
      <c r="G279" s="7" t="s">
        <v>705</v>
      </c>
      <c r="H279" s="7" t="s">
        <v>16</v>
      </c>
      <c r="I279" s="7" t="s">
        <v>17</v>
      </c>
      <c r="J279" s="7" t="s">
        <v>18</v>
      </c>
      <c r="K279" s="7" t="s">
        <v>778</v>
      </c>
      <c r="L279" s="7" t="s">
        <v>3569</v>
      </c>
      <c r="M279" s="27"/>
      <c r="N279" s="28"/>
    </row>
    <row r="280" spans="1:14">
      <c r="A280" s="5">
        <v>273</v>
      </c>
      <c r="B280" s="26"/>
      <c r="C280" s="7" t="s">
        <v>781</v>
      </c>
      <c r="D280" s="8" t="s">
        <v>3932</v>
      </c>
      <c r="E280" s="8"/>
      <c r="F280" s="7" t="s">
        <v>14</v>
      </c>
      <c r="G280" s="7" t="s">
        <v>705</v>
      </c>
      <c r="H280" s="7" t="s">
        <v>16</v>
      </c>
      <c r="I280" s="7" t="s">
        <v>17</v>
      </c>
      <c r="J280" s="7" t="s">
        <v>18</v>
      </c>
      <c r="K280" s="7" t="s">
        <v>782</v>
      </c>
      <c r="L280" s="7" t="s">
        <v>3572</v>
      </c>
      <c r="M280" s="27"/>
      <c r="N280" s="28"/>
    </row>
    <row r="281" spans="1:14">
      <c r="A281" s="5">
        <v>274</v>
      </c>
      <c r="B281" s="26"/>
      <c r="C281" s="7" t="s">
        <v>785</v>
      </c>
      <c r="D281" s="8" t="s">
        <v>3933</v>
      </c>
      <c r="E281" s="8"/>
      <c r="F281" s="7" t="s">
        <v>14</v>
      </c>
      <c r="G281" s="7" t="s">
        <v>705</v>
      </c>
      <c r="H281" s="7" t="s">
        <v>16</v>
      </c>
      <c r="I281" s="7" t="s">
        <v>17</v>
      </c>
      <c r="J281" s="7" t="s">
        <v>18</v>
      </c>
      <c r="K281" s="7" t="s">
        <v>786</v>
      </c>
      <c r="L281" s="7" t="s">
        <v>3575</v>
      </c>
      <c r="M281" s="27"/>
      <c r="N281" s="28"/>
    </row>
    <row r="282" spans="1:14">
      <c r="A282" s="5">
        <v>275</v>
      </c>
      <c r="B282" s="26"/>
      <c r="C282" s="7" t="s">
        <v>789</v>
      </c>
      <c r="D282" s="8" t="s">
        <v>3934</v>
      </c>
      <c r="E282" s="8"/>
      <c r="F282" s="7" t="s">
        <v>14</v>
      </c>
      <c r="G282" s="7" t="s">
        <v>705</v>
      </c>
      <c r="H282" s="7" t="s">
        <v>16</v>
      </c>
      <c r="I282" s="7" t="s">
        <v>17</v>
      </c>
      <c r="J282" s="7" t="s">
        <v>18</v>
      </c>
      <c r="K282" s="7" t="s">
        <v>790</v>
      </c>
      <c r="L282" s="7" t="s">
        <v>3578</v>
      </c>
      <c r="M282" s="27"/>
      <c r="N282" s="28"/>
    </row>
    <row r="283" spans="1:14">
      <c r="A283" s="5">
        <v>276</v>
      </c>
      <c r="B283" s="26"/>
      <c r="C283" s="7" t="s">
        <v>793</v>
      </c>
      <c r="D283" s="8" t="s">
        <v>3935</v>
      </c>
      <c r="E283" s="8"/>
      <c r="F283" s="7" t="s">
        <v>14</v>
      </c>
      <c r="G283" s="7" t="s">
        <v>705</v>
      </c>
      <c r="H283" s="7" t="s">
        <v>16</v>
      </c>
      <c r="I283" s="7" t="s">
        <v>17</v>
      </c>
      <c r="J283" s="7" t="s">
        <v>18</v>
      </c>
      <c r="K283" s="7" t="s">
        <v>794</v>
      </c>
      <c r="L283" s="7" t="s">
        <v>3581</v>
      </c>
      <c r="M283" s="27"/>
      <c r="N283" s="28"/>
    </row>
    <row r="284" spans="1:14">
      <c r="A284" s="43">
        <v>277</v>
      </c>
      <c r="B284" s="43" t="s">
        <v>797</v>
      </c>
      <c r="C284" s="44" t="s">
        <v>798</v>
      </c>
      <c r="D284" s="44"/>
      <c r="E284" s="44"/>
      <c r="F284" s="44" t="s">
        <v>14</v>
      </c>
      <c r="G284" s="44" t="s">
        <v>799</v>
      </c>
      <c r="H284" s="44" t="s">
        <v>16</v>
      </c>
      <c r="I284" s="44" t="s">
        <v>17</v>
      </c>
      <c r="J284" s="44" t="s">
        <v>18</v>
      </c>
      <c r="K284" s="44" t="s">
        <v>800</v>
      </c>
      <c r="L284" s="44" t="s">
        <v>3936</v>
      </c>
      <c r="M284" s="45"/>
      <c r="N284" s="45"/>
    </row>
    <row r="285" spans="1:14">
      <c r="A285" s="43">
        <v>278</v>
      </c>
      <c r="B285" s="43"/>
      <c r="C285" s="44" t="s">
        <v>801</v>
      </c>
      <c r="D285" s="44"/>
      <c r="E285" s="44"/>
      <c r="F285" s="44" t="s">
        <v>14</v>
      </c>
      <c r="G285" s="44" t="s">
        <v>802</v>
      </c>
      <c r="H285" s="44" t="s">
        <v>16</v>
      </c>
      <c r="I285" s="44" t="s">
        <v>17</v>
      </c>
      <c r="J285" s="44" t="s">
        <v>18</v>
      </c>
      <c r="K285" s="44" t="s">
        <v>803</v>
      </c>
      <c r="L285" s="44" t="s">
        <v>3937</v>
      </c>
      <c r="M285" s="46"/>
      <c r="N285" s="47"/>
    </row>
    <row r="286" spans="1:14">
      <c r="A286" s="43">
        <v>279</v>
      </c>
      <c r="B286" s="43"/>
      <c r="C286" s="44" t="s">
        <v>816</v>
      </c>
      <c r="D286" s="44"/>
      <c r="E286" s="44"/>
      <c r="F286" s="44" t="s">
        <v>14</v>
      </c>
      <c r="G286" s="44" t="s">
        <v>342</v>
      </c>
      <c r="H286" s="44" t="s">
        <v>16</v>
      </c>
      <c r="I286" s="44" t="s">
        <v>17</v>
      </c>
      <c r="J286" s="44" t="s">
        <v>18</v>
      </c>
      <c r="K286" s="44" t="s">
        <v>817</v>
      </c>
      <c r="L286" s="44" t="s">
        <v>3938</v>
      </c>
      <c r="M286" s="45"/>
      <c r="N286" s="45"/>
    </row>
    <row r="287" spans="1:14">
      <c r="A287" s="43">
        <v>280</v>
      </c>
      <c r="B287" s="43"/>
      <c r="C287" s="44" t="s">
        <v>820</v>
      </c>
      <c r="D287" s="44"/>
      <c r="E287" s="44"/>
      <c r="F287" s="44" t="s">
        <v>14</v>
      </c>
      <c r="G287" s="44" t="s">
        <v>802</v>
      </c>
      <c r="H287" s="44" t="s">
        <v>16</v>
      </c>
      <c r="I287" s="44" t="s">
        <v>17</v>
      </c>
      <c r="J287" s="44" t="s">
        <v>18</v>
      </c>
      <c r="K287" s="44" t="s">
        <v>821</v>
      </c>
      <c r="L287" s="44" t="s">
        <v>3939</v>
      </c>
      <c r="M287" s="46"/>
      <c r="N287" s="47"/>
    </row>
    <row r="288" spans="1:14">
      <c r="A288" s="10">
        <v>281</v>
      </c>
      <c r="B288" s="43"/>
      <c r="C288" s="11" t="s">
        <v>1177</v>
      </c>
      <c r="D288" s="11"/>
      <c r="E288" s="11"/>
      <c r="F288" s="11" t="s">
        <v>14</v>
      </c>
      <c r="G288" s="11" t="s">
        <v>799</v>
      </c>
      <c r="H288" s="11" t="s">
        <v>16</v>
      </c>
      <c r="I288" s="11" t="s">
        <v>17</v>
      </c>
      <c r="J288" s="11" t="s">
        <v>18</v>
      </c>
      <c r="K288" s="11" t="s">
        <v>827</v>
      </c>
      <c r="L288" s="11" t="s">
        <v>3940</v>
      </c>
      <c r="M288" s="20"/>
      <c r="N288" s="20"/>
    </row>
    <row r="289" spans="1:14">
      <c r="A289" s="43">
        <v>282</v>
      </c>
      <c r="B289" s="43"/>
      <c r="C289" s="44" t="s">
        <v>832</v>
      </c>
      <c r="D289" s="44"/>
      <c r="E289" s="44"/>
      <c r="F289" s="44" t="s">
        <v>665</v>
      </c>
      <c r="G289" s="44" t="s">
        <v>574</v>
      </c>
      <c r="H289" s="44" t="s">
        <v>16</v>
      </c>
      <c r="I289" s="44" t="s">
        <v>17</v>
      </c>
      <c r="J289" s="44" t="s">
        <v>18</v>
      </c>
      <c r="K289" s="44" t="s">
        <v>833</v>
      </c>
      <c r="L289" s="44" t="s">
        <v>3941</v>
      </c>
      <c r="M289" s="46"/>
      <c r="N289" s="47"/>
    </row>
    <row r="290" spans="1:14">
      <c r="A290" s="5">
        <v>283</v>
      </c>
      <c r="B290" s="30" t="s">
        <v>850</v>
      </c>
      <c r="C290" s="7" t="s">
        <v>1178</v>
      </c>
      <c r="D290" s="8" t="s">
        <v>3942</v>
      </c>
      <c r="E290" s="8"/>
      <c r="F290" s="7" t="s">
        <v>665</v>
      </c>
      <c r="G290" s="7" t="s">
        <v>852</v>
      </c>
      <c r="H290" s="7" t="s">
        <v>16</v>
      </c>
      <c r="I290" s="7" t="s">
        <v>17</v>
      </c>
      <c r="J290" s="7" t="s">
        <v>18</v>
      </c>
      <c r="K290" s="7" t="s">
        <v>853</v>
      </c>
      <c r="L290" s="7" t="s">
        <v>3583</v>
      </c>
      <c r="M290" s="35"/>
      <c r="N290" s="36"/>
    </row>
    <row r="291" spans="1:14">
      <c r="A291" s="10">
        <v>284</v>
      </c>
      <c r="B291" s="32"/>
      <c r="C291" s="11" t="s">
        <v>1179</v>
      </c>
      <c r="D291" s="11"/>
      <c r="E291" s="11"/>
      <c r="F291" s="11" t="s">
        <v>665</v>
      </c>
      <c r="G291" s="11" t="s">
        <v>852</v>
      </c>
      <c r="H291" s="11" t="s">
        <v>16</v>
      </c>
      <c r="I291" s="11" t="s">
        <v>17</v>
      </c>
      <c r="J291" s="11" t="s">
        <v>18</v>
      </c>
      <c r="K291" s="11" t="s">
        <v>855</v>
      </c>
      <c r="L291" s="11" t="s">
        <v>3943</v>
      </c>
      <c r="M291" s="21"/>
      <c r="N291" s="22"/>
    </row>
    <row r="292" spans="1:14">
      <c r="A292" s="5">
        <v>285</v>
      </c>
      <c r="B292" s="32"/>
      <c r="C292" s="7" t="s">
        <v>1180</v>
      </c>
      <c r="D292" s="8" t="s">
        <v>3944</v>
      </c>
      <c r="E292" s="8"/>
      <c r="F292" s="7" t="s">
        <v>665</v>
      </c>
      <c r="G292" s="7" t="s">
        <v>852</v>
      </c>
      <c r="H292" s="7" t="s">
        <v>16</v>
      </c>
      <c r="I292" s="7" t="s">
        <v>17</v>
      </c>
      <c r="J292" s="7" t="s">
        <v>18</v>
      </c>
      <c r="K292" s="7" t="s">
        <v>857</v>
      </c>
      <c r="L292" s="7" t="s">
        <v>3585</v>
      </c>
      <c r="M292" s="35"/>
      <c r="N292" s="36"/>
    </row>
    <row r="293" spans="1:14">
      <c r="A293" s="10">
        <v>286</v>
      </c>
      <c r="B293" s="32"/>
      <c r="C293" s="11" t="s">
        <v>866</v>
      </c>
      <c r="D293" s="11"/>
      <c r="E293" s="11"/>
      <c r="F293" s="11" t="s">
        <v>665</v>
      </c>
      <c r="G293" s="11" t="s">
        <v>574</v>
      </c>
      <c r="H293" s="11" t="s">
        <v>16</v>
      </c>
      <c r="I293" s="11" t="s">
        <v>17</v>
      </c>
      <c r="J293" s="11" t="s">
        <v>18</v>
      </c>
      <c r="K293" s="11" t="s">
        <v>867</v>
      </c>
      <c r="L293" s="11" t="s">
        <v>3945</v>
      </c>
      <c r="M293" s="21"/>
      <c r="N293" s="22"/>
    </row>
    <row r="294" spans="1:14">
      <c r="A294" s="10">
        <v>287</v>
      </c>
      <c r="B294" s="32"/>
      <c r="C294" s="11" t="s">
        <v>1181</v>
      </c>
      <c r="D294" s="11"/>
      <c r="E294" s="11"/>
      <c r="F294" s="11" t="s">
        <v>665</v>
      </c>
      <c r="G294" s="11" t="s">
        <v>484</v>
      </c>
      <c r="H294" s="11" t="s">
        <v>16</v>
      </c>
      <c r="I294" s="11" t="s">
        <v>17</v>
      </c>
      <c r="J294" s="11"/>
      <c r="K294" s="11" t="s">
        <v>1182</v>
      </c>
      <c r="L294" s="11" t="s">
        <v>3946</v>
      </c>
      <c r="M294" s="21"/>
      <c r="N294" s="22"/>
    </row>
    <row r="295" spans="1:14">
      <c r="A295" s="10">
        <v>288</v>
      </c>
      <c r="B295" s="32"/>
      <c r="C295" s="11" t="s">
        <v>1183</v>
      </c>
      <c r="D295" s="11"/>
      <c r="E295" s="11"/>
      <c r="F295" s="11" t="s">
        <v>665</v>
      </c>
      <c r="G295" s="11" t="s">
        <v>600</v>
      </c>
      <c r="H295" s="11" t="s">
        <v>16</v>
      </c>
      <c r="I295" s="11" t="s">
        <v>17</v>
      </c>
      <c r="J295" s="11"/>
      <c r="K295" s="11" t="s">
        <v>1184</v>
      </c>
      <c r="L295" s="11" t="s">
        <v>3947</v>
      </c>
      <c r="M295" s="21"/>
      <c r="N295" s="22"/>
    </row>
    <row r="296" spans="1:14">
      <c r="A296" s="10">
        <v>289</v>
      </c>
      <c r="B296" s="32"/>
      <c r="C296" s="11" t="s">
        <v>884</v>
      </c>
      <c r="D296" s="11"/>
      <c r="E296" s="11"/>
      <c r="F296" s="11" t="s">
        <v>665</v>
      </c>
      <c r="G296" s="11" t="s">
        <v>879</v>
      </c>
      <c r="H296" s="11" t="s">
        <v>16</v>
      </c>
      <c r="I296" s="11" t="s">
        <v>17</v>
      </c>
      <c r="J296" s="11" t="s">
        <v>18</v>
      </c>
      <c r="K296" s="11" t="s">
        <v>885</v>
      </c>
      <c r="L296" s="11" t="s">
        <v>3948</v>
      </c>
      <c r="M296" s="21"/>
      <c r="N296" s="22"/>
    </row>
    <row r="297" spans="1:14">
      <c r="A297" s="10">
        <v>290</v>
      </c>
      <c r="B297" s="32"/>
      <c r="C297" s="11" t="s">
        <v>886</v>
      </c>
      <c r="D297" s="11"/>
      <c r="E297" s="11"/>
      <c r="F297" s="11" t="s">
        <v>665</v>
      </c>
      <c r="G297" s="11" t="s">
        <v>882</v>
      </c>
      <c r="H297" s="11" t="s">
        <v>16</v>
      </c>
      <c r="I297" s="11" t="s">
        <v>17</v>
      </c>
      <c r="J297" s="11" t="s">
        <v>18</v>
      </c>
      <c r="K297" s="11" t="s">
        <v>887</v>
      </c>
      <c r="L297" s="11" t="s">
        <v>3949</v>
      </c>
      <c r="M297" s="21"/>
      <c r="N297" s="22"/>
    </row>
    <row r="298" spans="1:14">
      <c r="A298" s="10">
        <v>291</v>
      </c>
      <c r="B298" s="32"/>
      <c r="C298" s="11" t="s">
        <v>1185</v>
      </c>
      <c r="D298" s="11"/>
      <c r="E298" s="11"/>
      <c r="F298" s="11" t="s">
        <v>665</v>
      </c>
      <c r="G298" s="11" t="s">
        <v>484</v>
      </c>
      <c r="H298" s="11" t="s">
        <v>16</v>
      </c>
      <c r="I298" s="11" t="s">
        <v>17</v>
      </c>
      <c r="J298" s="11" t="s">
        <v>18</v>
      </c>
      <c r="K298" s="11" t="s">
        <v>1186</v>
      </c>
      <c r="L298" s="11" t="s">
        <v>3950</v>
      </c>
      <c r="M298" s="21"/>
      <c r="N298" s="22"/>
    </row>
    <row r="299" spans="1:14">
      <c r="A299" s="10">
        <v>292</v>
      </c>
      <c r="B299" s="32"/>
      <c r="C299" s="11" t="s">
        <v>1187</v>
      </c>
      <c r="D299" s="11"/>
      <c r="E299" s="11"/>
      <c r="F299" s="11" t="s">
        <v>665</v>
      </c>
      <c r="G299" s="11" t="s">
        <v>999</v>
      </c>
      <c r="H299" s="11" t="s">
        <v>16</v>
      </c>
      <c r="I299" s="11" t="s">
        <v>17</v>
      </c>
      <c r="J299" s="11" t="s">
        <v>18</v>
      </c>
      <c r="K299" s="11" t="s">
        <v>1188</v>
      </c>
      <c r="L299" s="11" t="s">
        <v>3951</v>
      </c>
      <c r="M299" s="21"/>
      <c r="N299" s="22"/>
    </row>
    <row r="300" spans="1:14">
      <c r="A300" s="10">
        <v>293</v>
      </c>
      <c r="B300" s="32"/>
      <c r="C300" s="11" t="s">
        <v>888</v>
      </c>
      <c r="D300" s="11"/>
      <c r="E300" s="11"/>
      <c r="F300" s="11" t="s">
        <v>665</v>
      </c>
      <c r="G300" s="11" t="s">
        <v>15</v>
      </c>
      <c r="H300" s="11" t="s">
        <v>16</v>
      </c>
      <c r="I300" s="11" t="s">
        <v>17</v>
      </c>
      <c r="J300" s="11" t="s">
        <v>18</v>
      </c>
      <c r="K300" s="11" t="s">
        <v>889</v>
      </c>
      <c r="L300" s="11" t="s">
        <v>3952</v>
      </c>
      <c r="M300" s="21"/>
      <c r="N300" s="22"/>
    </row>
    <row r="301" spans="1:14">
      <c r="A301" s="10">
        <v>294</v>
      </c>
      <c r="B301" s="32"/>
      <c r="C301" s="11" t="s">
        <v>895</v>
      </c>
      <c r="D301" s="11"/>
      <c r="E301" s="11"/>
      <c r="F301" s="11" t="s">
        <v>665</v>
      </c>
      <c r="G301" s="11" t="s">
        <v>675</v>
      </c>
      <c r="H301" s="11" t="s">
        <v>16</v>
      </c>
      <c r="I301" s="11" t="s">
        <v>17</v>
      </c>
      <c r="J301" s="11" t="s">
        <v>18</v>
      </c>
      <c r="K301" s="11" t="s">
        <v>896</v>
      </c>
      <c r="L301" s="11" t="s">
        <v>3953</v>
      </c>
      <c r="M301" s="21"/>
      <c r="N301" s="22"/>
    </row>
    <row r="302" spans="1:14">
      <c r="A302" s="10">
        <v>295</v>
      </c>
      <c r="B302" s="32"/>
      <c r="C302" s="11" t="s">
        <v>1189</v>
      </c>
      <c r="D302" s="11"/>
      <c r="E302" s="11"/>
      <c r="F302" s="11" t="s">
        <v>665</v>
      </c>
      <c r="G302" s="11"/>
      <c r="H302" s="11" t="s">
        <v>16</v>
      </c>
      <c r="I302" s="11" t="s">
        <v>17</v>
      </c>
      <c r="J302" s="11"/>
      <c r="K302" s="11" t="s">
        <v>1190</v>
      </c>
      <c r="L302" s="11" t="s">
        <v>3954</v>
      </c>
      <c r="M302" s="21"/>
      <c r="N302" s="22"/>
    </row>
    <row r="303" spans="1:14">
      <c r="A303" s="10">
        <v>296</v>
      </c>
      <c r="B303" s="32"/>
      <c r="C303" s="11" t="s">
        <v>1191</v>
      </c>
      <c r="D303" s="11"/>
      <c r="E303" s="11"/>
      <c r="F303" s="11" t="s">
        <v>665</v>
      </c>
      <c r="G303" s="11"/>
      <c r="H303" s="11" t="s">
        <v>16</v>
      </c>
      <c r="I303" s="11" t="s">
        <v>17</v>
      </c>
      <c r="J303" s="11"/>
      <c r="K303" s="11" t="s">
        <v>1192</v>
      </c>
      <c r="L303" s="11" t="s">
        <v>3955</v>
      </c>
      <c r="M303" s="21"/>
      <c r="N303" s="22"/>
    </row>
    <row r="304" spans="1:14">
      <c r="A304" s="10">
        <v>297</v>
      </c>
      <c r="B304" s="32"/>
      <c r="C304" s="11" t="s">
        <v>1193</v>
      </c>
      <c r="D304" s="11"/>
      <c r="E304" s="11"/>
      <c r="F304" s="11" t="s">
        <v>665</v>
      </c>
      <c r="G304" s="11"/>
      <c r="H304" s="11" t="s">
        <v>16</v>
      </c>
      <c r="I304" s="11" t="s">
        <v>17</v>
      </c>
      <c r="J304" s="11"/>
      <c r="K304" s="11" t="s">
        <v>1194</v>
      </c>
      <c r="L304" s="11" t="s">
        <v>3956</v>
      </c>
      <c r="M304" s="21"/>
      <c r="N304" s="22"/>
    </row>
    <row r="305" spans="1:14">
      <c r="A305" s="10">
        <v>298</v>
      </c>
      <c r="B305" s="32"/>
      <c r="C305" s="11" t="s">
        <v>897</v>
      </c>
      <c r="D305" s="11"/>
      <c r="E305" s="11"/>
      <c r="F305" s="11" t="s">
        <v>665</v>
      </c>
      <c r="G305" s="11" t="s">
        <v>102</v>
      </c>
      <c r="H305" s="11" t="s">
        <v>16</v>
      </c>
      <c r="I305" s="11" t="s">
        <v>17</v>
      </c>
      <c r="J305" s="11" t="s">
        <v>18</v>
      </c>
      <c r="K305" s="11" t="s">
        <v>898</v>
      </c>
      <c r="L305" s="11" t="s">
        <v>3957</v>
      </c>
      <c r="M305" s="21"/>
      <c r="N305" s="22"/>
    </row>
    <row r="306" spans="1:14">
      <c r="A306" s="10">
        <v>299</v>
      </c>
      <c r="B306" s="32"/>
      <c r="C306" s="11" t="s">
        <v>899</v>
      </c>
      <c r="D306" s="11"/>
      <c r="E306" s="11"/>
      <c r="F306" s="11" t="s">
        <v>665</v>
      </c>
      <c r="G306" s="11" t="s">
        <v>79</v>
      </c>
      <c r="H306" s="11" t="s">
        <v>16</v>
      </c>
      <c r="I306" s="11" t="s">
        <v>17</v>
      </c>
      <c r="J306" s="11" t="s">
        <v>18</v>
      </c>
      <c r="K306" s="11" t="s">
        <v>900</v>
      </c>
      <c r="L306" s="11" t="s">
        <v>3958</v>
      </c>
      <c r="M306" s="21"/>
      <c r="N306" s="22"/>
    </row>
    <row r="307" spans="1:14">
      <c r="A307" s="10">
        <v>300</v>
      </c>
      <c r="B307" s="32"/>
      <c r="C307" s="11" t="s">
        <v>901</v>
      </c>
      <c r="D307" s="11"/>
      <c r="E307" s="11"/>
      <c r="F307" s="11" t="s">
        <v>665</v>
      </c>
      <c r="G307" s="11" t="s">
        <v>79</v>
      </c>
      <c r="H307" s="11" t="s">
        <v>16</v>
      </c>
      <c r="I307" s="11" t="s">
        <v>17</v>
      </c>
      <c r="J307" s="11" t="s">
        <v>18</v>
      </c>
      <c r="K307" s="11" t="s">
        <v>902</v>
      </c>
      <c r="L307" s="11" t="s">
        <v>3959</v>
      </c>
      <c r="M307" s="21"/>
      <c r="N307" s="22"/>
    </row>
    <row r="308" spans="1:14">
      <c r="A308" s="10">
        <v>301</v>
      </c>
      <c r="B308" s="42"/>
      <c r="C308" s="11" t="s">
        <v>1195</v>
      </c>
      <c r="D308" s="11"/>
      <c r="E308" s="11"/>
      <c r="F308" s="11" t="s">
        <v>665</v>
      </c>
      <c r="G308" s="11" t="s">
        <v>79</v>
      </c>
      <c r="H308" s="11" t="s">
        <v>16</v>
      </c>
      <c r="I308" s="11" t="s">
        <v>17</v>
      </c>
      <c r="J308" s="11" t="s">
        <v>18</v>
      </c>
      <c r="K308" s="11" t="s">
        <v>1196</v>
      </c>
      <c r="L308" s="11" t="s">
        <v>3960</v>
      </c>
      <c r="M308" s="21"/>
      <c r="N308" s="22"/>
    </row>
    <row r="309" spans="1:14">
      <c r="A309" s="10">
        <v>302</v>
      </c>
      <c r="B309" s="42"/>
      <c r="C309" s="11" t="s">
        <v>1197</v>
      </c>
      <c r="D309" s="11"/>
      <c r="E309" s="11"/>
      <c r="F309" s="11" t="s">
        <v>665</v>
      </c>
      <c r="G309" s="11" t="s">
        <v>79</v>
      </c>
      <c r="H309" s="11" t="s">
        <v>16</v>
      </c>
      <c r="I309" s="11" t="s">
        <v>17</v>
      </c>
      <c r="J309" s="11" t="s">
        <v>18</v>
      </c>
      <c r="K309" s="11" t="s">
        <v>1198</v>
      </c>
      <c r="L309" s="11" t="s">
        <v>3961</v>
      </c>
      <c r="M309" s="21"/>
      <c r="N309" s="22"/>
    </row>
    <row r="310" spans="1:14">
      <c r="A310" s="10">
        <v>303</v>
      </c>
      <c r="B310" s="42"/>
      <c r="C310" s="11" t="s">
        <v>1199</v>
      </c>
      <c r="D310" s="11"/>
      <c r="E310" s="11"/>
      <c r="F310" s="11" t="s">
        <v>665</v>
      </c>
      <c r="G310" s="11" t="s">
        <v>996</v>
      </c>
      <c r="H310" s="11" t="s">
        <v>16</v>
      </c>
      <c r="I310" s="11" t="s">
        <v>17</v>
      </c>
      <c r="J310" s="11" t="s">
        <v>18</v>
      </c>
      <c r="K310" s="11" t="s">
        <v>1200</v>
      </c>
      <c r="L310" s="11" t="s">
        <v>3962</v>
      </c>
      <c r="M310" s="21"/>
      <c r="N310" s="22"/>
    </row>
    <row r="311" spans="1:14">
      <c r="A311" s="10">
        <v>304</v>
      </c>
      <c r="B311" s="42"/>
      <c r="C311" s="11" t="s">
        <v>1201</v>
      </c>
      <c r="D311" s="11"/>
      <c r="E311" s="11"/>
      <c r="F311" s="11" t="s">
        <v>665</v>
      </c>
      <c r="G311" s="11" t="s">
        <v>484</v>
      </c>
      <c r="H311" s="11" t="s">
        <v>16</v>
      </c>
      <c r="I311" s="11" t="s">
        <v>17</v>
      </c>
      <c r="J311" s="11" t="s">
        <v>18</v>
      </c>
      <c r="K311" s="11" t="s">
        <v>1202</v>
      </c>
      <c r="L311" s="11" t="s">
        <v>3963</v>
      </c>
      <c r="M311" s="21"/>
      <c r="N311" s="22"/>
    </row>
    <row r="312" spans="1:14">
      <c r="A312" s="10">
        <v>305</v>
      </c>
      <c r="B312" s="42"/>
      <c r="C312" s="11" t="s">
        <v>1203</v>
      </c>
      <c r="D312" s="11"/>
      <c r="E312" s="11"/>
      <c r="F312" s="11" t="s">
        <v>665</v>
      </c>
      <c r="G312" s="11" t="s">
        <v>79</v>
      </c>
      <c r="H312" s="11" t="s">
        <v>16</v>
      </c>
      <c r="I312" s="11" t="s">
        <v>17</v>
      </c>
      <c r="J312" s="11" t="s">
        <v>18</v>
      </c>
      <c r="K312" s="11" t="s">
        <v>1204</v>
      </c>
      <c r="L312" s="11" t="s">
        <v>3964</v>
      </c>
      <c r="M312" s="21"/>
      <c r="N312" s="22"/>
    </row>
    <row r="313" spans="1:14">
      <c r="A313" s="10">
        <v>306</v>
      </c>
      <c r="B313" s="42"/>
      <c r="C313" s="11" t="s">
        <v>1205</v>
      </c>
      <c r="D313" s="11"/>
      <c r="E313" s="11"/>
      <c r="F313" s="11" t="s">
        <v>665</v>
      </c>
      <c r="G313" s="11" t="s">
        <v>1206</v>
      </c>
      <c r="H313" s="11" t="s">
        <v>16</v>
      </c>
      <c r="I313" s="11" t="s">
        <v>17</v>
      </c>
      <c r="J313" s="11" t="s">
        <v>18</v>
      </c>
      <c r="K313" s="11" t="s">
        <v>1207</v>
      </c>
      <c r="L313" s="11" t="s">
        <v>3965</v>
      </c>
      <c r="M313" s="21"/>
      <c r="N313" s="22"/>
    </row>
    <row r="314" spans="1:14">
      <c r="A314" s="10">
        <v>307</v>
      </c>
      <c r="B314" s="42"/>
      <c r="C314" s="11" t="s">
        <v>1208</v>
      </c>
      <c r="D314" s="11"/>
      <c r="E314" s="11"/>
      <c r="F314" s="11" t="s">
        <v>665</v>
      </c>
      <c r="G314" s="11" t="s">
        <v>996</v>
      </c>
      <c r="H314" s="11" t="s">
        <v>16</v>
      </c>
      <c r="I314" s="11" t="s">
        <v>17</v>
      </c>
      <c r="J314" s="11" t="s">
        <v>18</v>
      </c>
      <c r="K314" s="11" t="s">
        <v>1209</v>
      </c>
      <c r="L314" s="11" t="s">
        <v>3966</v>
      </c>
      <c r="M314" s="21"/>
      <c r="N314" s="22"/>
    </row>
    <row r="315" spans="1:14">
      <c r="A315" s="10">
        <v>308</v>
      </c>
      <c r="B315" s="42"/>
      <c r="C315" s="11" t="s">
        <v>1210</v>
      </c>
      <c r="D315" s="11"/>
      <c r="E315" s="11"/>
      <c r="F315" s="11" t="s">
        <v>665</v>
      </c>
      <c r="G315" s="11" t="s">
        <v>484</v>
      </c>
      <c r="H315" s="11" t="s">
        <v>16</v>
      </c>
      <c r="I315" s="11" t="s">
        <v>17</v>
      </c>
      <c r="J315" s="11" t="s">
        <v>18</v>
      </c>
      <c r="K315" s="11" t="s">
        <v>1211</v>
      </c>
      <c r="L315" s="11" t="s">
        <v>3967</v>
      </c>
      <c r="M315" s="21"/>
      <c r="N315" s="22"/>
    </row>
    <row r="316" spans="1:14">
      <c r="A316" s="10">
        <v>309</v>
      </c>
      <c r="B316" s="42"/>
      <c r="C316" s="11" t="s">
        <v>1212</v>
      </c>
      <c r="D316" s="11"/>
      <c r="E316" s="11"/>
      <c r="F316" s="11" t="s">
        <v>665</v>
      </c>
      <c r="G316" s="11" t="s">
        <v>996</v>
      </c>
      <c r="H316" s="11" t="s">
        <v>16</v>
      </c>
      <c r="I316" s="11" t="s">
        <v>17</v>
      </c>
      <c r="J316" s="11" t="s">
        <v>18</v>
      </c>
      <c r="K316" s="11" t="s">
        <v>1213</v>
      </c>
      <c r="L316" s="11" t="s">
        <v>3968</v>
      </c>
      <c r="M316" s="21"/>
      <c r="N316" s="22"/>
    </row>
    <row r="317" spans="1:14">
      <c r="A317" s="10">
        <v>310</v>
      </c>
      <c r="B317" s="42"/>
      <c r="C317" s="11" t="s">
        <v>1214</v>
      </c>
      <c r="D317" s="11"/>
      <c r="E317" s="11"/>
      <c r="F317" s="11" t="s">
        <v>665</v>
      </c>
      <c r="G317" s="11" t="s">
        <v>79</v>
      </c>
      <c r="H317" s="11" t="s">
        <v>16</v>
      </c>
      <c r="I317" s="11" t="s">
        <v>17</v>
      </c>
      <c r="J317" s="11" t="s">
        <v>18</v>
      </c>
      <c r="K317" s="11" t="s">
        <v>1215</v>
      </c>
      <c r="L317" s="11" t="s">
        <v>3969</v>
      </c>
      <c r="M317" s="21"/>
      <c r="N317" s="22"/>
    </row>
    <row r="318" spans="1:14">
      <c r="A318" s="10">
        <v>311</v>
      </c>
      <c r="B318" s="42"/>
      <c r="C318" s="11" t="s">
        <v>1216</v>
      </c>
      <c r="D318" s="11"/>
      <c r="E318" s="11"/>
      <c r="F318" s="11" t="s">
        <v>665</v>
      </c>
      <c r="G318" s="11" t="s">
        <v>79</v>
      </c>
      <c r="H318" s="11" t="s">
        <v>16</v>
      </c>
      <c r="I318" s="11" t="s">
        <v>17</v>
      </c>
      <c r="J318" s="11" t="s">
        <v>18</v>
      </c>
      <c r="K318" s="11" t="s">
        <v>1217</v>
      </c>
      <c r="L318" s="11" t="s">
        <v>3970</v>
      </c>
      <c r="M318" s="21"/>
      <c r="N318" s="22"/>
    </row>
    <row r="319" spans="1:14">
      <c r="A319" s="10">
        <v>312</v>
      </c>
      <c r="B319" s="42"/>
      <c r="C319" s="11" t="s">
        <v>1218</v>
      </c>
      <c r="D319" s="11"/>
      <c r="E319" s="11"/>
      <c r="F319" s="11" t="s">
        <v>665</v>
      </c>
      <c r="G319" s="11" t="s">
        <v>79</v>
      </c>
      <c r="H319" s="11" t="s">
        <v>16</v>
      </c>
      <c r="I319" s="11" t="s">
        <v>17</v>
      </c>
      <c r="J319" s="11" t="s">
        <v>18</v>
      </c>
      <c r="K319" s="11" t="s">
        <v>1219</v>
      </c>
      <c r="L319" s="11" t="s">
        <v>3971</v>
      </c>
      <c r="M319" s="21"/>
      <c r="N319" s="22"/>
    </row>
    <row r="320" spans="1:14">
      <c r="A320" s="10">
        <v>313</v>
      </c>
      <c r="B320" s="42"/>
      <c r="C320" s="11" t="s">
        <v>1220</v>
      </c>
      <c r="D320" s="11"/>
      <c r="E320" s="11"/>
      <c r="F320" s="11" t="s">
        <v>665</v>
      </c>
      <c r="G320" s="11" t="s">
        <v>1206</v>
      </c>
      <c r="H320" s="11" t="s">
        <v>16</v>
      </c>
      <c r="I320" s="11" t="s">
        <v>17</v>
      </c>
      <c r="J320" s="11" t="s">
        <v>18</v>
      </c>
      <c r="K320" s="11" t="s">
        <v>1221</v>
      </c>
      <c r="L320" s="11" t="s">
        <v>3972</v>
      </c>
      <c r="M320" s="21"/>
      <c r="N320" s="22"/>
    </row>
    <row r="321" spans="1:14">
      <c r="A321" s="10">
        <v>314</v>
      </c>
      <c r="B321" s="42"/>
      <c r="C321" s="11" t="s">
        <v>1222</v>
      </c>
      <c r="D321" s="11"/>
      <c r="E321" s="11"/>
      <c r="F321" s="11" t="s">
        <v>665</v>
      </c>
      <c r="G321" s="11" t="s">
        <v>484</v>
      </c>
      <c r="H321" s="11" t="s">
        <v>16</v>
      </c>
      <c r="I321" s="11" t="s">
        <v>17</v>
      </c>
      <c r="J321" s="11" t="s">
        <v>18</v>
      </c>
      <c r="K321" s="11" t="s">
        <v>1223</v>
      </c>
      <c r="L321" s="11" t="s">
        <v>3973</v>
      </c>
      <c r="M321" s="21"/>
      <c r="N321" s="22"/>
    </row>
    <row r="322" spans="1:14">
      <c r="A322" s="10">
        <v>315</v>
      </c>
      <c r="B322" s="42"/>
      <c r="C322" s="11" t="s">
        <v>1224</v>
      </c>
      <c r="D322" s="11"/>
      <c r="E322" s="11"/>
      <c r="F322" s="11" t="s">
        <v>665</v>
      </c>
      <c r="G322" s="11" t="s">
        <v>996</v>
      </c>
      <c r="H322" s="11" t="s">
        <v>16</v>
      </c>
      <c r="I322" s="11" t="s">
        <v>17</v>
      </c>
      <c r="J322" s="11" t="s">
        <v>18</v>
      </c>
      <c r="K322" s="11" t="s">
        <v>1225</v>
      </c>
      <c r="L322" s="11" t="s">
        <v>3974</v>
      </c>
      <c r="M322" s="21"/>
      <c r="N322" s="22"/>
    </row>
    <row r="323" spans="1:14">
      <c r="A323" s="10">
        <v>316</v>
      </c>
      <c r="B323" s="42"/>
      <c r="C323" s="11" t="s">
        <v>1226</v>
      </c>
      <c r="D323" s="11"/>
      <c r="E323" s="11"/>
      <c r="F323" s="11" t="s">
        <v>665</v>
      </c>
      <c r="G323" s="11" t="s">
        <v>1206</v>
      </c>
      <c r="H323" s="11" t="s">
        <v>16</v>
      </c>
      <c r="I323" s="11" t="s">
        <v>17</v>
      </c>
      <c r="J323" s="11" t="s">
        <v>18</v>
      </c>
      <c r="K323" s="11" t="s">
        <v>1227</v>
      </c>
      <c r="L323" s="11" t="s">
        <v>3975</v>
      </c>
      <c r="M323" s="21"/>
      <c r="N323" s="22"/>
    </row>
    <row r="324" spans="1:14">
      <c r="A324" s="10">
        <v>317</v>
      </c>
      <c r="B324" s="42"/>
      <c r="C324" s="11" t="s">
        <v>1228</v>
      </c>
      <c r="D324" s="11"/>
      <c r="E324" s="11"/>
      <c r="F324" s="11" t="s">
        <v>665</v>
      </c>
      <c r="G324" s="11"/>
      <c r="H324" s="11" t="s">
        <v>16</v>
      </c>
      <c r="I324" s="11" t="s">
        <v>17</v>
      </c>
      <c r="J324" s="11" t="s">
        <v>18</v>
      </c>
      <c r="K324" s="11" t="s">
        <v>1229</v>
      </c>
      <c r="L324" s="11" t="s">
        <v>3976</v>
      </c>
      <c r="M324" s="21"/>
      <c r="N324" s="22"/>
    </row>
    <row r="325" spans="1:14">
      <c r="A325" s="10">
        <v>318</v>
      </c>
      <c r="B325" s="42"/>
      <c r="C325" s="11" t="s">
        <v>1230</v>
      </c>
      <c r="D325" s="11"/>
      <c r="E325" s="11"/>
      <c r="F325" s="11" t="s">
        <v>665</v>
      </c>
      <c r="G325" s="11"/>
      <c r="H325" s="11" t="s">
        <v>16</v>
      </c>
      <c r="I325" s="11" t="s">
        <v>17</v>
      </c>
      <c r="J325" s="11" t="s">
        <v>18</v>
      </c>
      <c r="K325" s="11" t="s">
        <v>1231</v>
      </c>
      <c r="L325" s="11" t="s">
        <v>3977</v>
      </c>
      <c r="M325" s="21"/>
      <c r="N325" s="22"/>
    </row>
    <row r="326" spans="1:14">
      <c r="A326" s="10">
        <v>319</v>
      </c>
      <c r="B326" s="42"/>
      <c r="C326" s="11" t="s">
        <v>81</v>
      </c>
      <c r="D326" s="11"/>
      <c r="E326" s="11"/>
      <c r="F326" s="11" t="s">
        <v>665</v>
      </c>
      <c r="G326" s="11" t="s">
        <v>879</v>
      </c>
      <c r="H326" s="11"/>
      <c r="I326" s="11"/>
      <c r="J326" s="11"/>
      <c r="K326" s="11" t="s">
        <v>894</v>
      </c>
      <c r="L326" s="11" t="s">
        <v>3978</v>
      </c>
      <c r="M326" s="21"/>
      <c r="N326" s="22"/>
    </row>
    <row r="327" spans="1:14">
      <c r="A327" s="10">
        <v>320</v>
      </c>
      <c r="B327" s="10" t="s">
        <v>905</v>
      </c>
      <c r="C327" s="11" t="s">
        <v>911</v>
      </c>
      <c r="D327" s="11"/>
      <c r="E327" s="11"/>
      <c r="F327" s="11" t="s">
        <v>665</v>
      </c>
      <c r="G327" s="11" t="s">
        <v>79</v>
      </c>
      <c r="H327" s="11" t="s">
        <v>16</v>
      </c>
      <c r="I327" s="11" t="s">
        <v>17</v>
      </c>
      <c r="J327" s="11" t="s">
        <v>18</v>
      </c>
      <c r="K327" s="11" t="s">
        <v>912</v>
      </c>
      <c r="L327" s="11" t="s">
        <v>3979</v>
      </c>
      <c r="M327" s="20"/>
      <c r="N327" s="20"/>
    </row>
    <row r="328" spans="1:14">
      <c r="A328" s="10">
        <v>321</v>
      </c>
      <c r="B328" s="10"/>
      <c r="C328" s="11" t="s">
        <v>915</v>
      </c>
      <c r="D328" s="11"/>
      <c r="E328" s="11"/>
      <c r="F328" s="11" t="s">
        <v>665</v>
      </c>
      <c r="G328" s="11" t="s">
        <v>882</v>
      </c>
      <c r="H328" s="11" t="s">
        <v>16</v>
      </c>
      <c r="I328" s="11" t="s">
        <v>17</v>
      </c>
      <c r="J328" s="11" t="s">
        <v>18</v>
      </c>
      <c r="K328" s="11" t="s">
        <v>916</v>
      </c>
      <c r="L328" s="11" t="s">
        <v>3980</v>
      </c>
      <c r="M328" s="17"/>
      <c r="N328" s="18"/>
    </row>
    <row r="329" spans="1:14">
      <c r="A329" s="10">
        <v>322</v>
      </c>
      <c r="B329" s="10"/>
      <c r="C329" s="11" t="s">
        <v>917</v>
      </c>
      <c r="D329" s="11"/>
      <c r="E329" s="11"/>
      <c r="F329" s="11" t="s">
        <v>665</v>
      </c>
      <c r="G329" s="11" t="s">
        <v>102</v>
      </c>
      <c r="H329" s="11" t="s">
        <v>16</v>
      </c>
      <c r="I329" s="11" t="s">
        <v>17</v>
      </c>
      <c r="J329" s="11" t="s">
        <v>18</v>
      </c>
      <c r="K329" s="11" t="s">
        <v>918</v>
      </c>
      <c r="L329" s="11" t="s">
        <v>3981</v>
      </c>
      <c r="M329" s="17"/>
      <c r="N329" s="18"/>
    </row>
    <row r="330" spans="1:14">
      <c r="A330" s="10">
        <v>323</v>
      </c>
      <c r="B330" s="10"/>
      <c r="C330" s="11" t="s">
        <v>921</v>
      </c>
      <c r="D330" s="11"/>
      <c r="E330" s="11"/>
      <c r="F330" s="11" t="s">
        <v>665</v>
      </c>
      <c r="G330" s="11" t="s">
        <v>102</v>
      </c>
      <c r="H330" s="11" t="s">
        <v>16</v>
      </c>
      <c r="I330" s="11" t="s">
        <v>17</v>
      </c>
      <c r="J330" s="11" t="s">
        <v>18</v>
      </c>
      <c r="K330" s="11" t="s">
        <v>922</v>
      </c>
      <c r="L330" s="11" t="s">
        <v>3982</v>
      </c>
      <c r="M330" s="17"/>
      <c r="N330" s="18"/>
    </row>
    <row r="331" spans="1:14">
      <c r="A331" s="10">
        <v>324</v>
      </c>
      <c r="B331" s="10"/>
      <c r="C331" s="11" t="s">
        <v>925</v>
      </c>
      <c r="D331" s="11"/>
      <c r="E331" s="11"/>
      <c r="F331" s="11" t="s">
        <v>665</v>
      </c>
      <c r="G331" s="11" t="s">
        <v>102</v>
      </c>
      <c r="H331" s="11" t="s">
        <v>16</v>
      </c>
      <c r="I331" s="11" t="s">
        <v>17</v>
      </c>
      <c r="J331" s="11" t="s">
        <v>18</v>
      </c>
      <c r="K331" s="11" t="s">
        <v>926</v>
      </c>
      <c r="L331" s="11" t="s">
        <v>3983</v>
      </c>
      <c r="M331" s="17"/>
      <c r="N331" s="18"/>
    </row>
    <row r="332" spans="1:14">
      <c r="A332" s="10">
        <v>325</v>
      </c>
      <c r="B332" s="10"/>
      <c r="C332" s="11" t="s">
        <v>927</v>
      </c>
      <c r="D332" s="11"/>
      <c r="E332" s="11"/>
      <c r="F332" s="11" t="s">
        <v>665</v>
      </c>
      <c r="G332" s="11" t="s">
        <v>102</v>
      </c>
      <c r="H332" s="11" t="s">
        <v>16</v>
      </c>
      <c r="I332" s="11" t="s">
        <v>17</v>
      </c>
      <c r="J332" s="11" t="s">
        <v>18</v>
      </c>
      <c r="K332" s="11" t="s">
        <v>928</v>
      </c>
      <c r="L332" s="11" t="s">
        <v>3984</v>
      </c>
      <c r="M332" s="17"/>
      <c r="N332" s="18"/>
    </row>
    <row r="333" spans="1:14">
      <c r="A333" s="10">
        <v>326</v>
      </c>
      <c r="B333" s="10"/>
      <c r="C333" s="11" t="s">
        <v>931</v>
      </c>
      <c r="D333" s="11"/>
      <c r="E333" s="11"/>
      <c r="F333" s="11" t="s">
        <v>665</v>
      </c>
      <c r="G333" s="11" t="s">
        <v>102</v>
      </c>
      <c r="H333" s="11" t="s">
        <v>16</v>
      </c>
      <c r="I333" s="11" t="s">
        <v>17</v>
      </c>
      <c r="J333" s="11" t="s">
        <v>18</v>
      </c>
      <c r="K333" s="11" t="s">
        <v>932</v>
      </c>
      <c r="L333" s="11" t="s">
        <v>3985</v>
      </c>
      <c r="M333" s="20"/>
      <c r="N333" s="20"/>
    </row>
    <row r="334" spans="1:14">
      <c r="A334" s="10">
        <v>327</v>
      </c>
      <c r="B334" s="10"/>
      <c r="C334" s="11" t="s">
        <v>933</v>
      </c>
      <c r="D334" s="11"/>
      <c r="E334" s="11"/>
      <c r="F334" s="11" t="s">
        <v>665</v>
      </c>
      <c r="G334" s="11" t="s">
        <v>79</v>
      </c>
      <c r="H334" s="11" t="s">
        <v>16</v>
      </c>
      <c r="I334" s="11" t="s">
        <v>17</v>
      </c>
      <c r="J334" s="11" t="s">
        <v>18</v>
      </c>
      <c r="K334" s="11" t="s">
        <v>934</v>
      </c>
      <c r="L334" s="11" t="s">
        <v>3986</v>
      </c>
      <c r="M334" s="17"/>
      <c r="N334" s="18"/>
    </row>
    <row r="335" spans="1:14">
      <c r="A335" s="10">
        <v>328</v>
      </c>
      <c r="B335" s="10"/>
      <c r="C335" s="11" t="s">
        <v>937</v>
      </c>
      <c r="D335" s="11"/>
      <c r="E335" s="11"/>
      <c r="F335" s="11" t="s">
        <v>938</v>
      </c>
      <c r="G335" s="11" t="s">
        <v>882</v>
      </c>
      <c r="H335" s="11" t="s">
        <v>16</v>
      </c>
      <c r="I335" s="11" t="s">
        <v>17</v>
      </c>
      <c r="J335" s="11" t="s">
        <v>18</v>
      </c>
      <c r="K335" s="11" t="s">
        <v>939</v>
      </c>
      <c r="L335" s="11" t="s">
        <v>3987</v>
      </c>
      <c r="M335" s="20"/>
      <c r="N335" s="20"/>
    </row>
    <row r="336" spans="1:14">
      <c r="A336" s="10">
        <v>329</v>
      </c>
      <c r="B336" s="10"/>
      <c r="C336" s="11" t="s">
        <v>942</v>
      </c>
      <c r="D336" s="11"/>
      <c r="E336" s="11"/>
      <c r="F336" s="11" t="s">
        <v>665</v>
      </c>
      <c r="G336" s="11" t="s">
        <v>882</v>
      </c>
      <c r="H336" s="11" t="s">
        <v>16</v>
      </c>
      <c r="I336" s="11" t="s">
        <v>17</v>
      </c>
      <c r="J336" s="11" t="s">
        <v>18</v>
      </c>
      <c r="K336" s="11" t="s">
        <v>943</v>
      </c>
      <c r="L336" s="11" t="s">
        <v>3988</v>
      </c>
      <c r="M336" s="20"/>
      <c r="N336" s="20"/>
    </row>
    <row r="337" spans="1:14">
      <c r="A337" s="10">
        <v>330</v>
      </c>
      <c r="B337" s="10"/>
      <c r="C337" s="11" t="s">
        <v>946</v>
      </c>
      <c r="D337" s="11"/>
      <c r="E337" s="11"/>
      <c r="F337" s="11" t="s">
        <v>665</v>
      </c>
      <c r="G337" s="11" t="s">
        <v>574</v>
      </c>
      <c r="H337" s="11" t="s">
        <v>16</v>
      </c>
      <c r="I337" s="11" t="s">
        <v>17</v>
      </c>
      <c r="J337" s="11" t="s">
        <v>18</v>
      </c>
      <c r="K337" s="11" t="s">
        <v>947</v>
      </c>
      <c r="L337" s="11" t="s">
        <v>3989</v>
      </c>
      <c r="M337" s="20"/>
      <c r="N337" s="20"/>
    </row>
    <row r="338" spans="1:14">
      <c r="A338" s="10">
        <v>331</v>
      </c>
      <c r="B338" s="10"/>
      <c r="C338" s="11" t="s">
        <v>950</v>
      </c>
      <c r="D338" s="11"/>
      <c r="E338" s="11"/>
      <c r="F338" s="11" t="s">
        <v>938</v>
      </c>
      <c r="G338" s="11" t="s">
        <v>882</v>
      </c>
      <c r="H338" s="11" t="s">
        <v>16</v>
      </c>
      <c r="I338" s="11" t="s">
        <v>17</v>
      </c>
      <c r="J338" s="11" t="s">
        <v>18</v>
      </c>
      <c r="K338" s="11" t="s">
        <v>951</v>
      </c>
      <c r="L338" s="11" t="s">
        <v>3990</v>
      </c>
      <c r="M338" s="20"/>
      <c r="N338" s="20"/>
    </row>
  </sheetData>
  <mergeCells count="23">
    <mergeCell ref="A1:A2"/>
    <mergeCell ref="B1:B2"/>
    <mergeCell ref="B3:B183"/>
    <mergeCell ref="B184:B250"/>
    <mergeCell ref="B251:B256"/>
    <mergeCell ref="B257:B258"/>
    <mergeCell ref="B259:B283"/>
    <mergeCell ref="B284:B289"/>
    <mergeCell ref="B290:B307"/>
    <mergeCell ref="B327:B338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1#炉 汽机</vt:lpstr>
      <vt:lpstr>1#炉(机)测点编码整理（本次梳理的最终结果）</vt:lpstr>
      <vt:lpstr>Sheet1</vt:lpstr>
      <vt:lpstr>2#炉1</vt:lpstr>
      <vt:lpstr>地磅</vt:lpstr>
      <vt:lpstr>视频</vt:lpstr>
      <vt:lpstr>上传点位号</vt:lpstr>
      <vt:lpstr>公用、汽机点位</vt:lpstr>
      <vt:lpstr>原表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xjt</dc:creator>
  <cp:lastModifiedBy>花非花，雾非雾</cp:lastModifiedBy>
  <dcterms:created xsi:type="dcterms:W3CDTF">2020-11-24T06:00:00Z</dcterms:created>
  <cp:lastPrinted>2022-08-19T08:41:00Z</cp:lastPrinted>
  <dcterms:modified xsi:type="dcterms:W3CDTF">2022-08-25T07:10:31Z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BA0968E1E1EC440DAEFA4A899E741DFE</vt:lpwstr>
  </property>
  <property fmtid="{D5CDD505-2E9C-101B-9397-08002B2CF9AE}" pid="3" name="KSOProductBuildVer">
    <vt:lpwstr>2052-11.1.0.12302</vt:lpwstr>
  </property>
</Properties>
</file>