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ket_Equity_Linked_Deposit" sheetId="1" r:id="rId4"/>
    <sheet state="visible" name="Single_Equity_Autocall" sheetId="2" r:id="rId5"/>
    <sheet state="visible" name="Single_Equity_Linked_Deposit" sheetId="3" r:id="rId6"/>
    <sheet state="visible" name="Autocall" sheetId="4" r:id="rId7"/>
    <sheet state="visible" name="Equity Linked Deposit" sheetId="5" r:id="rId8"/>
    <sheet state="visible" name="Contract" sheetId="6" r:id="rId9"/>
  </sheets>
  <definedNames/>
  <calcPr/>
  <extLst>
    <ext uri="GoogleSheetsCustomDataVersion2">
      <go:sheetsCustomData xmlns:go="http://customooxmlschemas.google.com/" r:id="rId10" roundtripDataChecksum="DeIySOvVAIE27cp4p49yLGMLLigdi+CRADLbjtP19w0="/>
    </ext>
  </extLst>
</workbook>
</file>

<file path=xl/sharedStrings.xml><?xml version="1.0" encoding="utf-8"?>
<sst xmlns="http://schemas.openxmlformats.org/spreadsheetml/2006/main" count="609" uniqueCount="154">
  <si>
    <t>contract</t>
  </si>
  <si>
    <t>tickers</t>
  </si>
  <si>
    <t>his_data_start</t>
  </si>
  <si>
    <t>his_data_end</t>
  </si>
  <si>
    <t>trade_date</t>
  </si>
  <si>
    <t>determination_date</t>
  </si>
  <si>
    <t>maturity_date</t>
  </si>
  <si>
    <t>coupon_p1_start</t>
  </si>
  <si>
    <t>coupon_p1_end</t>
  </si>
  <si>
    <t>coupon_p2_start</t>
  </si>
  <si>
    <t>coupon_p2_end</t>
  </si>
  <si>
    <t>call_obs_start</t>
  </si>
  <si>
    <t>call_obs_end</t>
  </si>
  <si>
    <t>kick_obs_start</t>
  </si>
  <si>
    <t>kick_obs_end</t>
  </si>
  <si>
    <t>call_rate</t>
  </si>
  <si>
    <t>kick_rate</t>
  </si>
  <si>
    <t>ref_rate</t>
  </si>
  <si>
    <t>coupon_rate</t>
  </si>
  <si>
    <t>deposit_amount</t>
  </si>
  <si>
    <t>n_simulation</t>
  </si>
  <si>
    <t>risk_free</t>
  </si>
  <si>
    <t>HIBOR</t>
  </si>
  <si>
    <t>day_count_basis</t>
  </si>
  <si>
    <t>belp_01</t>
  </si>
  <si>
    <t>1810.HK,3690.HK</t>
  </si>
  <si>
    <t>belp_02</t>
  </si>
  <si>
    <t>belp_03</t>
  </si>
  <si>
    <t>effective_date</t>
  </si>
  <si>
    <t>valuation_date</t>
  </si>
  <si>
    <t>strike</t>
  </si>
  <si>
    <t>coupon_1</t>
  </si>
  <si>
    <t>coupon_2</t>
  </si>
  <si>
    <t>floating_rate</t>
  </si>
  <si>
    <t>SEA_01</t>
  </si>
  <si>
    <t>3188.HK</t>
  </si>
  <si>
    <t>SEA_02</t>
  </si>
  <si>
    <t>selp_01</t>
  </si>
  <si>
    <t>1810.HK</t>
  </si>
  <si>
    <t>selp_02</t>
  </si>
  <si>
    <t>Section</t>
  </si>
  <si>
    <t>Variable Name</t>
  </si>
  <si>
    <t>Format</t>
  </si>
  <si>
    <t>Explaination</t>
  </si>
  <si>
    <t>contract_name</t>
  </si>
  <si>
    <t>unique string</t>
  </si>
  <si>
    <t>user provided unique name for the contract</t>
  </si>
  <si>
    <t>required</t>
  </si>
  <si>
    <t>contract_type</t>
  </si>
  <si>
    <t>type of contract</t>
  </si>
  <si>
    <t>start_date</t>
  </si>
  <si>
    <t>month/day/year</t>
  </si>
  <si>
    <t>starting date of the contract</t>
  </si>
  <si>
    <t>determination/valuation date of the contract</t>
  </si>
  <si>
    <t>maturity date of the contract</t>
  </si>
  <si>
    <t>coupon_period</t>
  </si>
  <si>
    <t>month/day/year - month/day/year</t>
  </si>
  <si>
    <t>coupon observation period</t>
  </si>
  <si>
    <t>call_obs_period</t>
  </si>
  <si>
    <t>call observation period</t>
  </si>
  <si>
    <t>kick_obs_period</t>
  </si>
  <si>
    <t>kick observation period</t>
  </si>
  <si>
    <t>float</t>
  </si>
  <si>
    <t>(ratio of the initial price) call/strike/knock-out barrier</t>
  </si>
  <si>
    <t>(ratio of the initial price) kick/risk barrier</t>
  </si>
  <si>
    <t>(ratio of the initial price) reference barrier</t>
  </si>
  <si>
    <t>call_coupon</t>
  </si>
  <si>
    <t>coupon rate if call event has occurred</t>
  </si>
  <si>
    <t>no_call_coupon</t>
  </si>
  <si>
    <t>coupon rate if call event has not occurred</t>
  </si>
  <si>
    <t>coupon to pay counterparty</t>
  </si>
  <si>
    <t>notional_amount</t>
  </si>
  <si>
    <t>int/float</t>
  </si>
  <si>
    <t>contract notional/deposit amount</t>
  </si>
  <si>
    <t>int</t>
  </si>
  <si>
    <t>day count basis for payoff calculation</t>
  </si>
  <si>
    <t>strings</t>
  </si>
  <si>
    <t>tickers for underlying derivative(s)</t>
  </si>
  <si>
    <t>ref_period</t>
  </si>
  <si>
    <t>referencing period for simulation</t>
  </si>
  <si>
    <t>number of simulation</t>
  </si>
  <si>
    <t>risk free rate</t>
  </si>
  <si>
    <t>INPUT BELOW:</t>
  </si>
  <si>
    <t>Autocallable Structure Product Contract Details</t>
  </si>
  <si>
    <t>Simulation Features</t>
  </si>
  <si>
    <t>Other Features (Optional)</t>
  </si>
  <si>
    <t>Multivariate Features (Optional)</t>
  </si>
  <si>
    <t>underlying_type</t>
  </si>
  <si>
    <t>call_obs_type</t>
  </si>
  <si>
    <t>call_obs_date</t>
  </si>
  <si>
    <t>autocall_barrier</t>
  </si>
  <si>
    <t>coupon</t>
  </si>
  <si>
    <t>his_ref_period</t>
  </si>
  <si>
    <t>coupon_barrier</t>
  </si>
  <si>
    <t>coupon_payment_structure</t>
  </si>
  <si>
    <t>min_coupon</t>
  </si>
  <si>
    <t>risk_barrier</t>
  </si>
  <si>
    <t>multi_call_condition</t>
  </si>
  <si>
    <t>call_memory</t>
  </si>
  <si>
    <t>multi_risk_condition</t>
  </si>
  <si>
    <t>sea_1_0</t>
  </si>
  <si>
    <t>univariate</t>
  </si>
  <si>
    <t>discrete</t>
  </si>
  <si>
    <t>2/11/2021-2/11/2022</t>
  </si>
  <si>
    <t>NA</t>
  </si>
  <si>
    <t>sea_2_0</t>
  </si>
  <si>
    <t>PFE</t>
  </si>
  <si>
    <t>5/18/2022, 11/18/2022</t>
  </si>
  <si>
    <t>2/1/2021-2/1/2022</t>
  </si>
  <si>
    <t>bema_1_2</t>
  </si>
  <si>
    <t>multivariate</t>
  </si>
  <si>
    <t>2/8/2022, 5/9/2022, 8/7/2022, 11/4/2022</t>
  </si>
  <si>
    <t>11/1/2020-11/1/2021</t>
  </si>
  <si>
    <t>all</t>
  </si>
  <si>
    <t>yes</t>
  </si>
  <si>
    <t>bema_1_0</t>
  </si>
  <si>
    <t>bema_1_1</t>
  </si>
  <si>
    <t>sea_1_1</t>
  </si>
  <si>
    <t>accumulated</t>
  </si>
  <si>
    <t>sea_1_2</t>
  </si>
  <si>
    <t>not accumulated</t>
  </si>
  <si>
    <t>sea_1_3</t>
  </si>
  <si>
    <t>Equity Linked Deposit Contract Detail</t>
  </si>
  <si>
    <t>Autocall Features (Optional)</t>
  </si>
  <si>
    <t>ref_barrier</t>
  </si>
  <si>
    <t>fixed_coupon_rate</t>
  </si>
  <si>
    <t>kick_obs_date</t>
  </si>
  <si>
    <t>kick_barrier</t>
  </si>
  <si>
    <t>multi_kick_condition</t>
  </si>
  <si>
    <t>kick_memory</t>
  </si>
  <si>
    <t>belp_1_0</t>
  </si>
  <si>
    <t>3/1/2021-3/1/2022</t>
  </si>
  <si>
    <t>continuous</t>
  </si>
  <si>
    <t>4/4/2022 - 4/29/2022</t>
  </si>
  <si>
    <t>3/2/2022-5/3/2022</t>
  </si>
  <si>
    <t>no</t>
  </si>
  <si>
    <t>any</t>
  </si>
  <si>
    <t>selp_1_0</t>
  </si>
  <si>
    <t>5/19/2022 - 6/17/2022</t>
  </si>
  <si>
    <t>selp_1_5</t>
  </si>
  <si>
    <t>selp_1_6</t>
  </si>
  <si>
    <t>belp_1_7</t>
  </si>
  <si>
    <t>Contract Detail</t>
  </si>
  <si>
    <t>Autocall Features</t>
  </si>
  <si>
    <t>Risk Features</t>
  </si>
  <si>
    <t>Coupon</t>
  </si>
  <si>
    <t>Multivariate Features (only for multivariate underlying)</t>
  </si>
  <si>
    <t>#</t>
  </si>
  <si>
    <t>Run</t>
  </si>
  <si>
    <t>kick_obs_type</t>
  </si>
  <si>
    <t>autocall_coupon</t>
  </si>
  <si>
    <t>coupon_barrier_coupon</t>
  </si>
  <si>
    <t>call_memory(for all cond.)</t>
  </si>
  <si>
    <t>kick_memory(for all cond.)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</si>
</sst>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2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563C1"/>
    </font>
    <font>
      <u/>
      <color rgb="FF0000FF"/>
    </font>
    <font>
      <b/>
      <color rgb="FFFFFFFF"/>
      <name val="Calibri"/>
      <scheme val="minor"/>
    </font>
    <font>
      <b/>
      <color theme="0"/>
      <name val="Calibri"/>
      <scheme val="minor"/>
    </font>
    <font/>
    <font>
      <b/>
      <color rgb="FF980000"/>
      <name val="Calibri"/>
      <scheme val="minor"/>
    </font>
    <font>
      <b/>
      <color theme="1"/>
      <name val="Calibri"/>
      <scheme val="minor"/>
    </font>
    <font>
      <u/>
      <color rgb="FF0563C1"/>
      <name val="Calibri"/>
      <scheme val="minor"/>
    </font>
    <font>
      <b/>
      <color rgb="FFCC4125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rgb="FF666666"/>
        <bgColor rgb="FF666666"/>
      </patternFill>
    </fill>
    <fill>
      <patternFill patternType="solid">
        <fgColor theme="8"/>
        <bgColor theme="8"/>
      </patternFill>
    </fill>
    <fill>
      <patternFill patternType="solid">
        <fgColor theme="6"/>
        <bgColor theme="6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4" xfId="0" applyAlignment="1" applyFont="1" applyNumberFormat="1">
      <alignment readingOrder="0"/>
    </xf>
    <xf borderId="0" fillId="0" fontId="2" numFmtId="14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1" fillId="2" fontId="5" numFmtId="0" xfId="0" applyAlignment="1" applyBorder="1" applyFill="1" applyFont="1">
      <alignment horizontal="center" readingOrder="0"/>
    </xf>
    <xf borderId="1" fillId="2" fontId="6" numFmtId="0" xfId="0" applyAlignment="1" applyBorder="1" applyFont="1">
      <alignment horizontal="center" readingOrder="0"/>
    </xf>
    <xf borderId="2" fillId="2" fontId="5" numFmtId="0" xfId="0" applyAlignment="1" applyBorder="1" applyFont="1">
      <alignment horizontal="center" readingOrder="0"/>
    </xf>
    <xf borderId="3" fillId="0" fontId="7" numFmtId="0" xfId="0" applyBorder="1" applyFont="1"/>
    <xf borderId="4" fillId="0" fontId="7" numFmtId="0" xfId="0" applyBorder="1" applyFont="1"/>
    <xf borderId="5" fillId="0" fontId="1" numFmtId="0" xfId="0" applyAlignment="1" applyBorder="1" applyFont="1">
      <alignment readingOrder="0" vertical="center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0" fillId="0" fontId="8" numFmtId="0" xfId="0" applyAlignment="1" applyFont="1">
      <alignment readingOrder="0" vertical="center"/>
    </xf>
    <xf borderId="8" fillId="3" fontId="5" numFmtId="0" xfId="0" applyAlignment="1" applyBorder="1" applyFill="1" applyFont="1">
      <alignment horizontal="center" readingOrder="0" vertical="center"/>
    </xf>
    <xf borderId="9" fillId="0" fontId="7" numFmtId="0" xfId="0" applyBorder="1" applyFont="1"/>
    <xf borderId="10" fillId="0" fontId="7" numFmtId="0" xfId="0" applyBorder="1" applyFont="1"/>
    <xf borderId="8" fillId="4" fontId="5" numFmtId="0" xfId="0" applyAlignment="1" applyBorder="1" applyFill="1" applyFont="1">
      <alignment horizontal="center" readingOrder="0" vertical="center"/>
    </xf>
    <xf borderId="0" fillId="0" fontId="9" numFmtId="0" xfId="0" applyAlignment="1" applyFont="1">
      <alignment vertical="center"/>
    </xf>
    <xf borderId="8" fillId="5" fontId="5" numFmtId="0" xfId="0" applyAlignment="1" applyBorder="1" applyFill="1" applyFont="1">
      <alignment horizontal="center" readingOrder="0" vertical="center"/>
    </xf>
    <xf borderId="9" fillId="5" fontId="5" numFmtId="0" xfId="0" applyAlignment="1" applyBorder="1" applyFont="1">
      <alignment horizontal="center" readingOrder="0" vertical="center"/>
    </xf>
    <xf borderId="8" fillId="6" fontId="5" numFmtId="0" xfId="0" applyAlignment="1" applyBorder="1" applyFill="1" applyFont="1">
      <alignment horizontal="center" readingOrder="0" vertical="center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readingOrder="0"/>
    </xf>
    <xf borderId="0" fillId="2" fontId="5" numFmtId="0" xfId="0" applyAlignment="1" applyFont="1">
      <alignment horizontal="center" readingOrder="0"/>
    </xf>
    <xf borderId="0" fillId="2" fontId="1" numFmtId="0" xfId="0" applyFont="1"/>
    <xf borderId="0" fillId="7" fontId="1" numFmtId="0" xfId="0" applyFill="1" applyFont="1"/>
    <xf borderId="0" fillId="0" fontId="1" numFmtId="0" xfId="0" applyAlignment="1" applyFont="1">
      <alignment readingOrder="0" vertical="center"/>
    </xf>
    <xf borderId="0" fillId="2" fontId="8" numFmtId="0" xfId="0" applyAlignment="1" applyFont="1">
      <alignment readingOrder="0" vertical="center"/>
    </xf>
    <xf borderId="0" fillId="3" fontId="5" numFmtId="0" xfId="0" applyAlignment="1" applyFont="1">
      <alignment horizontal="center" readingOrder="0" vertical="center"/>
    </xf>
    <xf borderId="9" fillId="8" fontId="5" numFmtId="0" xfId="0" applyAlignment="1" applyBorder="1" applyFill="1" applyFont="1">
      <alignment horizontal="center" readingOrder="0" vertical="center"/>
    </xf>
    <xf borderId="9" fillId="9" fontId="5" numFmtId="0" xfId="0" applyAlignment="1" applyBorder="1" applyFill="1" applyFont="1">
      <alignment horizontal="center" readingOrder="0" vertical="center"/>
    </xf>
    <xf borderId="0" fillId="0" fontId="11" numFmtId="0" xfId="0" applyAlignment="1" applyFont="1">
      <alignment readingOrder="0"/>
    </xf>
    <xf borderId="0" fillId="2" fontId="11" numFmtId="0" xfId="0" applyAlignment="1" applyFont="1">
      <alignment readingOrder="0"/>
    </xf>
    <xf borderId="0" fillId="7" fontId="11" numFmtId="0" xfId="0" applyAlignment="1" applyFont="1">
      <alignment readingOrder="0"/>
    </xf>
    <xf borderId="0" fillId="2" fontId="1" numFmtId="0" xfId="0" applyAlignment="1" applyFont="1">
      <alignment readingOrder="0"/>
    </xf>
    <xf borderId="0" fillId="7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3188.hk/" TargetMode="External"/><Relationship Id="rId2" Type="http://schemas.openxmlformats.org/officeDocument/2006/relationships/hyperlink" Target="http://3188.hk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1810.hk" TargetMode="External"/><Relationship Id="rId2" Type="http://schemas.openxmlformats.org/officeDocument/2006/relationships/hyperlink" Target="http://1810.hk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3188.hk/" TargetMode="External"/><Relationship Id="rId2" Type="http://schemas.openxmlformats.org/officeDocument/2006/relationships/hyperlink" Target="http://3188.hk/" TargetMode="External"/><Relationship Id="rId3" Type="http://schemas.openxmlformats.org/officeDocument/2006/relationships/hyperlink" Target="http://3188.hk/" TargetMode="External"/><Relationship Id="rId4" Type="http://schemas.openxmlformats.org/officeDocument/2006/relationships/hyperlink" Target="http://3188.hk/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1810.hk" TargetMode="External"/><Relationship Id="rId2" Type="http://schemas.openxmlformats.org/officeDocument/2006/relationships/hyperlink" Target="http://1810.hk" TargetMode="External"/><Relationship Id="rId3" Type="http://schemas.openxmlformats.org/officeDocument/2006/relationships/hyperlink" Target="http://1810.hk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1810.hk" TargetMode="External"/><Relationship Id="rId2" Type="http://schemas.openxmlformats.org/officeDocument/2006/relationships/hyperlink" Target="http://1810.hk" TargetMode="External"/><Relationship Id="rId3" Type="http://schemas.openxmlformats.org/officeDocument/2006/relationships/hyperlink" Target="http://1810.hk" TargetMode="External"/><Relationship Id="rId4" Type="http://schemas.openxmlformats.org/officeDocument/2006/relationships/hyperlink" Target="http://3188.hk/" TargetMode="External"/><Relationship Id="rId5" Type="http://schemas.openxmlformats.org/officeDocument/2006/relationships/hyperlink" Target="http://3188.hk/" TargetMode="External"/><Relationship Id="rId6" Type="http://schemas.openxmlformats.org/officeDocument/2006/relationships/hyperlink" Target="http://3188.hk/" TargetMode="External"/><Relationship Id="rId7" Type="http://schemas.openxmlformats.org/officeDocument/2006/relationships/hyperlink" Target="http://3188.hk/" TargetMode="External"/><Relationship Id="rId8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0.86"/>
    <col customWidth="1" min="3" max="3" width="13.29"/>
    <col customWidth="1" min="4" max="4" width="12.57"/>
    <col customWidth="1" min="5" max="5" width="10.57"/>
    <col customWidth="1" min="6" max="6" width="18.14"/>
    <col customWidth="1" min="7" max="7" width="13.29"/>
    <col customWidth="1" min="8" max="8" width="15.71"/>
    <col customWidth="1" min="9" max="9" width="15.0"/>
    <col customWidth="1" min="10" max="10" width="15.71"/>
    <col customWidth="1" min="11" max="11" width="15.0"/>
    <col customWidth="1" min="12" max="12" width="13.0"/>
    <col customWidth="1" min="13" max="13" width="12.29"/>
    <col customWidth="1" min="14" max="14" width="13.43"/>
    <col customWidth="1" min="15" max="15" width="12.71"/>
    <col customWidth="1" min="16" max="16" width="8.43"/>
    <col customWidth="1" min="17" max="17" width="8.86"/>
    <col customWidth="1" min="18" max="18" width="8.0"/>
    <col customWidth="1" min="19" max="19" width="12.0"/>
    <col customWidth="1" min="20" max="20" width="15.14"/>
    <col customWidth="1" min="21" max="21" width="12.14"/>
    <col customWidth="1" min="22" max="22" width="8.57"/>
    <col customWidth="1" min="23" max="23" width="6.57"/>
    <col customWidth="1" min="24" max="24" width="15.29"/>
    <col customWidth="1" min="27" max="32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>
      <c r="A2" s="1" t="s">
        <v>24</v>
      </c>
      <c r="B2" s="2" t="s">
        <v>25</v>
      </c>
      <c r="C2" s="3">
        <v>44256.0</v>
      </c>
      <c r="D2" s="4">
        <v>44621.0</v>
      </c>
      <c r="E2" s="3">
        <v>44622.0</v>
      </c>
      <c r="F2" s="3">
        <v>44684.0</v>
      </c>
      <c r="G2" s="3">
        <v>44686.0</v>
      </c>
      <c r="H2" s="3">
        <v>44624.0</v>
      </c>
      <c r="I2" s="3">
        <v>44658.0</v>
      </c>
      <c r="J2" s="3">
        <v>44658.0</v>
      </c>
      <c r="K2" s="3">
        <v>44686.0</v>
      </c>
      <c r="L2" s="3">
        <v>44655.0</v>
      </c>
      <c r="M2" s="5">
        <v>44680.0</v>
      </c>
      <c r="N2" s="5">
        <v>44622.0</v>
      </c>
      <c r="O2" s="5">
        <v>44684.0</v>
      </c>
      <c r="P2" s="1">
        <v>1.0</v>
      </c>
      <c r="Q2" s="1">
        <v>0.85</v>
      </c>
      <c r="R2" s="1">
        <v>0.9415</v>
      </c>
      <c r="S2" s="6">
        <v>0.4</v>
      </c>
      <c r="T2" s="6">
        <v>2000000.0</v>
      </c>
      <c r="U2" s="6">
        <v>100000.0</v>
      </c>
      <c r="V2" s="1">
        <v>0.01</v>
      </c>
      <c r="W2" s="1">
        <v>0.04</v>
      </c>
      <c r="X2" s="1">
        <v>365.0</v>
      </c>
    </row>
    <row r="3">
      <c r="A3" s="1" t="s">
        <v>26</v>
      </c>
      <c r="B3" s="2" t="s">
        <v>25</v>
      </c>
      <c r="C3" s="3">
        <v>44562.0</v>
      </c>
      <c r="D3" s="4">
        <v>44621.0</v>
      </c>
      <c r="E3" s="3">
        <v>44622.0</v>
      </c>
      <c r="F3" s="3">
        <v>44684.0</v>
      </c>
      <c r="G3" s="3">
        <v>44686.0</v>
      </c>
      <c r="H3" s="3">
        <v>44624.0</v>
      </c>
      <c r="I3" s="3">
        <v>44658.0</v>
      </c>
      <c r="J3" s="3">
        <v>44658.0</v>
      </c>
      <c r="K3" s="3">
        <v>44686.0</v>
      </c>
      <c r="L3" s="3">
        <v>44655.0</v>
      </c>
      <c r="M3" s="5">
        <v>44680.0</v>
      </c>
      <c r="N3" s="5">
        <v>44622.0</v>
      </c>
      <c r="O3" s="5">
        <v>44684.0</v>
      </c>
      <c r="P3" s="1">
        <v>1.0</v>
      </c>
      <c r="Q3" s="1">
        <v>0.85</v>
      </c>
      <c r="R3" s="1">
        <v>0.9415</v>
      </c>
      <c r="S3" s="6">
        <v>0.4</v>
      </c>
      <c r="T3" s="6">
        <v>2000000.0</v>
      </c>
      <c r="U3" s="6">
        <v>100000.0</v>
      </c>
      <c r="V3" s="1">
        <v>0.01</v>
      </c>
      <c r="W3" s="1">
        <v>0.04</v>
      </c>
      <c r="X3" s="1">
        <v>365.0</v>
      </c>
    </row>
    <row r="4">
      <c r="A4" s="1" t="s">
        <v>27</v>
      </c>
      <c r="B4" s="2" t="s">
        <v>25</v>
      </c>
      <c r="C4" s="3">
        <v>44562.0</v>
      </c>
      <c r="D4" s="4">
        <v>44621.0</v>
      </c>
      <c r="E4" s="3">
        <v>44622.0</v>
      </c>
      <c r="F4" s="3">
        <v>44684.0</v>
      </c>
      <c r="G4" s="3">
        <v>44686.0</v>
      </c>
      <c r="H4" s="3">
        <v>44624.0</v>
      </c>
      <c r="I4" s="3">
        <v>44658.0</v>
      </c>
      <c r="J4" s="3">
        <v>44658.0</v>
      </c>
      <c r="K4" s="3">
        <v>44686.0</v>
      </c>
      <c r="L4" s="3">
        <v>44655.0</v>
      </c>
      <c r="M4" s="5">
        <v>44680.0</v>
      </c>
      <c r="N4" s="5">
        <v>44622.0</v>
      </c>
      <c r="O4" s="5">
        <v>44684.0</v>
      </c>
      <c r="P4" s="1">
        <v>1.0</v>
      </c>
      <c r="Q4" s="1">
        <v>0.7</v>
      </c>
      <c r="R4" s="1">
        <v>0.8</v>
      </c>
      <c r="S4" s="6">
        <v>0.4</v>
      </c>
      <c r="T4" s="6">
        <v>2000000.0</v>
      </c>
      <c r="U4" s="6">
        <v>100000.0</v>
      </c>
      <c r="V4" s="1">
        <v>0.01</v>
      </c>
      <c r="W4" s="1">
        <v>0.04</v>
      </c>
      <c r="X4" s="1">
        <v>365.0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28</v>
      </c>
      <c r="G1" s="1" t="s">
        <v>29</v>
      </c>
      <c r="H1" s="2" t="s">
        <v>6</v>
      </c>
      <c r="I1" s="1" t="s">
        <v>30</v>
      </c>
      <c r="J1" s="1" t="s">
        <v>31</v>
      </c>
      <c r="K1" s="1" t="s">
        <v>32</v>
      </c>
      <c r="L1" s="2" t="s">
        <v>19</v>
      </c>
      <c r="M1" s="2" t="s">
        <v>20</v>
      </c>
      <c r="N1" s="2" t="s">
        <v>21</v>
      </c>
      <c r="O1" s="1" t="s">
        <v>33</v>
      </c>
      <c r="P1" s="2" t="s">
        <v>23</v>
      </c>
    </row>
    <row r="2" ht="13.5" customHeight="1">
      <c r="A2" s="1" t="s">
        <v>34</v>
      </c>
      <c r="B2" s="7" t="s">
        <v>35</v>
      </c>
      <c r="C2" s="3">
        <v>44238.0</v>
      </c>
      <c r="D2" s="3">
        <v>44603.0</v>
      </c>
      <c r="E2" s="3">
        <v>44603.0</v>
      </c>
      <c r="F2" s="8">
        <v>44606.0</v>
      </c>
      <c r="G2" s="8">
        <v>44876.0</v>
      </c>
      <c r="H2" s="8">
        <v>44881.0</v>
      </c>
      <c r="I2" s="1">
        <v>1.025</v>
      </c>
      <c r="J2" s="1">
        <v>0.06</v>
      </c>
      <c r="K2" s="1">
        <v>0.001</v>
      </c>
      <c r="L2" s="1">
        <v>4210000.0</v>
      </c>
      <c r="M2" s="1">
        <v>100000.0</v>
      </c>
      <c r="N2" s="1">
        <v>0.01</v>
      </c>
      <c r="O2" s="1">
        <v>0.0415</v>
      </c>
      <c r="P2" s="1">
        <v>360.0</v>
      </c>
    </row>
    <row r="3">
      <c r="A3" s="1" t="s">
        <v>36</v>
      </c>
      <c r="B3" s="7" t="s">
        <v>35</v>
      </c>
      <c r="C3" s="3">
        <v>43466.0</v>
      </c>
      <c r="D3" s="3">
        <v>43831.0</v>
      </c>
      <c r="E3" s="3">
        <v>44603.0</v>
      </c>
      <c r="F3" s="8">
        <v>44606.0</v>
      </c>
      <c r="G3" s="8">
        <v>44876.0</v>
      </c>
      <c r="H3" s="8">
        <v>44881.0</v>
      </c>
      <c r="I3" s="1">
        <v>1.025</v>
      </c>
      <c r="J3" s="1">
        <v>0.06</v>
      </c>
      <c r="K3" s="1">
        <v>0.001</v>
      </c>
      <c r="L3" s="1">
        <v>4210000.0</v>
      </c>
      <c r="M3" s="1">
        <v>100000.0</v>
      </c>
      <c r="N3" s="1">
        <v>0.01</v>
      </c>
      <c r="O3" s="1">
        <v>0.0415</v>
      </c>
      <c r="P3" s="1">
        <v>360.0</v>
      </c>
    </row>
  </sheetData>
  <hyperlinks>
    <hyperlink r:id="rId1" ref="B2"/>
    <hyperlink r:id="rId2" ref="B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1" width="11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15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</row>
    <row r="2">
      <c r="A2" s="1" t="s">
        <v>37</v>
      </c>
      <c r="B2" s="9" t="s">
        <v>38</v>
      </c>
      <c r="C2" s="3">
        <v>44287.0</v>
      </c>
      <c r="D2" s="3">
        <v>44652.0</v>
      </c>
      <c r="E2" s="3">
        <v>44670.0</v>
      </c>
      <c r="F2" s="3">
        <v>44700.0</v>
      </c>
      <c r="G2" s="3">
        <v>44734.0</v>
      </c>
      <c r="H2" s="3">
        <v>44672.0</v>
      </c>
      <c r="I2" s="3">
        <v>44704.0</v>
      </c>
      <c r="J2" s="3">
        <v>44704.0</v>
      </c>
      <c r="K2" s="3">
        <v>44734.0</v>
      </c>
      <c r="L2" s="3">
        <v>44700.0</v>
      </c>
      <c r="M2" s="5">
        <v>44729.0</v>
      </c>
      <c r="N2" s="1">
        <v>1.02</v>
      </c>
      <c r="O2" s="1">
        <v>0.925</v>
      </c>
      <c r="P2" s="6">
        <v>0.06</v>
      </c>
      <c r="Q2" s="6">
        <v>8093750.0</v>
      </c>
      <c r="R2" s="6">
        <v>100000.0</v>
      </c>
      <c r="S2" s="1">
        <v>0.01</v>
      </c>
      <c r="T2" s="1">
        <v>0.04</v>
      </c>
      <c r="U2" s="1">
        <v>365.0</v>
      </c>
    </row>
    <row r="3">
      <c r="A3" s="1" t="s">
        <v>39</v>
      </c>
      <c r="B3" s="9" t="s">
        <v>38</v>
      </c>
      <c r="C3" s="3">
        <v>44593.0</v>
      </c>
      <c r="D3" s="3">
        <v>44652.0</v>
      </c>
      <c r="E3" s="3">
        <v>44670.0</v>
      </c>
      <c r="F3" s="3">
        <v>44700.0</v>
      </c>
      <c r="G3" s="3">
        <v>44734.0</v>
      </c>
      <c r="H3" s="3">
        <v>44672.0</v>
      </c>
      <c r="I3" s="3">
        <v>44704.0</v>
      </c>
      <c r="J3" s="3">
        <v>44704.0</v>
      </c>
      <c r="K3" s="3">
        <v>44734.0</v>
      </c>
      <c r="L3" s="3">
        <v>44700.0</v>
      </c>
      <c r="M3" s="5">
        <v>44729.0</v>
      </c>
      <c r="N3" s="1">
        <v>1.02</v>
      </c>
      <c r="O3" s="1">
        <v>0.925</v>
      </c>
      <c r="P3" s="6">
        <v>0.06</v>
      </c>
      <c r="Q3" s="6">
        <v>8093750.0</v>
      </c>
      <c r="R3" s="6">
        <v>100000.0</v>
      </c>
      <c r="S3" s="1">
        <v>0.01</v>
      </c>
      <c r="T3" s="1">
        <v>0.04</v>
      </c>
      <c r="U3" s="1">
        <v>365.0</v>
      </c>
    </row>
  </sheetData>
  <hyperlinks>
    <hyperlink r:id="rId1" ref="B2"/>
    <hyperlink r:id="rId2" ref="B3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7.86"/>
    <col customWidth="1" min="3" max="3" width="19.86"/>
    <col customWidth="1" min="4" max="4" width="12.43"/>
    <col customWidth="1" min="5" max="5" width="17.14"/>
    <col customWidth="1" min="6" max="6" width="16.86"/>
    <col customWidth="1" min="7" max="7" width="13.57"/>
    <col customWidth="1" min="8" max="8" width="17.43"/>
    <col customWidth="1" min="9" max="10" width="16.29"/>
    <col customWidth="1" min="11" max="11" width="13.71"/>
    <col customWidth="1" min="12" max="12" width="15.71"/>
    <col customWidth="1" min="13" max="15" width="19.86"/>
    <col customWidth="1" min="16" max="16" width="3.71"/>
    <col customWidth="1" min="17" max="17" width="14.57"/>
    <col customWidth="1" min="18" max="18" width="22.0"/>
    <col customWidth="1" min="19" max="20" width="17.86"/>
    <col customWidth="1" min="21" max="21" width="3.14"/>
    <col customWidth="1" min="22" max="22" width="19.86"/>
    <col customWidth="1" min="23" max="23" width="21.29"/>
    <col customWidth="1" min="24" max="24" width="20.43"/>
    <col customWidth="1" min="25" max="25" width="2.71"/>
    <col customWidth="1" min="26" max="28" width="17.86"/>
  </cols>
  <sheetData>
    <row r="1">
      <c r="B1" s="10" t="s">
        <v>40</v>
      </c>
      <c r="C1" s="11" t="s">
        <v>41</v>
      </c>
      <c r="D1" s="11"/>
      <c r="E1" s="11" t="s">
        <v>42</v>
      </c>
      <c r="F1" s="12" t="s">
        <v>43</v>
      </c>
      <c r="G1" s="13"/>
      <c r="H1" s="14"/>
    </row>
    <row r="2">
      <c r="B2" s="15" t="str">
        <f t="array" ref="B2:C2">transpose(B29:L30)</f>
        <v>#REF!</v>
      </c>
      <c r="C2" s="16" t="s">
        <v>44</v>
      </c>
      <c r="D2" s="17"/>
      <c r="E2" s="17" t="s">
        <v>45</v>
      </c>
      <c r="F2" s="18" t="s">
        <v>46</v>
      </c>
      <c r="G2" s="13"/>
      <c r="H2" s="14"/>
      <c r="I2" s="1" t="s">
        <v>47</v>
      </c>
    </row>
    <row r="3">
      <c r="B3" s="19"/>
      <c r="C3" s="16" t="s">
        <v>48</v>
      </c>
      <c r="D3" s="16"/>
      <c r="E3" s="16"/>
      <c r="F3" s="18" t="s">
        <v>49</v>
      </c>
      <c r="G3" s="13"/>
      <c r="H3" s="14"/>
      <c r="I3" s="1" t="s">
        <v>47</v>
      </c>
    </row>
    <row r="4">
      <c r="B4" s="19"/>
      <c r="C4" s="17" t="s">
        <v>50</v>
      </c>
      <c r="D4" s="17"/>
      <c r="E4" s="17" t="s">
        <v>51</v>
      </c>
      <c r="F4" s="18" t="s">
        <v>52</v>
      </c>
      <c r="G4" s="13"/>
      <c r="H4" s="14"/>
      <c r="I4" s="1" t="s">
        <v>47</v>
      </c>
    </row>
    <row r="5">
      <c r="B5" s="19"/>
      <c r="C5" s="16" t="s">
        <v>5</v>
      </c>
      <c r="D5" s="17"/>
      <c r="E5" s="17" t="s">
        <v>51</v>
      </c>
      <c r="F5" s="18" t="s">
        <v>53</v>
      </c>
      <c r="G5" s="13"/>
      <c r="H5" s="14"/>
    </row>
    <row r="6">
      <c r="B6" s="19"/>
      <c r="C6" s="16" t="s">
        <v>6</v>
      </c>
      <c r="D6" s="17"/>
      <c r="E6" s="17" t="s">
        <v>51</v>
      </c>
      <c r="F6" s="18" t="s">
        <v>54</v>
      </c>
      <c r="G6" s="13"/>
      <c r="H6" s="14"/>
      <c r="I6" s="1" t="s">
        <v>47</v>
      </c>
    </row>
    <row r="7">
      <c r="B7" s="19"/>
      <c r="C7" s="16" t="s">
        <v>55</v>
      </c>
      <c r="D7" s="17"/>
      <c r="E7" s="17" t="s">
        <v>56</v>
      </c>
      <c r="F7" s="18" t="s">
        <v>57</v>
      </c>
      <c r="G7" s="13"/>
      <c r="H7" s="14"/>
      <c r="I7" s="1" t="s">
        <v>47</v>
      </c>
    </row>
    <row r="8">
      <c r="B8" s="19"/>
      <c r="C8" s="16" t="s">
        <v>58</v>
      </c>
      <c r="D8" s="17"/>
      <c r="E8" s="17" t="s">
        <v>56</v>
      </c>
      <c r="F8" s="18" t="s">
        <v>59</v>
      </c>
      <c r="G8" s="13"/>
      <c r="H8" s="14"/>
    </row>
    <row r="9">
      <c r="B9" s="19"/>
      <c r="C9" s="16"/>
      <c r="D9" s="17"/>
      <c r="E9" s="17"/>
      <c r="F9" s="17"/>
      <c r="G9" s="17"/>
      <c r="H9" s="17"/>
    </row>
    <row r="10">
      <c r="B10" s="19"/>
      <c r="C10" s="16" t="s">
        <v>60</v>
      </c>
      <c r="D10" s="17"/>
      <c r="E10" s="17" t="s">
        <v>56</v>
      </c>
      <c r="F10" s="18" t="s">
        <v>61</v>
      </c>
      <c r="G10" s="13"/>
      <c r="H10" s="14"/>
    </row>
    <row r="11">
      <c r="B11" s="19"/>
      <c r="C11" s="16" t="s">
        <v>15</v>
      </c>
      <c r="D11" s="17"/>
      <c r="E11" s="17" t="s">
        <v>62</v>
      </c>
      <c r="F11" s="18" t="s">
        <v>63</v>
      </c>
      <c r="G11" s="13"/>
      <c r="H11" s="14"/>
      <c r="I11" s="1" t="s">
        <v>47</v>
      </c>
    </row>
    <row r="12">
      <c r="B12" s="19"/>
      <c r="C12" s="16" t="s">
        <v>16</v>
      </c>
      <c r="D12" s="17"/>
      <c r="E12" s="17" t="s">
        <v>62</v>
      </c>
      <c r="F12" s="18" t="s">
        <v>64</v>
      </c>
      <c r="G12" s="13"/>
      <c r="H12" s="14"/>
    </row>
    <row r="13">
      <c r="B13" s="19"/>
      <c r="C13" s="16" t="s">
        <v>17</v>
      </c>
      <c r="D13" s="17"/>
      <c r="E13" s="17" t="s">
        <v>62</v>
      </c>
      <c r="F13" s="18" t="s">
        <v>65</v>
      </c>
      <c r="G13" s="13"/>
      <c r="H13" s="14"/>
    </row>
    <row r="14">
      <c r="B14" s="19"/>
      <c r="C14" s="17" t="s">
        <v>66</v>
      </c>
      <c r="D14" s="17"/>
      <c r="E14" s="17" t="s">
        <v>62</v>
      </c>
      <c r="F14" s="18" t="s">
        <v>67</v>
      </c>
      <c r="G14" s="13"/>
      <c r="H14" s="14"/>
      <c r="I14" s="1" t="s">
        <v>47</v>
      </c>
    </row>
    <row r="15">
      <c r="B15" s="19"/>
      <c r="C15" s="17" t="s">
        <v>68</v>
      </c>
      <c r="D15" s="17"/>
      <c r="E15" s="17" t="s">
        <v>62</v>
      </c>
      <c r="F15" s="18" t="s">
        <v>69</v>
      </c>
      <c r="G15" s="13"/>
      <c r="H15" s="14"/>
    </row>
    <row r="16">
      <c r="B16" s="19"/>
      <c r="C16" s="16" t="s">
        <v>33</v>
      </c>
      <c r="D16" s="17"/>
      <c r="E16" s="17" t="s">
        <v>62</v>
      </c>
      <c r="F16" s="18" t="s">
        <v>70</v>
      </c>
      <c r="G16" s="13"/>
      <c r="H16" s="14"/>
    </row>
    <row r="17">
      <c r="B17" s="19"/>
      <c r="C17" s="17" t="s">
        <v>71</v>
      </c>
      <c r="D17" s="17"/>
      <c r="E17" s="17" t="s">
        <v>72</v>
      </c>
      <c r="F17" s="18" t="s">
        <v>73</v>
      </c>
      <c r="G17" s="13"/>
      <c r="H17" s="14"/>
    </row>
    <row r="18">
      <c r="B18" s="19"/>
      <c r="C18" s="16" t="s">
        <v>23</v>
      </c>
      <c r="D18" s="17"/>
      <c r="E18" s="17" t="s">
        <v>74</v>
      </c>
      <c r="F18" s="18" t="s">
        <v>75</v>
      </c>
      <c r="G18" s="13"/>
      <c r="H18" s="14"/>
      <c r="I18" s="1" t="s">
        <v>47</v>
      </c>
    </row>
    <row r="19">
      <c r="B19" s="19"/>
      <c r="C19" s="16" t="s">
        <v>1</v>
      </c>
      <c r="D19" s="17"/>
      <c r="E19" s="17" t="s">
        <v>76</v>
      </c>
      <c r="F19" s="18" t="s">
        <v>77</v>
      </c>
      <c r="G19" s="13"/>
      <c r="H19" s="14"/>
      <c r="I19" s="1" t="s">
        <v>47</v>
      </c>
    </row>
    <row r="20">
      <c r="B20" s="19"/>
      <c r="C20" s="17"/>
      <c r="D20" s="17"/>
      <c r="E20" s="17"/>
      <c r="F20" s="17"/>
      <c r="G20" s="17"/>
      <c r="H20" s="17"/>
      <c r="I20" s="1"/>
    </row>
    <row r="21">
      <c r="B21" s="19"/>
      <c r="C21" s="17"/>
      <c r="D21" s="17"/>
      <c r="E21" s="17"/>
      <c r="F21" s="17"/>
      <c r="G21" s="17"/>
      <c r="H21" s="17"/>
      <c r="I21" s="1"/>
    </row>
    <row r="22">
      <c r="B22" s="19"/>
      <c r="C22" s="17"/>
      <c r="D22" s="17"/>
      <c r="E22" s="17"/>
      <c r="F22" s="17"/>
      <c r="G22" s="17"/>
      <c r="H22" s="17"/>
      <c r="I22" s="1"/>
    </row>
    <row r="23">
      <c r="B23" s="19"/>
      <c r="C23" s="17" t="s">
        <v>78</v>
      </c>
      <c r="D23" s="17"/>
      <c r="E23" s="17" t="s">
        <v>56</v>
      </c>
      <c r="F23" s="18" t="s">
        <v>79</v>
      </c>
      <c r="G23" s="13"/>
      <c r="H23" s="14"/>
      <c r="I23" s="1" t="s">
        <v>47</v>
      </c>
    </row>
    <row r="24">
      <c r="B24" s="19"/>
      <c r="C24" s="16" t="s">
        <v>20</v>
      </c>
      <c r="D24" s="17"/>
      <c r="E24" s="17" t="s">
        <v>74</v>
      </c>
      <c r="F24" s="18" t="s">
        <v>80</v>
      </c>
      <c r="G24" s="13"/>
      <c r="H24" s="14"/>
      <c r="I24" s="1" t="s">
        <v>47</v>
      </c>
    </row>
    <row r="25">
      <c r="B25" s="19"/>
      <c r="C25" s="16"/>
      <c r="D25" s="17"/>
      <c r="E25" s="17"/>
      <c r="F25" s="17"/>
      <c r="G25" s="17"/>
      <c r="H25" s="17"/>
      <c r="I25" s="1"/>
    </row>
    <row r="26">
      <c r="B26" s="19"/>
      <c r="C26" s="16"/>
      <c r="D26" s="17"/>
      <c r="E26" s="17"/>
      <c r="F26" s="17"/>
      <c r="G26" s="17"/>
      <c r="H26" s="17"/>
      <c r="I26" s="1"/>
    </row>
    <row r="27">
      <c r="B27" s="20"/>
      <c r="C27" s="16"/>
      <c r="D27" s="17"/>
      <c r="E27" s="17" t="s">
        <v>62</v>
      </c>
      <c r="F27" s="18" t="s">
        <v>81</v>
      </c>
      <c r="G27" s="13"/>
      <c r="H27" s="14"/>
      <c r="I27" s="1" t="s">
        <v>47</v>
      </c>
    </row>
    <row r="28" ht="27.0" customHeight="1">
      <c r="A28" s="21" t="s">
        <v>82</v>
      </c>
    </row>
    <row r="29" ht="17.25" customHeight="1">
      <c r="A29" s="22" t="s">
        <v>83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4"/>
      <c r="M29" s="25" t="s">
        <v>84</v>
      </c>
      <c r="N29" s="23"/>
      <c r="O29" s="23"/>
      <c r="P29" s="26"/>
      <c r="Q29" s="27" t="s">
        <v>85</v>
      </c>
      <c r="R29" s="28"/>
      <c r="S29" s="28"/>
      <c r="T29" s="28"/>
      <c r="V29" s="29" t="s">
        <v>86</v>
      </c>
      <c r="W29" s="23"/>
      <c r="X29" s="24"/>
    </row>
    <row r="30">
      <c r="A30" s="30" t="s">
        <v>44</v>
      </c>
      <c r="B30" s="30" t="s">
        <v>87</v>
      </c>
      <c r="C30" s="30" t="s">
        <v>1</v>
      </c>
      <c r="D30" s="30" t="s">
        <v>50</v>
      </c>
      <c r="E30" s="31" t="s">
        <v>6</v>
      </c>
      <c r="F30" s="30" t="s">
        <v>71</v>
      </c>
      <c r="G30" s="30" t="s">
        <v>88</v>
      </c>
      <c r="H30" s="30" t="s">
        <v>89</v>
      </c>
      <c r="I30" s="30" t="s">
        <v>90</v>
      </c>
      <c r="J30" s="30" t="s">
        <v>91</v>
      </c>
      <c r="K30" s="30" t="s">
        <v>33</v>
      </c>
      <c r="L30" s="31" t="s">
        <v>23</v>
      </c>
      <c r="M30" s="30" t="s">
        <v>92</v>
      </c>
      <c r="N30" s="31" t="s">
        <v>20</v>
      </c>
      <c r="O30" s="31" t="s">
        <v>21</v>
      </c>
      <c r="Q30" s="30" t="s">
        <v>93</v>
      </c>
      <c r="R30" s="30" t="s">
        <v>94</v>
      </c>
      <c r="S30" s="30" t="s">
        <v>95</v>
      </c>
      <c r="T30" s="30" t="s">
        <v>96</v>
      </c>
      <c r="U30" s="30"/>
      <c r="V30" s="30" t="s">
        <v>97</v>
      </c>
      <c r="W30" s="30" t="s">
        <v>98</v>
      </c>
      <c r="X30" s="30" t="s">
        <v>99</v>
      </c>
      <c r="Y30" s="30"/>
    </row>
    <row r="31">
      <c r="A31" s="1" t="s">
        <v>100</v>
      </c>
      <c r="B31" s="1" t="s">
        <v>101</v>
      </c>
      <c r="C31" s="7" t="s">
        <v>35</v>
      </c>
      <c r="D31" s="3">
        <v>44603.0</v>
      </c>
      <c r="E31" s="8">
        <v>44881.0</v>
      </c>
      <c r="F31" s="1">
        <v>4210000.0</v>
      </c>
      <c r="G31" s="1" t="s">
        <v>102</v>
      </c>
      <c r="H31" s="8">
        <v>44876.0</v>
      </c>
      <c r="I31" s="1">
        <v>1.025</v>
      </c>
      <c r="J31" s="1">
        <v>0.06</v>
      </c>
      <c r="K31" s="1">
        <v>0.0415</v>
      </c>
      <c r="L31" s="1">
        <v>360.0</v>
      </c>
      <c r="M31" s="6" t="s">
        <v>103</v>
      </c>
      <c r="N31" s="6">
        <v>1000.0</v>
      </c>
      <c r="O31" s="1">
        <v>0.01</v>
      </c>
      <c r="R31" s="1" t="s">
        <v>104</v>
      </c>
      <c r="S31" s="1">
        <v>0.001</v>
      </c>
      <c r="V31" s="2"/>
      <c r="W31" s="2"/>
      <c r="X31" s="2"/>
      <c r="Y31" s="1"/>
    </row>
    <row r="32">
      <c r="A32" s="1" t="s">
        <v>105</v>
      </c>
      <c r="B32" s="1" t="s">
        <v>101</v>
      </c>
      <c r="C32" s="1" t="s">
        <v>106</v>
      </c>
      <c r="D32" s="8">
        <v>44610.0</v>
      </c>
      <c r="E32" s="8">
        <v>44888.0</v>
      </c>
      <c r="F32" s="1">
        <v>5590000.0</v>
      </c>
      <c r="G32" s="1" t="s">
        <v>102</v>
      </c>
      <c r="H32" s="1" t="s">
        <v>107</v>
      </c>
      <c r="I32" s="1">
        <v>1.05</v>
      </c>
      <c r="J32" s="1">
        <v>0.06</v>
      </c>
      <c r="K32" s="1">
        <v>0.0415</v>
      </c>
      <c r="L32" s="1">
        <v>360.0</v>
      </c>
      <c r="M32" s="1" t="s">
        <v>108</v>
      </c>
      <c r="N32" s="1">
        <v>1000.0</v>
      </c>
      <c r="O32" s="1">
        <v>0.01</v>
      </c>
      <c r="R32" s="1" t="s">
        <v>104</v>
      </c>
      <c r="V32" s="2"/>
      <c r="W32" s="2"/>
      <c r="X32" s="2"/>
      <c r="Y32" s="1"/>
    </row>
    <row r="33">
      <c r="A33" s="1" t="s">
        <v>109</v>
      </c>
      <c r="B33" s="1" t="s">
        <v>110</v>
      </c>
      <c r="C33" s="2" t="s">
        <v>25</v>
      </c>
      <c r="D33" s="8">
        <v>44510.0</v>
      </c>
      <c r="E33" s="8">
        <v>44874.0</v>
      </c>
      <c r="F33" s="1">
        <v>1190000.0</v>
      </c>
      <c r="G33" s="1" t="s">
        <v>102</v>
      </c>
      <c r="H33" s="1" t="s">
        <v>111</v>
      </c>
      <c r="I33" s="1">
        <v>1.027</v>
      </c>
      <c r="J33" s="1">
        <v>0.06</v>
      </c>
      <c r="K33" s="1">
        <v>0.0385</v>
      </c>
      <c r="L33" s="1">
        <v>360.0</v>
      </c>
      <c r="M33" s="1" t="s">
        <v>112</v>
      </c>
      <c r="N33" s="1">
        <v>1000.0</v>
      </c>
      <c r="O33" s="1">
        <v>0.01</v>
      </c>
      <c r="R33" s="1" t="s">
        <v>104</v>
      </c>
      <c r="V33" s="1" t="s">
        <v>113</v>
      </c>
      <c r="W33" s="1" t="s">
        <v>114</v>
      </c>
      <c r="X33" s="1" t="s">
        <v>104</v>
      </c>
      <c r="Y33" s="1"/>
    </row>
    <row r="34">
      <c r="A34" s="1" t="s">
        <v>115</v>
      </c>
      <c r="B34" s="1" t="s">
        <v>110</v>
      </c>
      <c r="C34" s="2" t="s">
        <v>25</v>
      </c>
      <c r="D34" s="8">
        <v>44510.0</v>
      </c>
      <c r="E34" s="8">
        <v>44874.0</v>
      </c>
      <c r="F34" s="1">
        <v>1190000.0</v>
      </c>
      <c r="G34" s="1" t="s">
        <v>102</v>
      </c>
      <c r="H34" s="1" t="s">
        <v>111</v>
      </c>
      <c r="I34" s="1">
        <v>1.027</v>
      </c>
      <c r="J34" s="1">
        <v>0.06</v>
      </c>
      <c r="K34" s="1">
        <v>0.0385</v>
      </c>
      <c r="L34" s="1">
        <v>360.0</v>
      </c>
      <c r="M34" s="1" t="s">
        <v>112</v>
      </c>
      <c r="N34" s="1">
        <v>1000.0</v>
      </c>
      <c r="O34" s="1">
        <v>0.01</v>
      </c>
      <c r="R34" s="1" t="s">
        <v>104</v>
      </c>
      <c r="V34" s="1" t="s">
        <v>113</v>
      </c>
      <c r="W34" s="1" t="s">
        <v>114</v>
      </c>
      <c r="X34" s="1" t="s">
        <v>104</v>
      </c>
      <c r="Y34" s="1"/>
    </row>
    <row r="35">
      <c r="A35" s="1" t="s">
        <v>116</v>
      </c>
      <c r="B35" s="1" t="s">
        <v>110</v>
      </c>
      <c r="C35" s="2" t="s">
        <v>25</v>
      </c>
      <c r="D35" s="8">
        <v>44510.0</v>
      </c>
      <c r="E35" s="8">
        <v>44874.0</v>
      </c>
      <c r="F35" s="1">
        <v>1190000.0</v>
      </c>
      <c r="G35" s="1" t="s">
        <v>102</v>
      </c>
      <c r="H35" s="1" t="s">
        <v>111</v>
      </c>
      <c r="I35" s="1">
        <v>1.027</v>
      </c>
      <c r="J35" s="1">
        <v>0.06</v>
      </c>
      <c r="K35" s="1">
        <v>0.0385</v>
      </c>
      <c r="L35" s="1">
        <v>360.0</v>
      </c>
      <c r="M35" s="1" t="s">
        <v>112</v>
      </c>
      <c r="N35" s="1">
        <v>1000.0</v>
      </c>
      <c r="O35" s="1">
        <v>0.01</v>
      </c>
      <c r="R35" s="1" t="s">
        <v>104</v>
      </c>
      <c r="V35" s="1" t="s">
        <v>113</v>
      </c>
      <c r="W35" s="1" t="s">
        <v>114</v>
      </c>
      <c r="X35" s="1" t="s">
        <v>104</v>
      </c>
      <c r="Y35" s="1"/>
    </row>
    <row r="36">
      <c r="A36" s="1" t="s">
        <v>117</v>
      </c>
      <c r="B36" s="1" t="s">
        <v>101</v>
      </c>
      <c r="C36" s="7" t="s">
        <v>35</v>
      </c>
      <c r="D36" s="3">
        <v>44603.0</v>
      </c>
      <c r="E36" s="8">
        <v>44881.0</v>
      </c>
      <c r="F36" s="1">
        <v>4210000.0</v>
      </c>
      <c r="G36" s="1" t="s">
        <v>102</v>
      </c>
      <c r="H36" s="8">
        <v>44876.0</v>
      </c>
      <c r="I36" s="1">
        <v>1.025</v>
      </c>
      <c r="J36" s="1">
        <v>0.06</v>
      </c>
      <c r="K36" s="1">
        <v>0.0415</v>
      </c>
      <c r="L36" s="1">
        <v>360.0</v>
      </c>
      <c r="M36" s="6" t="s">
        <v>103</v>
      </c>
      <c r="N36" s="6">
        <v>1000.0</v>
      </c>
      <c r="O36" s="1">
        <v>0.01</v>
      </c>
      <c r="Q36" s="1">
        <v>0.8</v>
      </c>
      <c r="R36" s="1" t="s">
        <v>118</v>
      </c>
      <c r="S36" s="1">
        <v>0.001</v>
      </c>
      <c r="V36" s="2"/>
      <c r="W36" s="2"/>
      <c r="X36" s="2"/>
      <c r="Y36" s="1"/>
    </row>
    <row r="37">
      <c r="A37" s="1" t="s">
        <v>119</v>
      </c>
      <c r="B37" s="1" t="s">
        <v>101</v>
      </c>
      <c r="C37" s="7" t="s">
        <v>35</v>
      </c>
      <c r="D37" s="3">
        <v>44603.0</v>
      </c>
      <c r="E37" s="8">
        <v>44881.0</v>
      </c>
      <c r="F37" s="1">
        <v>4210000.0</v>
      </c>
      <c r="G37" s="1" t="s">
        <v>102</v>
      </c>
      <c r="H37" s="8">
        <v>44876.0</v>
      </c>
      <c r="I37" s="1">
        <v>1.025</v>
      </c>
      <c r="J37" s="1">
        <v>0.06</v>
      </c>
      <c r="K37" s="1">
        <v>0.0415</v>
      </c>
      <c r="L37" s="1">
        <v>360.0</v>
      </c>
      <c r="M37" s="6" t="s">
        <v>103</v>
      </c>
      <c r="N37" s="6">
        <v>1000.0</v>
      </c>
      <c r="O37" s="1">
        <v>0.01</v>
      </c>
      <c r="Q37" s="1">
        <v>0.8</v>
      </c>
      <c r="R37" s="1" t="s">
        <v>120</v>
      </c>
      <c r="S37" s="1">
        <v>0.001</v>
      </c>
      <c r="V37" s="2"/>
      <c r="W37" s="2"/>
      <c r="X37" s="2"/>
      <c r="Y37" s="1"/>
    </row>
    <row r="38">
      <c r="A38" s="1" t="s">
        <v>121</v>
      </c>
      <c r="B38" s="1" t="s">
        <v>101</v>
      </c>
      <c r="C38" s="7" t="s">
        <v>35</v>
      </c>
      <c r="D38" s="3">
        <v>44603.0</v>
      </c>
      <c r="E38" s="8">
        <v>44881.0</v>
      </c>
      <c r="F38" s="1">
        <v>4210000.0</v>
      </c>
      <c r="G38" s="1" t="s">
        <v>102</v>
      </c>
      <c r="H38" s="8">
        <v>44876.0</v>
      </c>
      <c r="I38" s="1">
        <v>1.025</v>
      </c>
      <c r="J38" s="1">
        <v>0.06</v>
      </c>
      <c r="K38" s="1">
        <v>0.0415</v>
      </c>
      <c r="L38" s="1">
        <v>360.0</v>
      </c>
      <c r="M38" s="6" t="s">
        <v>103</v>
      </c>
      <c r="N38" s="6">
        <v>1000.0</v>
      </c>
      <c r="O38" s="1">
        <v>0.01</v>
      </c>
      <c r="Q38" s="1">
        <v>0.8</v>
      </c>
      <c r="R38" s="1" t="s">
        <v>120</v>
      </c>
      <c r="S38" s="1">
        <v>0.001</v>
      </c>
      <c r="T38" s="1">
        <v>0.6</v>
      </c>
      <c r="V38" s="2"/>
      <c r="W38" s="2"/>
      <c r="X38" s="2"/>
      <c r="Y38" s="1"/>
    </row>
    <row r="50" ht="13.5" customHeight="1">
      <c r="B50" s="32"/>
      <c r="C50" s="3"/>
      <c r="D50" s="3"/>
      <c r="E50" s="3"/>
      <c r="F50" s="3"/>
    </row>
  </sheetData>
  <mergeCells count="24">
    <mergeCell ref="F1:H1"/>
    <mergeCell ref="F2:H2"/>
    <mergeCell ref="F3:H3"/>
    <mergeCell ref="F4:H4"/>
    <mergeCell ref="F5:H5"/>
    <mergeCell ref="F6:H6"/>
    <mergeCell ref="F7:H7"/>
    <mergeCell ref="F8:H8"/>
    <mergeCell ref="F10:H10"/>
    <mergeCell ref="F11:H11"/>
    <mergeCell ref="F12:H12"/>
    <mergeCell ref="F13:H13"/>
    <mergeCell ref="F14:H14"/>
    <mergeCell ref="F15:H15"/>
    <mergeCell ref="A29:L29"/>
    <mergeCell ref="M29:O29"/>
    <mergeCell ref="V29:X29"/>
    <mergeCell ref="F16:H16"/>
    <mergeCell ref="F17:H17"/>
    <mergeCell ref="F18:H18"/>
    <mergeCell ref="F19:H19"/>
    <mergeCell ref="F23:H23"/>
    <mergeCell ref="F24:H24"/>
    <mergeCell ref="F27:H27"/>
  </mergeCells>
  <dataValidations>
    <dataValidation type="list" allowBlank="1" showErrorMessage="1" sqref="R31:R38">
      <formula1>"accumulated,not accumulated,NA"</formula1>
    </dataValidation>
    <dataValidation type="list" allowBlank="1" showErrorMessage="1" sqref="W31:W38">
      <formula1>"yes,no,NA"</formula1>
    </dataValidation>
    <dataValidation type="list" allowBlank="1" showErrorMessage="1" sqref="B31:B38">
      <formula1>"multivariate,univariate"</formula1>
    </dataValidation>
    <dataValidation type="list" allowBlank="1" showErrorMessage="1" sqref="G31:G38">
      <formula1>"continuous,discrete"</formula1>
    </dataValidation>
    <dataValidation type="list" allowBlank="1" showErrorMessage="1" sqref="V31:V38 X31:X38">
      <formula1>"all,any,NA"</formula1>
    </dataValidation>
  </dataValidations>
  <hyperlinks>
    <hyperlink r:id="rId1" ref="C31"/>
    <hyperlink r:id="rId2" ref="C36"/>
    <hyperlink r:id="rId3" ref="C37"/>
    <hyperlink r:id="rId4" ref="C38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7.86"/>
    <col customWidth="1" min="3" max="3" width="19.86"/>
    <col customWidth="1" min="4" max="4" width="12.43"/>
    <col customWidth="1" min="5" max="5" width="17.14"/>
    <col customWidth="1" min="6" max="6" width="16.86"/>
    <col customWidth="1" min="7" max="7" width="13.57"/>
    <col customWidth="1" min="8" max="8" width="17.43"/>
    <col customWidth="1" min="9" max="10" width="16.29"/>
    <col customWidth="1" min="11" max="11" width="19.0"/>
    <col customWidth="1" min="12" max="12" width="13.43"/>
    <col customWidth="1" min="13" max="13" width="10.86"/>
    <col customWidth="1" min="14" max="14" width="4.0"/>
    <col customWidth="1" min="15" max="15" width="17.86"/>
    <col customWidth="1" min="16" max="16" width="20.86"/>
    <col customWidth="1" min="17" max="17" width="15.0"/>
    <col customWidth="1" min="18" max="18" width="18.71"/>
    <col customWidth="1" min="19" max="19" width="12.86"/>
    <col customWidth="1" min="20" max="20" width="2.71"/>
    <col customWidth="1" min="21" max="21" width="22.57"/>
    <col customWidth="1" min="22" max="22" width="13.14"/>
    <col customWidth="1" min="23" max="23" width="18.43"/>
    <col customWidth="1" min="24" max="27" width="17.86"/>
  </cols>
  <sheetData>
    <row r="1">
      <c r="B1" s="10" t="s">
        <v>40</v>
      </c>
      <c r="C1" s="11" t="s">
        <v>41</v>
      </c>
      <c r="D1" s="11"/>
      <c r="E1" s="11" t="s">
        <v>42</v>
      </c>
      <c r="F1" s="12" t="s">
        <v>43</v>
      </c>
      <c r="G1" s="13"/>
      <c r="H1" s="14"/>
    </row>
    <row r="2">
      <c r="B2" s="15" t="str">
        <f t="array" ref="B2">transpose(#REF!)</f>
        <v>#REF!</v>
      </c>
      <c r="C2" s="16" t="s">
        <v>44</v>
      </c>
      <c r="D2" s="17"/>
      <c r="E2" s="17" t="s">
        <v>45</v>
      </c>
      <c r="F2" s="18" t="s">
        <v>46</v>
      </c>
      <c r="G2" s="13"/>
      <c r="H2" s="14"/>
      <c r="I2" s="1" t="s">
        <v>47</v>
      </c>
    </row>
    <row r="3">
      <c r="B3" s="19"/>
      <c r="C3" s="16" t="s">
        <v>48</v>
      </c>
      <c r="D3" s="16"/>
      <c r="E3" s="16"/>
      <c r="F3" s="18" t="s">
        <v>49</v>
      </c>
      <c r="G3" s="13"/>
      <c r="H3" s="14"/>
      <c r="I3" s="1" t="s">
        <v>47</v>
      </c>
    </row>
    <row r="4">
      <c r="B4" s="19"/>
      <c r="C4" s="17" t="s">
        <v>50</v>
      </c>
      <c r="D4" s="17"/>
      <c r="E4" s="17" t="s">
        <v>51</v>
      </c>
      <c r="F4" s="18" t="s">
        <v>52</v>
      </c>
      <c r="G4" s="13"/>
      <c r="H4" s="14"/>
      <c r="I4" s="1" t="s">
        <v>47</v>
      </c>
    </row>
    <row r="5">
      <c r="B5" s="19"/>
      <c r="C5" s="16" t="s">
        <v>5</v>
      </c>
      <c r="D5" s="17"/>
      <c r="E5" s="17" t="s">
        <v>51</v>
      </c>
      <c r="F5" s="18" t="s">
        <v>53</v>
      </c>
      <c r="G5" s="13"/>
      <c r="H5" s="14"/>
    </row>
    <row r="6">
      <c r="B6" s="19"/>
      <c r="C6" s="16" t="s">
        <v>6</v>
      </c>
      <c r="D6" s="17"/>
      <c r="E6" s="17" t="s">
        <v>51</v>
      </c>
      <c r="F6" s="18" t="s">
        <v>54</v>
      </c>
      <c r="G6" s="13"/>
      <c r="H6" s="14"/>
      <c r="I6" s="1" t="s">
        <v>47</v>
      </c>
    </row>
    <row r="7">
      <c r="B7" s="19"/>
      <c r="C7" s="16" t="s">
        <v>55</v>
      </c>
      <c r="D7" s="17"/>
      <c r="E7" s="17" t="s">
        <v>56</v>
      </c>
      <c r="F7" s="18" t="s">
        <v>57</v>
      </c>
      <c r="G7" s="13"/>
      <c r="H7" s="14"/>
      <c r="I7" s="1" t="s">
        <v>47</v>
      </c>
    </row>
    <row r="8">
      <c r="B8" s="19"/>
      <c r="C8" s="16" t="s">
        <v>58</v>
      </c>
      <c r="D8" s="17"/>
      <c r="E8" s="17" t="s">
        <v>56</v>
      </c>
      <c r="F8" s="18" t="s">
        <v>59</v>
      </c>
      <c r="G8" s="13"/>
      <c r="H8" s="14"/>
    </row>
    <row r="9">
      <c r="B9" s="19"/>
      <c r="C9" s="16"/>
      <c r="D9" s="17"/>
      <c r="E9" s="17"/>
      <c r="F9" s="17"/>
      <c r="G9" s="17"/>
      <c r="H9" s="17"/>
    </row>
    <row r="10">
      <c r="B10" s="19"/>
      <c r="C10" s="16" t="s">
        <v>60</v>
      </c>
      <c r="D10" s="17"/>
      <c r="E10" s="17" t="s">
        <v>56</v>
      </c>
      <c r="F10" s="18" t="s">
        <v>61</v>
      </c>
      <c r="G10" s="13"/>
      <c r="H10" s="14"/>
    </row>
    <row r="11">
      <c r="B11" s="19"/>
      <c r="C11" s="16" t="s">
        <v>15</v>
      </c>
      <c r="D11" s="17"/>
      <c r="E11" s="17" t="s">
        <v>62</v>
      </c>
      <c r="F11" s="18" t="s">
        <v>63</v>
      </c>
      <c r="G11" s="13"/>
      <c r="H11" s="14"/>
      <c r="I11" s="1" t="s">
        <v>47</v>
      </c>
    </row>
    <row r="12">
      <c r="B12" s="19"/>
      <c r="C12" s="16" t="s">
        <v>16</v>
      </c>
      <c r="D12" s="17"/>
      <c r="E12" s="17" t="s">
        <v>62</v>
      </c>
      <c r="F12" s="18" t="s">
        <v>64</v>
      </c>
      <c r="G12" s="13"/>
      <c r="H12" s="14"/>
    </row>
    <row r="13">
      <c r="B13" s="19"/>
      <c r="C13" s="16" t="s">
        <v>17</v>
      </c>
      <c r="D13" s="17"/>
      <c r="E13" s="17" t="s">
        <v>62</v>
      </c>
      <c r="F13" s="18" t="s">
        <v>65</v>
      </c>
      <c r="G13" s="13"/>
      <c r="H13" s="14"/>
    </row>
    <row r="14">
      <c r="B14" s="19"/>
      <c r="C14" s="17" t="s">
        <v>66</v>
      </c>
      <c r="D14" s="17"/>
      <c r="E14" s="17" t="s">
        <v>62</v>
      </c>
      <c r="F14" s="18" t="s">
        <v>67</v>
      </c>
      <c r="G14" s="13"/>
      <c r="H14" s="14"/>
      <c r="I14" s="1" t="s">
        <v>47</v>
      </c>
    </row>
    <row r="15">
      <c r="B15" s="19"/>
      <c r="C15" s="17" t="s">
        <v>68</v>
      </c>
      <c r="D15" s="17"/>
      <c r="E15" s="17" t="s">
        <v>62</v>
      </c>
      <c r="F15" s="18" t="s">
        <v>69</v>
      </c>
      <c r="G15" s="13"/>
      <c r="H15" s="14"/>
    </row>
    <row r="16">
      <c r="B16" s="19"/>
      <c r="C16" s="16" t="s">
        <v>33</v>
      </c>
      <c r="D16" s="17"/>
      <c r="E16" s="17" t="s">
        <v>62</v>
      </c>
      <c r="F16" s="18" t="s">
        <v>70</v>
      </c>
      <c r="G16" s="13"/>
      <c r="H16" s="14"/>
    </row>
    <row r="17">
      <c r="B17" s="19"/>
      <c r="C17" s="17" t="s">
        <v>71</v>
      </c>
      <c r="D17" s="17"/>
      <c r="E17" s="17" t="s">
        <v>72</v>
      </c>
      <c r="F17" s="18" t="s">
        <v>73</v>
      </c>
      <c r="G17" s="13"/>
      <c r="H17" s="14"/>
    </row>
    <row r="18">
      <c r="B18" s="19"/>
      <c r="C18" s="16" t="s">
        <v>23</v>
      </c>
      <c r="D18" s="17"/>
      <c r="E18" s="17" t="s">
        <v>74</v>
      </c>
      <c r="F18" s="18" t="s">
        <v>75</v>
      </c>
      <c r="G18" s="13"/>
      <c r="H18" s="14"/>
      <c r="I18" s="1" t="s">
        <v>47</v>
      </c>
    </row>
    <row r="19">
      <c r="B19" s="19"/>
      <c r="C19" s="16" t="s">
        <v>1</v>
      </c>
      <c r="D19" s="17"/>
      <c r="E19" s="17" t="s">
        <v>76</v>
      </c>
      <c r="F19" s="18" t="s">
        <v>77</v>
      </c>
      <c r="G19" s="13"/>
      <c r="H19" s="14"/>
      <c r="I19" s="1" t="s">
        <v>47</v>
      </c>
    </row>
    <row r="20">
      <c r="B20" s="19"/>
      <c r="C20" s="17"/>
      <c r="D20" s="17"/>
      <c r="E20" s="17"/>
      <c r="F20" s="17"/>
      <c r="G20" s="17"/>
      <c r="H20" s="17"/>
      <c r="I20" s="1"/>
    </row>
    <row r="21">
      <c r="B21" s="19"/>
      <c r="C21" s="17"/>
      <c r="D21" s="17"/>
      <c r="E21" s="17"/>
      <c r="F21" s="17"/>
      <c r="G21" s="17"/>
      <c r="H21" s="17"/>
      <c r="I21" s="1"/>
    </row>
    <row r="22">
      <c r="B22" s="19"/>
      <c r="C22" s="17"/>
      <c r="D22" s="17"/>
      <c r="E22" s="17"/>
      <c r="F22" s="17"/>
      <c r="G22" s="17"/>
      <c r="H22" s="17"/>
      <c r="I22" s="1"/>
    </row>
    <row r="23">
      <c r="B23" s="19"/>
      <c r="C23" s="17" t="s">
        <v>78</v>
      </c>
      <c r="D23" s="17"/>
      <c r="E23" s="17" t="s">
        <v>56</v>
      </c>
      <c r="F23" s="18" t="s">
        <v>79</v>
      </c>
      <c r="G23" s="13"/>
      <c r="H23" s="14"/>
      <c r="I23" s="1" t="s">
        <v>47</v>
      </c>
    </row>
    <row r="24">
      <c r="B24" s="19"/>
      <c r="C24" s="16" t="s">
        <v>20</v>
      </c>
      <c r="D24" s="17"/>
      <c r="E24" s="17" t="s">
        <v>74</v>
      </c>
      <c r="F24" s="18" t="s">
        <v>80</v>
      </c>
      <c r="G24" s="13"/>
      <c r="H24" s="14"/>
      <c r="I24" s="1" t="s">
        <v>47</v>
      </c>
    </row>
    <row r="25">
      <c r="B25" s="19"/>
      <c r="C25" s="16"/>
      <c r="D25" s="17"/>
      <c r="E25" s="17"/>
      <c r="F25" s="17"/>
      <c r="G25" s="17"/>
      <c r="H25" s="17"/>
      <c r="I25" s="1"/>
    </row>
    <row r="26">
      <c r="B26" s="19"/>
      <c r="C26" s="16"/>
      <c r="D26" s="17"/>
      <c r="E26" s="17"/>
      <c r="F26" s="17"/>
      <c r="G26" s="17"/>
      <c r="H26" s="17"/>
      <c r="I26" s="1"/>
    </row>
    <row r="27">
      <c r="B27" s="20"/>
      <c r="C27" s="16"/>
      <c r="D27" s="17"/>
      <c r="E27" s="17" t="s">
        <v>62</v>
      </c>
      <c r="F27" s="18" t="s">
        <v>81</v>
      </c>
      <c r="G27" s="13"/>
      <c r="H27" s="14"/>
      <c r="I27" s="1" t="s">
        <v>47</v>
      </c>
    </row>
    <row r="28" ht="27.0" customHeight="1">
      <c r="L28" s="21"/>
      <c r="M28" s="21"/>
    </row>
    <row r="32">
      <c r="A32" s="21" t="s">
        <v>82</v>
      </c>
    </row>
    <row r="33" ht="17.25" customHeight="1">
      <c r="A33" s="22" t="s">
        <v>122</v>
      </c>
      <c r="B33" s="23"/>
      <c r="C33" s="23"/>
      <c r="D33" s="23"/>
      <c r="E33" s="23"/>
      <c r="F33" s="23"/>
      <c r="G33" s="23"/>
      <c r="H33" s="23"/>
      <c r="I33" s="23"/>
      <c r="J33" s="23"/>
      <c r="K33" s="25" t="s">
        <v>84</v>
      </c>
      <c r="L33" s="23"/>
      <c r="M33" s="23"/>
      <c r="N33" s="26"/>
      <c r="O33" s="27" t="s">
        <v>123</v>
      </c>
      <c r="P33" s="23"/>
      <c r="Q33" s="23"/>
      <c r="R33" s="23"/>
      <c r="S33" s="23"/>
      <c r="U33" s="29" t="s">
        <v>86</v>
      </c>
      <c r="V33" s="23"/>
      <c r="W33" s="23"/>
      <c r="X33" s="23"/>
    </row>
    <row r="34">
      <c r="A34" s="30" t="s">
        <v>44</v>
      </c>
      <c r="B34" s="30" t="s">
        <v>87</v>
      </c>
      <c r="C34" s="30" t="s">
        <v>1</v>
      </c>
      <c r="D34" s="30" t="s">
        <v>50</v>
      </c>
      <c r="E34" s="31" t="s">
        <v>6</v>
      </c>
      <c r="F34" s="30" t="s">
        <v>71</v>
      </c>
      <c r="G34" s="30" t="s">
        <v>124</v>
      </c>
      <c r="H34" s="30" t="s">
        <v>125</v>
      </c>
      <c r="I34" s="30" t="s">
        <v>33</v>
      </c>
      <c r="J34" s="31" t="s">
        <v>23</v>
      </c>
      <c r="K34" s="30" t="s">
        <v>92</v>
      </c>
      <c r="L34" s="31" t="s">
        <v>20</v>
      </c>
      <c r="M34" s="31" t="s">
        <v>21</v>
      </c>
      <c r="O34" s="30" t="s">
        <v>88</v>
      </c>
      <c r="P34" s="30" t="s">
        <v>89</v>
      </c>
      <c r="Q34" s="30" t="s">
        <v>90</v>
      </c>
      <c r="R34" s="30" t="s">
        <v>126</v>
      </c>
      <c r="S34" s="30" t="s">
        <v>127</v>
      </c>
      <c r="T34" s="30"/>
      <c r="U34" s="30" t="s">
        <v>97</v>
      </c>
      <c r="V34" s="30" t="s">
        <v>98</v>
      </c>
      <c r="W34" s="30" t="s">
        <v>128</v>
      </c>
      <c r="X34" s="30" t="s">
        <v>129</v>
      </c>
    </row>
    <row r="35">
      <c r="A35" s="1" t="s">
        <v>130</v>
      </c>
      <c r="B35" s="1" t="s">
        <v>110</v>
      </c>
      <c r="C35" s="2" t="s">
        <v>25</v>
      </c>
      <c r="D35" s="3">
        <v>44622.0</v>
      </c>
      <c r="E35" s="3">
        <v>44686.0</v>
      </c>
      <c r="F35" s="6">
        <v>2000000.0</v>
      </c>
      <c r="G35" s="1">
        <v>0.9415</v>
      </c>
      <c r="H35" s="6">
        <v>0.4</v>
      </c>
      <c r="I35" s="1">
        <v>0.04</v>
      </c>
      <c r="J35" s="1">
        <v>365.0</v>
      </c>
      <c r="K35" s="6" t="s">
        <v>131</v>
      </c>
      <c r="L35" s="2">
        <v>100000.0</v>
      </c>
      <c r="M35" s="2">
        <v>0.01</v>
      </c>
      <c r="O35" s="6" t="s">
        <v>132</v>
      </c>
      <c r="P35" s="6" t="s">
        <v>133</v>
      </c>
      <c r="Q35" s="1">
        <v>1.0</v>
      </c>
      <c r="R35" s="6" t="s">
        <v>134</v>
      </c>
      <c r="S35" s="1">
        <v>0.85</v>
      </c>
      <c r="T35" s="1"/>
      <c r="U35" s="1" t="s">
        <v>113</v>
      </c>
      <c r="V35" s="1" t="s">
        <v>135</v>
      </c>
      <c r="W35" s="1" t="s">
        <v>136</v>
      </c>
      <c r="X35" s="1" t="s">
        <v>135</v>
      </c>
    </row>
    <row r="36">
      <c r="A36" s="1" t="s">
        <v>137</v>
      </c>
      <c r="B36" s="1" t="s">
        <v>101</v>
      </c>
      <c r="C36" s="9" t="s">
        <v>38</v>
      </c>
      <c r="D36" s="3">
        <v>44670.0</v>
      </c>
      <c r="E36" s="3">
        <v>44734.0</v>
      </c>
      <c r="F36" s="6">
        <v>8093750.0</v>
      </c>
      <c r="G36" s="1">
        <v>0.925</v>
      </c>
      <c r="H36" s="1">
        <v>0.06</v>
      </c>
      <c r="I36" s="1">
        <v>0.04</v>
      </c>
      <c r="J36" s="1">
        <v>365.0</v>
      </c>
      <c r="K36" s="6" t="s">
        <v>131</v>
      </c>
      <c r="L36" s="1">
        <v>1000.0</v>
      </c>
      <c r="M36" s="1">
        <v>0.01</v>
      </c>
      <c r="O36" s="1" t="s">
        <v>132</v>
      </c>
      <c r="P36" s="6" t="s">
        <v>138</v>
      </c>
      <c r="Q36" s="1">
        <v>1.02</v>
      </c>
      <c r="T36" s="1"/>
      <c r="U36" s="2"/>
      <c r="V36" s="2"/>
      <c r="W36" s="2"/>
      <c r="X36" s="2"/>
    </row>
    <row r="37">
      <c r="A37" s="1" t="s">
        <v>139</v>
      </c>
      <c r="B37" s="1" t="s">
        <v>101</v>
      </c>
      <c r="C37" s="9" t="s">
        <v>38</v>
      </c>
      <c r="D37" s="3">
        <v>44670.0</v>
      </c>
      <c r="E37" s="3">
        <v>44734.0</v>
      </c>
      <c r="F37" s="6">
        <v>8093750.0</v>
      </c>
      <c r="G37" s="1">
        <v>0.925</v>
      </c>
      <c r="H37" s="1">
        <v>0.06</v>
      </c>
      <c r="I37" s="1">
        <v>0.04</v>
      </c>
      <c r="J37" s="1">
        <v>365.0</v>
      </c>
      <c r="K37" s="6" t="s">
        <v>131</v>
      </c>
      <c r="L37" s="1">
        <v>1000.0</v>
      </c>
      <c r="M37" s="1">
        <v>0.01</v>
      </c>
      <c r="O37" s="1" t="s">
        <v>132</v>
      </c>
      <c r="P37" s="6" t="s">
        <v>138</v>
      </c>
      <c r="Q37" s="1">
        <v>1.02</v>
      </c>
      <c r="T37" s="1"/>
      <c r="U37" s="2"/>
      <c r="V37" s="2"/>
      <c r="W37" s="2"/>
      <c r="X37" s="2"/>
    </row>
    <row r="38">
      <c r="A38" s="1" t="s">
        <v>140</v>
      </c>
      <c r="B38" s="1" t="s">
        <v>101</v>
      </c>
      <c r="C38" s="9" t="s">
        <v>38</v>
      </c>
      <c r="D38" s="3">
        <v>44670.0</v>
      </c>
      <c r="E38" s="3">
        <v>44734.0</v>
      </c>
      <c r="F38" s="6">
        <v>8093750.0</v>
      </c>
      <c r="G38" s="1">
        <v>0.925</v>
      </c>
      <c r="H38" s="1">
        <v>0.06</v>
      </c>
      <c r="I38" s="1">
        <v>0.04</v>
      </c>
      <c r="J38" s="1">
        <v>365.0</v>
      </c>
      <c r="K38" s="6" t="s">
        <v>131</v>
      </c>
      <c r="L38" s="1">
        <v>1000.0</v>
      </c>
      <c r="M38" s="1">
        <v>0.01</v>
      </c>
      <c r="O38" s="1" t="s">
        <v>132</v>
      </c>
      <c r="P38" s="6" t="s">
        <v>138</v>
      </c>
      <c r="Q38" s="1">
        <v>1.02</v>
      </c>
      <c r="R38" s="8">
        <v>44727.0</v>
      </c>
      <c r="T38" s="1"/>
      <c r="U38" s="2"/>
      <c r="V38" s="2"/>
      <c r="W38" s="2"/>
      <c r="X38" s="2"/>
    </row>
    <row r="39">
      <c r="A39" s="1" t="s">
        <v>141</v>
      </c>
      <c r="B39" s="1" t="s">
        <v>110</v>
      </c>
      <c r="C39" s="2" t="s">
        <v>25</v>
      </c>
      <c r="D39" s="3">
        <v>44622.0</v>
      </c>
      <c r="E39" s="3">
        <v>44686.0</v>
      </c>
      <c r="F39" s="6">
        <v>2000000.0</v>
      </c>
      <c r="G39" s="1">
        <v>0.9415</v>
      </c>
      <c r="H39" s="6">
        <v>0.4</v>
      </c>
      <c r="I39" s="1">
        <v>0.04</v>
      </c>
      <c r="J39" s="1">
        <v>365.0</v>
      </c>
      <c r="K39" s="6" t="s">
        <v>131</v>
      </c>
      <c r="L39" s="2">
        <v>100000.0</v>
      </c>
      <c r="M39" s="2">
        <v>0.01</v>
      </c>
      <c r="O39" s="6" t="s">
        <v>132</v>
      </c>
      <c r="P39" s="6" t="s">
        <v>133</v>
      </c>
      <c r="Q39" s="1">
        <v>1.0</v>
      </c>
      <c r="R39" s="6" t="s">
        <v>134</v>
      </c>
      <c r="S39" s="1">
        <v>0.85</v>
      </c>
      <c r="T39" s="1"/>
      <c r="U39" s="1" t="s">
        <v>113</v>
      </c>
      <c r="V39" s="1" t="s">
        <v>135</v>
      </c>
      <c r="W39" s="1" t="s">
        <v>136</v>
      </c>
      <c r="X39" s="1" t="s">
        <v>135</v>
      </c>
    </row>
    <row r="40">
      <c r="G40" s="3"/>
      <c r="H40" s="8"/>
      <c r="I40" s="8"/>
      <c r="J40" s="8"/>
    </row>
    <row r="52" ht="13.5" customHeight="1">
      <c r="B52" s="32"/>
      <c r="C52" s="3"/>
      <c r="D52" s="3"/>
      <c r="E52" s="3"/>
      <c r="F52" s="3"/>
    </row>
  </sheetData>
  <mergeCells count="25">
    <mergeCell ref="F1:H1"/>
    <mergeCell ref="F2:H2"/>
    <mergeCell ref="F3:H3"/>
    <mergeCell ref="F4:H4"/>
    <mergeCell ref="F5:H5"/>
    <mergeCell ref="F6:H6"/>
    <mergeCell ref="F7:H7"/>
    <mergeCell ref="F8:H8"/>
    <mergeCell ref="F10:H10"/>
    <mergeCell ref="F11:H11"/>
    <mergeCell ref="F12:H12"/>
    <mergeCell ref="F13:H13"/>
    <mergeCell ref="F14:H14"/>
    <mergeCell ref="F15:H15"/>
    <mergeCell ref="A33:J33"/>
    <mergeCell ref="K33:M33"/>
    <mergeCell ref="O33:S33"/>
    <mergeCell ref="U33:X33"/>
    <mergeCell ref="F16:H16"/>
    <mergeCell ref="F17:H17"/>
    <mergeCell ref="F18:H18"/>
    <mergeCell ref="F19:H19"/>
    <mergeCell ref="F23:H23"/>
    <mergeCell ref="F24:H24"/>
    <mergeCell ref="F27:H27"/>
  </mergeCells>
  <dataValidations>
    <dataValidation type="list" allowBlank="1" showErrorMessage="1" sqref="V35:V39 X35:X39">
      <formula1>"yes,no,NA"</formula1>
    </dataValidation>
    <dataValidation type="list" allowBlank="1" showErrorMessage="1" sqref="B35:B39">
      <formula1>"multivariate,univariate"</formula1>
    </dataValidation>
    <dataValidation type="list" allowBlank="1" showErrorMessage="1" sqref="O35:O39">
      <formula1>"continuous,discrete"</formula1>
    </dataValidation>
    <dataValidation type="list" allowBlank="1" showErrorMessage="1" sqref="U35:U39 W35:W39">
      <formula1>"all,any,NA"</formula1>
    </dataValidation>
  </dataValidations>
  <hyperlinks>
    <hyperlink r:id="rId1" ref="C36"/>
    <hyperlink r:id="rId2" ref="C37"/>
    <hyperlink r:id="rId3" ref="C38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7.0"/>
    <col customWidth="1" min="3" max="4" width="17.86"/>
    <col customWidth="1" min="5" max="5" width="17.14"/>
    <col customWidth="1" min="6" max="6" width="10.86"/>
    <col customWidth="1" min="7" max="7" width="17.14"/>
    <col customWidth="1" min="8" max="8" width="16.86"/>
    <col customWidth="1" min="9" max="10" width="13.57"/>
    <col customWidth="1" min="11" max="11" width="20.86"/>
    <col customWidth="1" min="12" max="12" width="15.0"/>
    <col customWidth="1" min="13" max="15" width="13.57"/>
    <col customWidth="1" min="16" max="16" width="11.43"/>
    <col customWidth="1" min="17" max="17" width="14.86"/>
    <col customWidth="1" min="18" max="18" width="15.29"/>
    <col customWidth="1" min="19" max="19" width="16.0"/>
    <col customWidth="1" min="20" max="20" width="16.29"/>
    <col customWidth="1" min="21" max="21" width="18.71"/>
    <col customWidth="1" min="22" max="22" width="12.86"/>
    <col customWidth="1" min="23" max="23" width="18.71"/>
    <col customWidth="1" min="24" max="24" width="13.14"/>
    <col customWidth="1" min="25" max="25" width="18.43"/>
    <col customWidth="1" min="26" max="26" width="14.43"/>
    <col customWidth="1" min="27" max="27" width="17.86"/>
    <col customWidth="1" min="28" max="28" width="13.57"/>
    <col customWidth="1" min="29" max="29" width="9.0"/>
  </cols>
  <sheetData>
    <row r="1">
      <c r="C1" s="33"/>
      <c r="D1" s="10" t="s">
        <v>40</v>
      </c>
      <c r="E1" s="11" t="s">
        <v>41</v>
      </c>
      <c r="F1" s="11"/>
      <c r="G1" s="11" t="s">
        <v>42</v>
      </c>
      <c r="H1" s="12" t="s">
        <v>43</v>
      </c>
      <c r="I1" s="13"/>
      <c r="J1" s="13"/>
      <c r="K1" s="13"/>
      <c r="L1" s="13"/>
      <c r="M1" s="13"/>
      <c r="N1" s="13"/>
      <c r="O1" s="13"/>
      <c r="P1" s="14"/>
      <c r="R1" s="34"/>
      <c r="S1" s="34"/>
      <c r="T1" s="34"/>
      <c r="Y1" s="35"/>
      <c r="Z1" s="35"/>
    </row>
    <row r="2">
      <c r="C2" s="36"/>
      <c r="D2" s="15" t="str">
        <f t="array" ref="D2">transpose(#REF!)</f>
        <v>#REF!</v>
      </c>
      <c r="E2" s="16" t="s">
        <v>44</v>
      </c>
      <c r="F2" s="17"/>
      <c r="G2" s="17" t="s">
        <v>45</v>
      </c>
      <c r="H2" s="18" t="s">
        <v>46</v>
      </c>
      <c r="I2" s="13"/>
      <c r="J2" s="13"/>
      <c r="K2" s="13"/>
      <c r="L2" s="13"/>
      <c r="M2" s="13"/>
      <c r="N2" s="13"/>
      <c r="O2" s="13"/>
      <c r="P2" s="14"/>
      <c r="R2" s="34"/>
      <c r="S2" s="34"/>
      <c r="T2" s="34"/>
      <c r="Y2" s="35"/>
      <c r="Z2" s="35"/>
    </row>
    <row r="3">
      <c r="C3" s="36"/>
      <c r="D3" s="19"/>
      <c r="E3" s="16" t="s">
        <v>48</v>
      </c>
      <c r="F3" s="16"/>
      <c r="G3" s="16"/>
      <c r="H3" s="18" t="s">
        <v>49</v>
      </c>
      <c r="I3" s="13"/>
      <c r="J3" s="13"/>
      <c r="K3" s="13"/>
      <c r="L3" s="13"/>
      <c r="M3" s="13"/>
      <c r="N3" s="13"/>
      <c r="O3" s="13"/>
      <c r="P3" s="14"/>
      <c r="R3" s="34"/>
      <c r="S3" s="34"/>
      <c r="T3" s="34"/>
      <c r="Y3" s="35"/>
      <c r="Z3" s="35"/>
    </row>
    <row r="4">
      <c r="C4" s="36"/>
      <c r="D4" s="19"/>
      <c r="E4" s="17" t="s">
        <v>50</v>
      </c>
      <c r="F4" s="17"/>
      <c r="G4" s="17" t="s">
        <v>51</v>
      </c>
      <c r="H4" s="18" t="s">
        <v>52</v>
      </c>
      <c r="I4" s="13"/>
      <c r="J4" s="13"/>
      <c r="K4" s="13"/>
      <c r="L4" s="13"/>
      <c r="M4" s="13"/>
      <c r="N4" s="13"/>
      <c r="O4" s="13"/>
      <c r="P4" s="14"/>
      <c r="R4" s="34"/>
      <c r="S4" s="34"/>
      <c r="T4" s="34"/>
      <c r="Y4" s="35"/>
      <c r="Z4" s="35"/>
    </row>
    <row r="5">
      <c r="C5" s="36"/>
      <c r="D5" s="19"/>
      <c r="E5" s="16" t="s">
        <v>5</v>
      </c>
      <c r="F5" s="17"/>
      <c r="G5" s="17" t="s">
        <v>51</v>
      </c>
      <c r="H5" s="18" t="s">
        <v>53</v>
      </c>
      <c r="I5" s="13"/>
      <c r="J5" s="13"/>
      <c r="K5" s="13"/>
      <c r="L5" s="13"/>
      <c r="M5" s="13"/>
      <c r="N5" s="13"/>
      <c r="O5" s="13"/>
      <c r="P5" s="14"/>
      <c r="R5" s="34"/>
      <c r="S5" s="34"/>
      <c r="T5" s="34"/>
      <c r="Y5" s="35"/>
      <c r="Z5" s="35"/>
    </row>
    <row r="6">
      <c r="C6" s="36"/>
      <c r="D6" s="19"/>
      <c r="E6" s="16" t="s">
        <v>6</v>
      </c>
      <c r="F6" s="17"/>
      <c r="G6" s="17" t="s">
        <v>51</v>
      </c>
      <c r="H6" s="18" t="s">
        <v>54</v>
      </c>
      <c r="I6" s="13"/>
      <c r="J6" s="13"/>
      <c r="K6" s="13"/>
      <c r="L6" s="13"/>
      <c r="M6" s="13"/>
      <c r="N6" s="13"/>
      <c r="O6" s="13"/>
      <c r="P6" s="14"/>
      <c r="R6" s="34"/>
      <c r="S6" s="34"/>
      <c r="T6" s="34"/>
      <c r="Y6" s="35"/>
      <c r="Z6" s="35"/>
    </row>
    <row r="7">
      <c r="C7" s="36"/>
      <c r="D7" s="19"/>
      <c r="E7" s="16" t="s">
        <v>55</v>
      </c>
      <c r="F7" s="17"/>
      <c r="G7" s="17" t="s">
        <v>56</v>
      </c>
      <c r="H7" s="18" t="s">
        <v>57</v>
      </c>
      <c r="I7" s="13"/>
      <c r="J7" s="13"/>
      <c r="K7" s="13"/>
      <c r="L7" s="13"/>
      <c r="M7" s="13"/>
      <c r="N7" s="13"/>
      <c r="O7" s="13"/>
      <c r="P7" s="14"/>
      <c r="R7" s="34"/>
      <c r="S7" s="34"/>
      <c r="T7" s="34"/>
      <c r="Y7" s="35"/>
      <c r="Z7" s="35"/>
    </row>
    <row r="8">
      <c r="C8" s="36"/>
      <c r="D8" s="19"/>
      <c r="E8" s="16" t="s">
        <v>58</v>
      </c>
      <c r="F8" s="17"/>
      <c r="G8" s="17" t="s">
        <v>56</v>
      </c>
      <c r="H8" s="18" t="s">
        <v>59</v>
      </c>
      <c r="I8" s="13"/>
      <c r="J8" s="13"/>
      <c r="K8" s="13"/>
      <c r="L8" s="13"/>
      <c r="M8" s="13"/>
      <c r="N8" s="13"/>
      <c r="O8" s="13"/>
      <c r="P8" s="14"/>
      <c r="R8" s="34"/>
      <c r="S8" s="34"/>
      <c r="T8" s="34"/>
      <c r="Y8" s="35"/>
      <c r="Z8" s="35"/>
    </row>
    <row r="9">
      <c r="C9" s="36"/>
      <c r="D9" s="19"/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R9" s="34"/>
      <c r="S9" s="34"/>
      <c r="T9" s="34"/>
      <c r="Y9" s="35"/>
      <c r="Z9" s="35"/>
    </row>
    <row r="10">
      <c r="C10" s="36"/>
      <c r="D10" s="19"/>
      <c r="E10" s="16" t="s">
        <v>60</v>
      </c>
      <c r="F10" s="17"/>
      <c r="G10" s="17" t="s">
        <v>56</v>
      </c>
      <c r="H10" s="18" t="s">
        <v>61</v>
      </c>
      <c r="I10" s="13"/>
      <c r="J10" s="13"/>
      <c r="K10" s="13"/>
      <c r="L10" s="13"/>
      <c r="M10" s="13"/>
      <c r="N10" s="13"/>
      <c r="O10" s="13"/>
      <c r="P10" s="14"/>
      <c r="R10" s="34"/>
      <c r="S10" s="34"/>
      <c r="T10" s="34"/>
      <c r="Y10" s="35"/>
      <c r="Z10" s="35"/>
    </row>
    <row r="11">
      <c r="C11" s="36"/>
      <c r="D11" s="19"/>
      <c r="E11" s="16" t="s">
        <v>15</v>
      </c>
      <c r="F11" s="17"/>
      <c r="G11" s="17" t="s">
        <v>62</v>
      </c>
      <c r="H11" s="18" t="s">
        <v>63</v>
      </c>
      <c r="I11" s="13"/>
      <c r="J11" s="13"/>
      <c r="K11" s="13"/>
      <c r="L11" s="13"/>
      <c r="M11" s="13"/>
      <c r="N11" s="13"/>
      <c r="O11" s="13"/>
      <c r="P11" s="14"/>
      <c r="R11" s="34"/>
      <c r="S11" s="34"/>
      <c r="T11" s="34"/>
      <c r="Y11" s="35"/>
      <c r="Z11" s="35"/>
    </row>
    <row r="12">
      <c r="C12" s="36"/>
      <c r="D12" s="19"/>
      <c r="E12" s="16" t="s">
        <v>16</v>
      </c>
      <c r="F12" s="17"/>
      <c r="G12" s="17" t="s">
        <v>62</v>
      </c>
      <c r="H12" s="18" t="s">
        <v>64</v>
      </c>
      <c r="I12" s="13"/>
      <c r="J12" s="13"/>
      <c r="K12" s="13"/>
      <c r="L12" s="13"/>
      <c r="M12" s="13"/>
      <c r="N12" s="13"/>
      <c r="O12" s="13"/>
      <c r="P12" s="14"/>
      <c r="R12" s="34"/>
      <c r="S12" s="34"/>
      <c r="T12" s="34"/>
      <c r="Y12" s="35"/>
      <c r="Z12" s="35"/>
    </row>
    <row r="13">
      <c r="C13" s="36"/>
      <c r="D13" s="19"/>
      <c r="E13" s="16" t="s">
        <v>17</v>
      </c>
      <c r="F13" s="17"/>
      <c r="G13" s="17" t="s">
        <v>62</v>
      </c>
      <c r="H13" s="18" t="s">
        <v>65</v>
      </c>
      <c r="I13" s="13"/>
      <c r="J13" s="13"/>
      <c r="K13" s="13"/>
      <c r="L13" s="13"/>
      <c r="M13" s="13"/>
      <c r="N13" s="13"/>
      <c r="O13" s="13"/>
      <c r="P13" s="14"/>
      <c r="R13" s="34"/>
      <c r="S13" s="34"/>
      <c r="T13" s="34"/>
      <c r="Y13" s="35"/>
      <c r="Z13" s="35"/>
    </row>
    <row r="14">
      <c r="C14" s="36"/>
      <c r="D14" s="19"/>
      <c r="E14" s="17" t="s">
        <v>66</v>
      </c>
      <c r="F14" s="17"/>
      <c r="G14" s="17" t="s">
        <v>62</v>
      </c>
      <c r="H14" s="18" t="s">
        <v>67</v>
      </c>
      <c r="I14" s="13"/>
      <c r="J14" s="13"/>
      <c r="K14" s="13"/>
      <c r="L14" s="13"/>
      <c r="M14" s="13"/>
      <c r="N14" s="13"/>
      <c r="O14" s="13"/>
      <c r="P14" s="14"/>
      <c r="R14" s="34"/>
      <c r="S14" s="34"/>
      <c r="T14" s="34"/>
      <c r="Y14" s="35"/>
      <c r="Z14" s="35"/>
    </row>
    <row r="15">
      <c r="C15" s="36"/>
      <c r="D15" s="19"/>
      <c r="E15" s="17" t="s">
        <v>68</v>
      </c>
      <c r="F15" s="17"/>
      <c r="G15" s="17" t="s">
        <v>62</v>
      </c>
      <c r="H15" s="18" t="s">
        <v>69</v>
      </c>
      <c r="I15" s="13"/>
      <c r="J15" s="13"/>
      <c r="K15" s="13"/>
      <c r="L15" s="13"/>
      <c r="M15" s="13"/>
      <c r="N15" s="13"/>
      <c r="O15" s="13"/>
      <c r="P15" s="14"/>
      <c r="R15" s="34"/>
      <c r="S15" s="34"/>
      <c r="T15" s="34"/>
      <c r="Y15" s="35"/>
      <c r="Z15" s="35"/>
    </row>
    <row r="16">
      <c r="C16" s="36"/>
      <c r="D16" s="19"/>
      <c r="E16" s="16" t="s">
        <v>33</v>
      </c>
      <c r="F16" s="17"/>
      <c r="G16" s="17" t="s">
        <v>62</v>
      </c>
      <c r="H16" s="18" t="s">
        <v>70</v>
      </c>
      <c r="I16" s="13"/>
      <c r="J16" s="13"/>
      <c r="K16" s="13"/>
      <c r="L16" s="13"/>
      <c r="M16" s="13"/>
      <c r="N16" s="13"/>
      <c r="O16" s="13"/>
      <c r="P16" s="14"/>
      <c r="R16" s="34"/>
      <c r="S16" s="34"/>
      <c r="T16" s="34"/>
      <c r="Y16" s="35"/>
      <c r="Z16" s="35"/>
    </row>
    <row r="17">
      <c r="C17" s="36"/>
      <c r="D17" s="19"/>
      <c r="E17" s="17" t="s">
        <v>71</v>
      </c>
      <c r="F17" s="17"/>
      <c r="G17" s="17" t="s">
        <v>72</v>
      </c>
      <c r="H17" s="18" t="s">
        <v>73</v>
      </c>
      <c r="I17" s="13"/>
      <c r="J17" s="13"/>
      <c r="K17" s="13"/>
      <c r="L17" s="13"/>
      <c r="M17" s="13"/>
      <c r="N17" s="13"/>
      <c r="O17" s="13"/>
      <c r="P17" s="14"/>
      <c r="R17" s="34"/>
      <c r="S17" s="34"/>
      <c r="T17" s="34"/>
      <c r="Y17" s="35"/>
      <c r="Z17" s="35"/>
    </row>
    <row r="18">
      <c r="C18" s="36"/>
      <c r="D18" s="19"/>
      <c r="E18" s="16" t="s">
        <v>23</v>
      </c>
      <c r="F18" s="17"/>
      <c r="G18" s="17" t="s">
        <v>74</v>
      </c>
      <c r="H18" s="18" t="s">
        <v>75</v>
      </c>
      <c r="I18" s="13"/>
      <c r="J18" s="13"/>
      <c r="K18" s="13"/>
      <c r="L18" s="13"/>
      <c r="M18" s="13"/>
      <c r="N18" s="13"/>
      <c r="O18" s="13"/>
      <c r="P18" s="14"/>
      <c r="R18" s="34"/>
      <c r="S18" s="34"/>
      <c r="T18" s="34"/>
      <c r="Y18" s="35"/>
      <c r="Z18" s="35"/>
    </row>
    <row r="19">
      <c r="C19" s="36"/>
      <c r="D19" s="19"/>
      <c r="E19" s="16" t="s">
        <v>1</v>
      </c>
      <c r="F19" s="17"/>
      <c r="G19" s="17" t="s">
        <v>76</v>
      </c>
      <c r="H19" s="18" t="s">
        <v>77</v>
      </c>
      <c r="I19" s="13"/>
      <c r="J19" s="13"/>
      <c r="K19" s="13"/>
      <c r="L19" s="13"/>
      <c r="M19" s="13"/>
      <c r="N19" s="13"/>
      <c r="O19" s="13"/>
      <c r="P19" s="14"/>
      <c r="R19" s="34"/>
      <c r="S19" s="34"/>
      <c r="T19" s="34"/>
      <c r="Y19" s="35"/>
      <c r="Z19" s="35"/>
    </row>
    <row r="20">
      <c r="C20" s="36"/>
      <c r="D20" s="19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R20" s="34"/>
      <c r="S20" s="34"/>
      <c r="T20" s="34"/>
      <c r="Y20" s="35"/>
      <c r="Z20" s="35"/>
    </row>
    <row r="21">
      <c r="C21" s="36"/>
      <c r="D21" s="19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R21" s="34"/>
      <c r="S21" s="34"/>
      <c r="T21" s="34"/>
      <c r="Y21" s="35"/>
      <c r="Z21" s="35"/>
    </row>
    <row r="22">
      <c r="C22" s="36"/>
      <c r="D22" s="19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R22" s="34"/>
      <c r="S22" s="34"/>
      <c r="T22" s="34"/>
      <c r="Y22" s="35"/>
      <c r="Z22" s="35"/>
    </row>
    <row r="23">
      <c r="C23" s="36"/>
      <c r="D23" s="19"/>
      <c r="E23" s="17" t="s">
        <v>78</v>
      </c>
      <c r="F23" s="17"/>
      <c r="G23" s="17" t="s">
        <v>56</v>
      </c>
      <c r="H23" s="18" t="s">
        <v>79</v>
      </c>
      <c r="I23" s="13"/>
      <c r="J23" s="13"/>
      <c r="K23" s="13"/>
      <c r="L23" s="13"/>
      <c r="M23" s="13"/>
      <c r="N23" s="13"/>
      <c r="O23" s="13"/>
      <c r="P23" s="14"/>
      <c r="R23" s="34"/>
      <c r="S23" s="34"/>
      <c r="T23" s="34"/>
      <c r="Y23" s="35"/>
      <c r="Z23" s="35"/>
    </row>
    <row r="24">
      <c r="C24" s="36"/>
      <c r="D24" s="19"/>
      <c r="E24" s="16" t="s">
        <v>20</v>
      </c>
      <c r="F24" s="17"/>
      <c r="G24" s="17" t="s">
        <v>74</v>
      </c>
      <c r="H24" s="18" t="s">
        <v>80</v>
      </c>
      <c r="I24" s="13"/>
      <c r="J24" s="13"/>
      <c r="K24" s="13"/>
      <c r="L24" s="13"/>
      <c r="M24" s="13"/>
      <c r="N24" s="13"/>
      <c r="O24" s="13"/>
      <c r="P24" s="14"/>
      <c r="R24" s="34"/>
      <c r="S24" s="34"/>
      <c r="T24" s="34"/>
      <c r="Y24" s="35"/>
      <c r="Z24" s="35"/>
    </row>
    <row r="25">
      <c r="C25" s="36"/>
      <c r="D25" s="19"/>
      <c r="E25" s="16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R25" s="34"/>
      <c r="S25" s="34"/>
      <c r="T25" s="34"/>
      <c r="Y25" s="35"/>
      <c r="Z25" s="35"/>
    </row>
    <row r="26">
      <c r="C26" s="36"/>
      <c r="D26" s="19"/>
      <c r="E26" s="16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R26" s="34"/>
      <c r="S26" s="34"/>
      <c r="T26" s="34"/>
      <c r="Y26" s="35"/>
      <c r="Z26" s="35"/>
    </row>
    <row r="27">
      <c r="C27" s="36"/>
      <c r="D27" s="20"/>
      <c r="E27" s="16"/>
      <c r="F27" s="17"/>
      <c r="G27" s="17" t="s">
        <v>62</v>
      </c>
      <c r="H27" s="18" t="s">
        <v>81</v>
      </c>
      <c r="I27" s="13"/>
      <c r="J27" s="13"/>
      <c r="K27" s="13"/>
      <c r="L27" s="13"/>
      <c r="M27" s="13"/>
      <c r="N27" s="13"/>
      <c r="O27" s="13"/>
      <c r="P27" s="14"/>
      <c r="R27" s="34"/>
      <c r="S27" s="34"/>
      <c r="T27" s="34"/>
      <c r="Y27" s="35"/>
      <c r="Z27" s="35"/>
    </row>
    <row r="28" ht="27.0" customHeight="1">
      <c r="R28" s="34"/>
      <c r="S28" s="37"/>
      <c r="T28" s="34"/>
      <c r="Y28" s="35"/>
      <c r="Z28" s="35"/>
    </row>
    <row r="29">
      <c r="R29" s="34"/>
      <c r="S29" s="34"/>
      <c r="T29" s="34"/>
      <c r="Y29" s="35"/>
      <c r="Z29" s="35"/>
    </row>
    <row r="30">
      <c r="R30" s="34"/>
      <c r="S30" s="34"/>
      <c r="T30" s="34"/>
      <c r="Y30" s="35"/>
      <c r="Z30" s="35"/>
    </row>
    <row r="31">
      <c r="R31" s="34"/>
      <c r="S31" s="34"/>
      <c r="T31" s="34"/>
      <c r="Y31" s="35"/>
      <c r="Z31" s="35"/>
    </row>
    <row r="32">
      <c r="A32" s="21"/>
      <c r="B32" s="21" t="s">
        <v>82</v>
      </c>
      <c r="R32" s="34"/>
      <c r="S32" s="34"/>
      <c r="T32" s="34"/>
      <c r="Y32" s="35"/>
      <c r="Z32" s="35"/>
    </row>
    <row r="33" ht="17.25" customHeight="1">
      <c r="A33" s="38"/>
      <c r="B33" s="22" t="s">
        <v>142</v>
      </c>
      <c r="C33" s="23"/>
      <c r="D33" s="23"/>
      <c r="E33" s="23"/>
      <c r="F33" s="23"/>
      <c r="G33" s="23"/>
      <c r="H33" s="23"/>
      <c r="I33" s="23"/>
      <c r="J33" s="27" t="s">
        <v>143</v>
      </c>
      <c r="K33" s="23"/>
      <c r="L33" s="23"/>
      <c r="M33" s="39"/>
      <c r="N33" s="39" t="s">
        <v>144</v>
      </c>
      <c r="O33" s="23"/>
      <c r="P33" s="23"/>
      <c r="Q33" s="40" t="s">
        <v>145</v>
      </c>
      <c r="R33" s="23"/>
      <c r="S33" s="23"/>
      <c r="T33" s="23"/>
      <c r="U33" s="23"/>
      <c r="V33" s="23"/>
      <c r="W33" s="29" t="s">
        <v>146</v>
      </c>
      <c r="X33" s="23"/>
      <c r="Y33" s="23"/>
      <c r="Z33" s="23"/>
      <c r="AA33" s="25" t="s">
        <v>84</v>
      </c>
      <c r="AB33" s="23"/>
      <c r="AC33" s="23"/>
    </row>
    <row r="34">
      <c r="A34" s="30" t="s">
        <v>147</v>
      </c>
      <c r="B34" s="30" t="s">
        <v>44</v>
      </c>
      <c r="C34" s="30" t="s">
        <v>148</v>
      </c>
      <c r="D34" s="30" t="s">
        <v>87</v>
      </c>
      <c r="E34" s="30" t="s">
        <v>1</v>
      </c>
      <c r="F34" s="30" t="s">
        <v>50</v>
      </c>
      <c r="G34" s="31" t="s">
        <v>6</v>
      </c>
      <c r="H34" s="30" t="s">
        <v>71</v>
      </c>
      <c r="I34" s="31" t="s">
        <v>23</v>
      </c>
      <c r="J34" s="41" t="s">
        <v>88</v>
      </c>
      <c r="K34" s="41" t="s">
        <v>89</v>
      </c>
      <c r="L34" s="41" t="s">
        <v>90</v>
      </c>
      <c r="M34" s="41" t="s">
        <v>149</v>
      </c>
      <c r="N34" s="41" t="s">
        <v>126</v>
      </c>
      <c r="O34" s="41" t="s">
        <v>127</v>
      </c>
      <c r="P34" s="41" t="s">
        <v>124</v>
      </c>
      <c r="Q34" s="41" t="s">
        <v>150</v>
      </c>
      <c r="R34" s="42" t="s">
        <v>93</v>
      </c>
      <c r="S34" s="42" t="s">
        <v>94</v>
      </c>
      <c r="T34" s="42" t="s">
        <v>151</v>
      </c>
      <c r="U34" s="41" t="s">
        <v>125</v>
      </c>
      <c r="V34" s="41" t="s">
        <v>33</v>
      </c>
      <c r="W34" s="41" t="s">
        <v>97</v>
      </c>
      <c r="X34" s="41" t="s">
        <v>152</v>
      </c>
      <c r="Y34" s="43" t="s">
        <v>128</v>
      </c>
      <c r="Z34" s="43" t="s">
        <v>153</v>
      </c>
      <c r="AA34" s="30" t="s">
        <v>92</v>
      </c>
      <c r="AB34" s="31" t="s">
        <v>20</v>
      </c>
      <c r="AC34" s="31" t="s">
        <v>21</v>
      </c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</row>
    <row r="35">
      <c r="A35" s="1">
        <v>0.0</v>
      </c>
      <c r="B35" s="1" t="s">
        <v>130</v>
      </c>
      <c r="C35" s="1" t="s">
        <v>114</v>
      </c>
      <c r="D35" s="1" t="s">
        <v>110</v>
      </c>
      <c r="E35" s="2" t="s">
        <v>25</v>
      </c>
      <c r="F35" s="3">
        <v>44622.0</v>
      </c>
      <c r="G35" s="3">
        <v>44686.0</v>
      </c>
      <c r="H35" s="6">
        <v>2000000.0</v>
      </c>
      <c r="I35" s="1">
        <v>365.0</v>
      </c>
      <c r="J35" s="6" t="s">
        <v>132</v>
      </c>
      <c r="K35" s="6" t="s">
        <v>133</v>
      </c>
      <c r="L35" s="1">
        <v>1.0</v>
      </c>
      <c r="M35" s="6" t="s">
        <v>132</v>
      </c>
      <c r="N35" s="6" t="s">
        <v>134</v>
      </c>
      <c r="O35" s="1">
        <v>0.7</v>
      </c>
      <c r="P35" s="1">
        <v>0.8</v>
      </c>
      <c r="Q35" s="6"/>
      <c r="R35" s="34"/>
      <c r="S35" s="44"/>
      <c r="T35" s="34"/>
      <c r="U35" s="6">
        <v>0.4</v>
      </c>
      <c r="V35" s="1">
        <v>0.04</v>
      </c>
      <c r="W35" s="1" t="s">
        <v>113</v>
      </c>
      <c r="X35" s="1" t="s">
        <v>135</v>
      </c>
      <c r="Y35" s="45" t="s">
        <v>136</v>
      </c>
      <c r="Z35" s="45" t="s">
        <v>135</v>
      </c>
      <c r="AA35" s="6" t="s">
        <v>131</v>
      </c>
      <c r="AB35" s="1">
        <v>100.0</v>
      </c>
      <c r="AC35" s="2">
        <v>0.01</v>
      </c>
    </row>
    <row r="36">
      <c r="A36" s="1">
        <v>1.0</v>
      </c>
      <c r="B36" s="1" t="s">
        <v>137</v>
      </c>
      <c r="C36" s="1" t="s">
        <v>114</v>
      </c>
      <c r="D36" s="1" t="s">
        <v>101</v>
      </c>
      <c r="E36" s="9" t="s">
        <v>38</v>
      </c>
      <c r="F36" s="3">
        <v>44670.0</v>
      </c>
      <c r="G36" s="3">
        <v>44734.0</v>
      </c>
      <c r="H36" s="6">
        <v>8093750.0</v>
      </c>
      <c r="I36" s="1">
        <v>365.0</v>
      </c>
      <c r="J36" s="1" t="s">
        <v>132</v>
      </c>
      <c r="K36" s="6" t="s">
        <v>138</v>
      </c>
      <c r="L36" s="1">
        <v>1.02</v>
      </c>
      <c r="M36" s="1" t="s">
        <v>104</v>
      </c>
      <c r="P36" s="1">
        <v>0.925</v>
      </c>
      <c r="R36" s="34"/>
      <c r="S36" s="44"/>
      <c r="T36" s="34"/>
      <c r="U36" s="1">
        <v>0.06</v>
      </c>
      <c r="V36" s="1">
        <v>0.04</v>
      </c>
      <c r="W36" s="2"/>
      <c r="X36" s="2"/>
      <c r="Y36" s="35"/>
      <c r="Z36" s="35"/>
      <c r="AA36" s="6" t="s">
        <v>131</v>
      </c>
      <c r="AB36" s="1">
        <v>100.0</v>
      </c>
      <c r="AC36" s="1">
        <v>0.01</v>
      </c>
    </row>
    <row r="37">
      <c r="A37" s="1">
        <v>2.0</v>
      </c>
      <c r="B37" s="1" t="s">
        <v>139</v>
      </c>
      <c r="C37" s="1" t="s">
        <v>114</v>
      </c>
      <c r="D37" s="1" t="s">
        <v>101</v>
      </c>
      <c r="E37" s="9" t="s">
        <v>38</v>
      </c>
      <c r="F37" s="3">
        <v>44670.0</v>
      </c>
      <c r="G37" s="3">
        <v>44734.0</v>
      </c>
      <c r="H37" s="6">
        <v>8093750.0</v>
      </c>
      <c r="I37" s="1">
        <v>365.0</v>
      </c>
      <c r="J37" s="1" t="s">
        <v>132</v>
      </c>
      <c r="K37" s="6" t="s">
        <v>138</v>
      </c>
      <c r="L37" s="1">
        <v>1.02</v>
      </c>
      <c r="M37" s="1" t="s">
        <v>104</v>
      </c>
      <c r="P37" s="1">
        <v>0.925</v>
      </c>
      <c r="R37" s="34"/>
      <c r="S37" s="44"/>
      <c r="T37" s="34"/>
      <c r="U37" s="1">
        <v>0.06</v>
      </c>
      <c r="V37" s="1">
        <v>0.04</v>
      </c>
      <c r="W37" s="2"/>
      <c r="X37" s="2"/>
      <c r="Y37" s="35"/>
      <c r="Z37" s="35"/>
      <c r="AA37" s="6" t="s">
        <v>131</v>
      </c>
      <c r="AB37" s="1">
        <v>100.0</v>
      </c>
      <c r="AC37" s="1">
        <v>0.01</v>
      </c>
    </row>
    <row r="38">
      <c r="A38" s="1">
        <v>3.0</v>
      </c>
      <c r="B38" s="1" t="s">
        <v>140</v>
      </c>
      <c r="C38" s="1" t="s">
        <v>114</v>
      </c>
      <c r="D38" s="1" t="s">
        <v>101</v>
      </c>
      <c r="E38" s="9" t="s">
        <v>38</v>
      </c>
      <c r="F38" s="3">
        <v>44670.0</v>
      </c>
      <c r="G38" s="3">
        <v>44734.0</v>
      </c>
      <c r="H38" s="6">
        <v>8093750.0</v>
      </c>
      <c r="I38" s="1">
        <v>365.0</v>
      </c>
      <c r="J38" s="1" t="s">
        <v>132</v>
      </c>
      <c r="K38" s="6" t="s">
        <v>138</v>
      </c>
      <c r="L38" s="1">
        <v>1.02</v>
      </c>
      <c r="M38" s="1" t="s">
        <v>102</v>
      </c>
      <c r="N38" s="8">
        <v>44727.0</v>
      </c>
      <c r="O38" s="1">
        <v>0.85</v>
      </c>
      <c r="P38" s="1">
        <v>0.925</v>
      </c>
      <c r="R38" s="34"/>
      <c r="S38" s="44"/>
      <c r="T38" s="34"/>
      <c r="U38" s="1">
        <v>0.06</v>
      </c>
      <c r="V38" s="1">
        <v>0.04</v>
      </c>
      <c r="W38" s="2"/>
      <c r="X38" s="2"/>
      <c r="Y38" s="35"/>
      <c r="Z38" s="35"/>
      <c r="AA38" s="6" t="s">
        <v>131</v>
      </c>
      <c r="AB38" s="1">
        <v>100.0</v>
      </c>
      <c r="AC38" s="1">
        <v>0.01</v>
      </c>
    </row>
    <row r="39">
      <c r="A39" s="1">
        <v>4.0</v>
      </c>
      <c r="B39" s="1" t="s">
        <v>141</v>
      </c>
      <c r="C39" s="1" t="s">
        <v>114</v>
      </c>
      <c r="D39" s="1" t="s">
        <v>110</v>
      </c>
      <c r="E39" s="2" t="s">
        <v>25</v>
      </c>
      <c r="F39" s="3">
        <v>44622.0</v>
      </c>
      <c r="G39" s="3">
        <v>44686.0</v>
      </c>
      <c r="H39" s="6">
        <v>2000000.0</v>
      </c>
      <c r="I39" s="1">
        <v>365.0</v>
      </c>
      <c r="J39" s="6" t="s">
        <v>132</v>
      </c>
      <c r="K39" s="6" t="s">
        <v>133</v>
      </c>
      <c r="L39" s="1">
        <v>1.0</v>
      </c>
      <c r="M39" s="6" t="s">
        <v>132</v>
      </c>
      <c r="N39" s="6" t="s">
        <v>134</v>
      </c>
      <c r="O39" s="1">
        <v>0.85</v>
      </c>
      <c r="P39" s="1">
        <v>0.9415</v>
      </c>
      <c r="Q39" s="6"/>
      <c r="R39" s="34"/>
      <c r="S39" s="44"/>
      <c r="T39" s="34"/>
      <c r="U39" s="6">
        <v>0.4</v>
      </c>
      <c r="V39" s="1">
        <v>0.04</v>
      </c>
      <c r="W39" s="1" t="s">
        <v>113</v>
      </c>
      <c r="X39" s="1" t="s">
        <v>135</v>
      </c>
      <c r="Y39" s="45" t="s">
        <v>136</v>
      </c>
      <c r="Z39" s="45" t="s">
        <v>135</v>
      </c>
      <c r="AA39" s="6" t="s">
        <v>131</v>
      </c>
      <c r="AB39" s="1">
        <v>100.0</v>
      </c>
      <c r="AC39" s="2">
        <v>0.01</v>
      </c>
    </row>
    <row r="40">
      <c r="A40" s="1">
        <v>5.0</v>
      </c>
      <c r="B40" s="1" t="s">
        <v>100</v>
      </c>
      <c r="C40" s="1" t="s">
        <v>114</v>
      </c>
      <c r="D40" s="1" t="s">
        <v>101</v>
      </c>
      <c r="E40" s="7" t="s">
        <v>35</v>
      </c>
      <c r="F40" s="3">
        <v>44603.0</v>
      </c>
      <c r="G40" s="8">
        <v>44881.0</v>
      </c>
      <c r="H40" s="1">
        <v>4210000.0</v>
      </c>
      <c r="I40" s="1">
        <v>360.0</v>
      </c>
      <c r="J40" s="1" t="s">
        <v>102</v>
      </c>
      <c r="K40" s="8">
        <v>44876.0</v>
      </c>
      <c r="L40" s="1">
        <v>1.025</v>
      </c>
      <c r="M40" s="1" t="s">
        <v>104</v>
      </c>
      <c r="N40" s="3"/>
      <c r="O40" s="3"/>
      <c r="P40" s="8"/>
      <c r="Q40" s="1">
        <v>0.06</v>
      </c>
      <c r="R40" s="34"/>
      <c r="S40" s="44"/>
      <c r="T40" s="34"/>
      <c r="U40" s="1">
        <v>0.001</v>
      </c>
      <c r="V40" s="1">
        <v>0.0415</v>
      </c>
      <c r="W40" s="2"/>
      <c r="X40" s="2"/>
      <c r="Y40" s="35"/>
      <c r="Z40" s="35"/>
      <c r="AA40" s="6" t="s">
        <v>103</v>
      </c>
      <c r="AB40" s="1">
        <v>100.0</v>
      </c>
      <c r="AC40" s="1">
        <v>0.01</v>
      </c>
    </row>
    <row r="41">
      <c r="A41" s="1">
        <v>6.0</v>
      </c>
      <c r="B41" s="1" t="s">
        <v>105</v>
      </c>
      <c r="C41" s="1" t="s">
        <v>114</v>
      </c>
      <c r="D41" s="1" t="s">
        <v>101</v>
      </c>
      <c r="E41" s="1" t="s">
        <v>106</v>
      </c>
      <c r="F41" s="8">
        <v>44610.0</v>
      </c>
      <c r="G41" s="8">
        <v>44888.0</v>
      </c>
      <c r="H41" s="1">
        <v>5590000.0</v>
      </c>
      <c r="I41" s="1">
        <v>360.0</v>
      </c>
      <c r="J41" s="1" t="s">
        <v>102</v>
      </c>
      <c r="K41" s="1" t="s">
        <v>107</v>
      </c>
      <c r="L41" s="1">
        <v>1.05</v>
      </c>
      <c r="M41" s="1" t="s">
        <v>104</v>
      </c>
      <c r="Q41" s="1">
        <v>0.06</v>
      </c>
      <c r="R41" s="34"/>
      <c r="S41" s="44"/>
      <c r="T41" s="34"/>
      <c r="V41" s="1">
        <v>0.0415</v>
      </c>
      <c r="W41" s="2"/>
      <c r="X41" s="2"/>
      <c r="Y41" s="35"/>
      <c r="Z41" s="35"/>
      <c r="AA41" s="1" t="s">
        <v>108</v>
      </c>
      <c r="AB41" s="1">
        <v>100.0</v>
      </c>
      <c r="AC41" s="1">
        <v>0.01</v>
      </c>
    </row>
    <row r="42">
      <c r="A42" s="1">
        <v>7.0</v>
      </c>
      <c r="B42" s="1" t="s">
        <v>109</v>
      </c>
      <c r="C42" s="1" t="s">
        <v>114</v>
      </c>
      <c r="D42" s="1" t="s">
        <v>110</v>
      </c>
      <c r="E42" s="2" t="s">
        <v>25</v>
      </c>
      <c r="F42" s="8">
        <v>44510.0</v>
      </c>
      <c r="G42" s="8">
        <v>44874.0</v>
      </c>
      <c r="H42" s="1">
        <v>1190000.0</v>
      </c>
      <c r="I42" s="1">
        <v>360.0</v>
      </c>
      <c r="J42" s="1" t="s">
        <v>102</v>
      </c>
      <c r="K42" s="1" t="s">
        <v>111</v>
      </c>
      <c r="L42" s="1">
        <v>1.027</v>
      </c>
      <c r="M42" s="1" t="s">
        <v>104</v>
      </c>
      <c r="Q42" s="1">
        <v>0.06</v>
      </c>
      <c r="R42" s="34"/>
      <c r="S42" s="44"/>
      <c r="T42" s="34"/>
      <c r="V42" s="1">
        <v>0.0385</v>
      </c>
      <c r="W42" s="1" t="s">
        <v>113</v>
      </c>
      <c r="X42" s="1" t="s">
        <v>114</v>
      </c>
      <c r="Y42" s="45" t="s">
        <v>104</v>
      </c>
      <c r="Z42" s="35"/>
      <c r="AA42" s="1" t="s">
        <v>112</v>
      </c>
      <c r="AB42" s="1">
        <v>100.0</v>
      </c>
      <c r="AC42" s="1">
        <v>0.01</v>
      </c>
    </row>
    <row r="43">
      <c r="A43" s="1">
        <v>8.0</v>
      </c>
      <c r="B43" s="1" t="s">
        <v>115</v>
      </c>
      <c r="C43" s="1" t="s">
        <v>114</v>
      </c>
      <c r="D43" s="1" t="s">
        <v>110</v>
      </c>
      <c r="E43" s="2" t="s">
        <v>25</v>
      </c>
      <c r="F43" s="8">
        <v>44510.0</v>
      </c>
      <c r="G43" s="8">
        <v>44874.0</v>
      </c>
      <c r="H43" s="1">
        <v>1190000.0</v>
      </c>
      <c r="I43" s="1">
        <v>360.0</v>
      </c>
      <c r="J43" s="1" t="s">
        <v>102</v>
      </c>
      <c r="K43" s="1" t="s">
        <v>111</v>
      </c>
      <c r="L43" s="1">
        <v>1.027</v>
      </c>
      <c r="M43" s="1" t="s">
        <v>104</v>
      </c>
      <c r="Q43" s="1">
        <v>0.06</v>
      </c>
      <c r="R43" s="34"/>
      <c r="S43" s="44"/>
      <c r="T43" s="34"/>
      <c r="V43" s="1">
        <v>0.0385</v>
      </c>
      <c r="W43" s="1" t="s">
        <v>113</v>
      </c>
      <c r="X43" s="1" t="s">
        <v>114</v>
      </c>
      <c r="Y43" s="45" t="s">
        <v>104</v>
      </c>
      <c r="Z43" s="35"/>
      <c r="AA43" s="1" t="s">
        <v>112</v>
      </c>
      <c r="AB43" s="1">
        <v>100.0</v>
      </c>
      <c r="AC43" s="1">
        <v>0.01</v>
      </c>
    </row>
    <row r="44">
      <c r="A44" s="1">
        <v>9.0</v>
      </c>
      <c r="B44" s="1" t="s">
        <v>116</v>
      </c>
      <c r="C44" s="1" t="s">
        <v>114</v>
      </c>
      <c r="D44" s="1" t="s">
        <v>110</v>
      </c>
      <c r="E44" s="2" t="s">
        <v>25</v>
      </c>
      <c r="F44" s="8">
        <v>44510.0</v>
      </c>
      <c r="G44" s="8">
        <v>44874.0</v>
      </c>
      <c r="H44" s="1">
        <v>1190000.0</v>
      </c>
      <c r="I44" s="1">
        <v>360.0</v>
      </c>
      <c r="J44" s="1" t="s">
        <v>102</v>
      </c>
      <c r="K44" s="1" t="s">
        <v>111</v>
      </c>
      <c r="L44" s="1">
        <v>1.027</v>
      </c>
      <c r="M44" s="1" t="s">
        <v>104</v>
      </c>
      <c r="Q44" s="1">
        <v>0.06</v>
      </c>
      <c r="R44" s="34"/>
      <c r="S44" s="44"/>
      <c r="T44" s="34"/>
      <c r="V44" s="1">
        <v>0.0385</v>
      </c>
      <c r="W44" s="1" t="s">
        <v>113</v>
      </c>
      <c r="X44" s="1" t="s">
        <v>114</v>
      </c>
      <c r="Y44" s="45" t="s">
        <v>104</v>
      </c>
      <c r="Z44" s="35"/>
      <c r="AA44" s="1" t="s">
        <v>112</v>
      </c>
      <c r="AB44" s="1">
        <v>100.0</v>
      </c>
      <c r="AC44" s="1">
        <v>0.01</v>
      </c>
    </row>
    <row r="45">
      <c r="A45" s="1">
        <v>10.0</v>
      </c>
      <c r="B45" s="1" t="s">
        <v>117</v>
      </c>
      <c r="C45" s="1" t="s">
        <v>114</v>
      </c>
      <c r="D45" s="1" t="s">
        <v>101</v>
      </c>
      <c r="E45" s="7" t="s">
        <v>35</v>
      </c>
      <c r="F45" s="3">
        <v>44603.0</v>
      </c>
      <c r="G45" s="8">
        <v>44881.0</v>
      </c>
      <c r="H45" s="1">
        <v>4210000.0</v>
      </c>
      <c r="I45" s="1">
        <v>360.0</v>
      </c>
      <c r="J45" s="1" t="s">
        <v>102</v>
      </c>
      <c r="K45" s="8">
        <v>44876.0</v>
      </c>
      <c r="L45" s="1">
        <v>1.025</v>
      </c>
      <c r="M45" s="1" t="s">
        <v>104</v>
      </c>
      <c r="Q45" s="1">
        <v>0.06</v>
      </c>
      <c r="R45" s="44">
        <v>0.8</v>
      </c>
      <c r="S45" s="44" t="s">
        <v>118</v>
      </c>
      <c r="T45" s="44">
        <v>0.001</v>
      </c>
      <c r="U45" s="1">
        <v>0.001</v>
      </c>
      <c r="V45" s="1">
        <v>0.0415</v>
      </c>
      <c r="W45" s="2"/>
      <c r="X45" s="2"/>
      <c r="Y45" s="35"/>
      <c r="Z45" s="35"/>
      <c r="AA45" s="6" t="s">
        <v>103</v>
      </c>
      <c r="AB45" s="1">
        <v>100.0</v>
      </c>
      <c r="AC45" s="1">
        <v>0.01</v>
      </c>
    </row>
    <row r="46">
      <c r="A46" s="1">
        <v>11.0</v>
      </c>
      <c r="B46" s="1" t="s">
        <v>119</v>
      </c>
      <c r="C46" s="1" t="s">
        <v>114</v>
      </c>
      <c r="D46" s="1" t="s">
        <v>101</v>
      </c>
      <c r="E46" s="7" t="s">
        <v>35</v>
      </c>
      <c r="F46" s="3">
        <v>44603.0</v>
      </c>
      <c r="G46" s="8">
        <v>44881.0</v>
      </c>
      <c r="H46" s="1">
        <v>4210000.0</v>
      </c>
      <c r="I46" s="1">
        <v>360.0</v>
      </c>
      <c r="J46" s="1" t="s">
        <v>102</v>
      </c>
      <c r="K46" s="8">
        <v>44876.0</v>
      </c>
      <c r="L46" s="1">
        <v>1.025</v>
      </c>
      <c r="M46" s="1" t="s">
        <v>104</v>
      </c>
      <c r="Q46" s="1">
        <v>0.06</v>
      </c>
      <c r="R46" s="44">
        <v>0.8</v>
      </c>
      <c r="S46" s="44" t="s">
        <v>120</v>
      </c>
      <c r="T46" s="44">
        <v>0.001</v>
      </c>
      <c r="U46" s="1">
        <v>0.001</v>
      </c>
      <c r="V46" s="1">
        <v>0.0415</v>
      </c>
      <c r="W46" s="2"/>
      <c r="X46" s="2"/>
      <c r="Y46" s="35"/>
      <c r="Z46" s="35"/>
      <c r="AA46" s="6" t="s">
        <v>103</v>
      </c>
      <c r="AB46" s="1">
        <v>100.0</v>
      </c>
      <c r="AC46" s="1">
        <v>0.01</v>
      </c>
    </row>
    <row r="47">
      <c r="A47" s="1">
        <v>12.0</v>
      </c>
      <c r="B47" s="1" t="s">
        <v>121</v>
      </c>
      <c r="C47" s="1" t="s">
        <v>114</v>
      </c>
      <c r="D47" s="1" t="s">
        <v>101</v>
      </c>
      <c r="E47" s="7" t="s">
        <v>35</v>
      </c>
      <c r="F47" s="3">
        <v>44603.0</v>
      </c>
      <c r="G47" s="8">
        <v>44881.0</v>
      </c>
      <c r="H47" s="1">
        <v>4210000.0</v>
      </c>
      <c r="I47" s="1">
        <v>360.0</v>
      </c>
      <c r="J47" s="1" t="s">
        <v>102</v>
      </c>
      <c r="K47" s="8">
        <v>44876.0</v>
      </c>
      <c r="L47" s="1">
        <v>1.025</v>
      </c>
      <c r="M47" s="1" t="s">
        <v>104</v>
      </c>
      <c r="P47" s="1">
        <v>0.6</v>
      </c>
      <c r="Q47" s="1">
        <v>0.06</v>
      </c>
      <c r="R47" s="44">
        <v>0.8</v>
      </c>
      <c r="S47" s="44" t="s">
        <v>120</v>
      </c>
      <c r="T47" s="44">
        <v>0.001</v>
      </c>
      <c r="U47" s="1">
        <v>0.001</v>
      </c>
      <c r="V47" s="1">
        <v>0.0415</v>
      </c>
      <c r="W47" s="2"/>
      <c r="X47" s="2"/>
      <c r="Y47" s="35"/>
      <c r="Z47" s="35"/>
      <c r="AA47" s="6" t="s">
        <v>103</v>
      </c>
      <c r="AB47" s="1">
        <v>100.0</v>
      </c>
      <c r="AC47" s="1">
        <v>0.01</v>
      </c>
    </row>
    <row r="48">
      <c r="A48" s="1">
        <v>13.0</v>
      </c>
      <c r="B48" s="1" t="s">
        <v>109</v>
      </c>
      <c r="C48" s="1" t="s">
        <v>114</v>
      </c>
      <c r="D48" s="1" t="s">
        <v>110</v>
      </c>
      <c r="E48" s="2" t="s">
        <v>25</v>
      </c>
      <c r="F48" s="8">
        <v>44510.0</v>
      </c>
      <c r="G48" s="8">
        <v>44874.0</v>
      </c>
      <c r="H48" s="1">
        <v>1190000.0</v>
      </c>
      <c r="I48" s="1">
        <v>360.0</v>
      </c>
      <c r="J48" s="1" t="s">
        <v>102</v>
      </c>
      <c r="K48" s="1" t="s">
        <v>111</v>
      </c>
      <c r="L48" s="1">
        <v>1.027</v>
      </c>
      <c r="M48" s="1" t="s">
        <v>104</v>
      </c>
      <c r="Q48" s="1">
        <v>0.06</v>
      </c>
      <c r="R48" s="34"/>
      <c r="S48" s="44"/>
      <c r="T48" s="34"/>
      <c r="V48" s="1">
        <v>0.0385</v>
      </c>
      <c r="W48" s="1" t="s">
        <v>136</v>
      </c>
      <c r="X48" s="1" t="s">
        <v>104</v>
      </c>
      <c r="Y48" s="45" t="s">
        <v>104</v>
      </c>
      <c r="Z48" s="35"/>
      <c r="AA48" s="1" t="s">
        <v>112</v>
      </c>
      <c r="AB48" s="1">
        <v>100.0</v>
      </c>
      <c r="AC48" s="1">
        <v>0.01</v>
      </c>
    </row>
    <row r="49">
      <c r="R49" s="34"/>
      <c r="S49" s="34"/>
      <c r="T49" s="34"/>
      <c r="Y49" s="35"/>
      <c r="Z49" s="35"/>
    </row>
    <row r="50">
      <c r="R50" s="34"/>
      <c r="S50" s="34"/>
      <c r="T50" s="34"/>
      <c r="Y50" s="35"/>
      <c r="Z50" s="35"/>
    </row>
    <row r="51">
      <c r="R51" s="34"/>
      <c r="S51" s="34"/>
      <c r="T51" s="34"/>
      <c r="Y51" s="35"/>
      <c r="Z51" s="35"/>
    </row>
    <row r="52" ht="13.5" customHeight="1">
      <c r="C52" s="32"/>
      <c r="D52" s="32"/>
      <c r="E52" s="3"/>
      <c r="F52" s="3"/>
      <c r="G52" s="3"/>
      <c r="H52" s="3"/>
      <c r="R52" s="34"/>
      <c r="S52" s="34"/>
      <c r="T52" s="34"/>
      <c r="Y52" s="35"/>
      <c r="Z52" s="35"/>
    </row>
    <row r="53">
      <c r="R53" s="34"/>
      <c r="S53" s="34"/>
      <c r="T53" s="34"/>
      <c r="Y53" s="35"/>
      <c r="Z53" s="35"/>
    </row>
    <row r="54">
      <c r="R54" s="34"/>
      <c r="S54" s="34"/>
      <c r="T54" s="34"/>
      <c r="Y54" s="35"/>
      <c r="Z54" s="35"/>
    </row>
    <row r="55">
      <c r="R55" s="34"/>
      <c r="S55" s="34"/>
      <c r="T55" s="34"/>
      <c r="Y55" s="35"/>
      <c r="Z55" s="35"/>
    </row>
    <row r="56">
      <c r="R56" s="34"/>
      <c r="S56" s="34"/>
      <c r="T56" s="34"/>
      <c r="Y56" s="35"/>
      <c r="Z56" s="35"/>
    </row>
    <row r="57">
      <c r="R57" s="34"/>
      <c r="S57" s="34"/>
      <c r="T57" s="34"/>
      <c r="Y57" s="35"/>
      <c r="Z57" s="35"/>
    </row>
    <row r="58">
      <c r="R58" s="34"/>
      <c r="S58" s="34"/>
      <c r="T58" s="34"/>
      <c r="Y58" s="35"/>
      <c r="Z58" s="35"/>
    </row>
    <row r="59">
      <c r="R59" s="34"/>
      <c r="S59" s="34"/>
      <c r="T59" s="34"/>
      <c r="Y59" s="35"/>
      <c r="Z59" s="35"/>
    </row>
    <row r="60">
      <c r="R60" s="34"/>
      <c r="S60" s="34"/>
      <c r="T60" s="34"/>
      <c r="Y60" s="35"/>
      <c r="Z60" s="35"/>
    </row>
    <row r="61">
      <c r="R61" s="34"/>
      <c r="S61" s="34"/>
      <c r="T61" s="34"/>
      <c r="Y61" s="35"/>
      <c r="Z61" s="35"/>
    </row>
    <row r="62">
      <c r="R62" s="34"/>
      <c r="S62" s="34"/>
      <c r="T62" s="34"/>
      <c r="Y62" s="35"/>
      <c r="Z62" s="35"/>
    </row>
    <row r="63">
      <c r="R63" s="34"/>
      <c r="S63" s="34"/>
      <c r="T63" s="34"/>
      <c r="Y63" s="35"/>
      <c r="Z63" s="35"/>
    </row>
    <row r="64">
      <c r="R64" s="34"/>
      <c r="S64" s="34"/>
      <c r="T64" s="34"/>
      <c r="Y64" s="35"/>
      <c r="Z64" s="35"/>
    </row>
    <row r="65">
      <c r="R65" s="34"/>
      <c r="S65" s="34"/>
      <c r="T65" s="34"/>
      <c r="Y65" s="35"/>
      <c r="Z65" s="35"/>
    </row>
    <row r="66">
      <c r="R66" s="34"/>
      <c r="S66" s="34"/>
      <c r="T66" s="34"/>
      <c r="Y66" s="35"/>
      <c r="Z66" s="35"/>
    </row>
    <row r="67">
      <c r="R67" s="34"/>
      <c r="S67" s="34"/>
      <c r="T67" s="34"/>
      <c r="Y67" s="35"/>
      <c r="Z67" s="35"/>
    </row>
    <row r="68">
      <c r="R68" s="34"/>
      <c r="S68" s="34"/>
      <c r="T68" s="34"/>
      <c r="Y68" s="35"/>
      <c r="Z68" s="35"/>
    </row>
    <row r="69">
      <c r="R69" s="34"/>
      <c r="S69" s="34"/>
      <c r="T69" s="34"/>
      <c r="Y69" s="35"/>
      <c r="Z69" s="35"/>
    </row>
    <row r="70">
      <c r="R70" s="34"/>
      <c r="S70" s="34"/>
      <c r="T70" s="34"/>
      <c r="Y70" s="35"/>
      <c r="Z70" s="35"/>
    </row>
    <row r="71">
      <c r="R71" s="34"/>
      <c r="S71" s="34"/>
      <c r="T71" s="34"/>
      <c r="Y71" s="35"/>
      <c r="Z71" s="35"/>
    </row>
    <row r="72">
      <c r="R72" s="34"/>
      <c r="S72" s="34"/>
      <c r="T72" s="34"/>
      <c r="Y72" s="35"/>
      <c r="Z72" s="35"/>
    </row>
    <row r="73">
      <c r="R73" s="34"/>
      <c r="S73" s="34"/>
      <c r="T73" s="34"/>
      <c r="Y73" s="35"/>
      <c r="Z73" s="35"/>
    </row>
    <row r="74">
      <c r="R74" s="34"/>
      <c r="S74" s="34"/>
      <c r="T74" s="34"/>
      <c r="Y74" s="35"/>
      <c r="Z74" s="35"/>
    </row>
    <row r="75">
      <c r="R75" s="34"/>
      <c r="S75" s="34"/>
      <c r="T75" s="34"/>
      <c r="Y75" s="35"/>
      <c r="Z75" s="35"/>
    </row>
    <row r="76">
      <c r="R76" s="34"/>
      <c r="S76" s="34"/>
      <c r="T76" s="34"/>
      <c r="Y76" s="35"/>
      <c r="Z76" s="35"/>
    </row>
    <row r="77">
      <c r="R77" s="34"/>
      <c r="S77" s="34"/>
      <c r="T77" s="34"/>
      <c r="Y77" s="35"/>
      <c r="Z77" s="35"/>
    </row>
    <row r="78">
      <c r="R78" s="34"/>
      <c r="S78" s="34"/>
      <c r="T78" s="34"/>
      <c r="Y78" s="35"/>
      <c r="Z78" s="35"/>
    </row>
    <row r="79">
      <c r="R79" s="34"/>
      <c r="S79" s="34"/>
      <c r="T79" s="34"/>
      <c r="Y79" s="35"/>
      <c r="Z79" s="35"/>
    </row>
    <row r="80">
      <c r="R80" s="34"/>
      <c r="S80" s="34"/>
      <c r="T80" s="34"/>
      <c r="Y80" s="35"/>
      <c r="Z80" s="35"/>
    </row>
    <row r="81">
      <c r="R81" s="34"/>
      <c r="S81" s="34"/>
      <c r="T81" s="34"/>
      <c r="Y81" s="35"/>
      <c r="Z81" s="35"/>
    </row>
    <row r="82">
      <c r="R82" s="34"/>
      <c r="S82" s="34"/>
      <c r="T82" s="34"/>
      <c r="Y82" s="35"/>
      <c r="Z82" s="35"/>
    </row>
    <row r="83">
      <c r="R83" s="34"/>
      <c r="S83" s="34"/>
      <c r="T83" s="34"/>
      <c r="Y83" s="35"/>
      <c r="Z83" s="35"/>
    </row>
    <row r="84">
      <c r="R84" s="34"/>
      <c r="S84" s="34"/>
      <c r="T84" s="34"/>
      <c r="Y84" s="35"/>
      <c r="Z84" s="35"/>
    </row>
    <row r="85">
      <c r="R85" s="34"/>
      <c r="S85" s="34"/>
      <c r="T85" s="34"/>
      <c r="Y85" s="35"/>
      <c r="Z85" s="35"/>
    </row>
    <row r="86">
      <c r="R86" s="34"/>
      <c r="S86" s="34"/>
      <c r="T86" s="34"/>
      <c r="Y86" s="35"/>
      <c r="Z86" s="35"/>
    </row>
    <row r="87">
      <c r="R87" s="34"/>
      <c r="S87" s="34"/>
      <c r="T87" s="34"/>
      <c r="Y87" s="35"/>
      <c r="Z87" s="35"/>
    </row>
    <row r="88">
      <c r="R88" s="34"/>
      <c r="S88" s="34"/>
      <c r="T88" s="34"/>
      <c r="Y88" s="35"/>
      <c r="Z88" s="35"/>
    </row>
    <row r="89">
      <c r="R89" s="34"/>
      <c r="S89" s="34"/>
      <c r="T89" s="34"/>
      <c r="Y89" s="35"/>
      <c r="Z89" s="35"/>
    </row>
    <row r="90">
      <c r="R90" s="34"/>
      <c r="S90" s="34"/>
      <c r="T90" s="34"/>
      <c r="Y90" s="35"/>
      <c r="Z90" s="35"/>
    </row>
    <row r="91">
      <c r="R91" s="34"/>
      <c r="S91" s="34"/>
      <c r="T91" s="34"/>
      <c r="Y91" s="35"/>
      <c r="Z91" s="35"/>
    </row>
    <row r="92">
      <c r="R92" s="34"/>
      <c r="S92" s="34"/>
      <c r="T92" s="34"/>
      <c r="Y92" s="35"/>
      <c r="Z92" s="35"/>
    </row>
    <row r="93">
      <c r="R93" s="34"/>
      <c r="S93" s="34"/>
      <c r="T93" s="34"/>
      <c r="Y93" s="35"/>
      <c r="Z93" s="35"/>
    </row>
    <row r="94">
      <c r="R94" s="34"/>
      <c r="S94" s="34"/>
      <c r="T94" s="34"/>
      <c r="Y94" s="35"/>
      <c r="Z94" s="35"/>
    </row>
    <row r="95">
      <c r="R95" s="34"/>
      <c r="S95" s="34"/>
      <c r="T95" s="34"/>
      <c r="Y95" s="35"/>
      <c r="Z95" s="35"/>
    </row>
    <row r="96">
      <c r="R96" s="34"/>
      <c r="S96" s="34"/>
      <c r="T96" s="34"/>
      <c r="Y96" s="35"/>
      <c r="Z96" s="35"/>
    </row>
    <row r="97">
      <c r="R97" s="34"/>
      <c r="S97" s="34"/>
      <c r="T97" s="34"/>
      <c r="Y97" s="35"/>
      <c r="Z97" s="35"/>
    </row>
    <row r="98">
      <c r="R98" s="34"/>
      <c r="S98" s="34"/>
      <c r="T98" s="34"/>
      <c r="Y98" s="35"/>
      <c r="Z98" s="35"/>
    </row>
    <row r="99">
      <c r="R99" s="34"/>
      <c r="S99" s="34"/>
      <c r="T99" s="34"/>
      <c r="Y99" s="35"/>
      <c r="Z99" s="35"/>
    </row>
    <row r="100">
      <c r="R100" s="34"/>
      <c r="S100" s="34"/>
      <c r="T100" s="34"/>
      <c r="Y100" s="35"/>
      <c r="Z100" s="35"/>
    </row>
    <row r="101">
      <c r="R101" s="34"/>
      <c r="S101" s="34"/>
      <c r="T101" s="34"/>
      <c r="Y101" s="35"/>
      <c r="Z101" s="35"/>
    </row>
    <row r="102">
      <c r="R102" s="34"/>
      <c r="S102" s="34"/>
      <c r="T102" s="34"/>
      <c r="Y102" s="35"/>
      <c r="Z102" s="35"/>
    </row>
    <row r="103">
      <c r="R103" s="34"/>
      <c r="S103" s="34"/>
      <c r="T103" s="34"/>
      <c r="Y103" s="35"/>
      <c r="Z103" s="35"/>
    </row>
    <row r="104">
      <c r="R104" s="34"/>
      <c r="S104" s="34"/>
      <c r="T104" s="34"/>
      <c r="Y104" s="35"/>
      <c r="Z104" s="35"/>
    </row>
    <row r="105">
      <c r="R105" s="34"/>
      <c r="S105" s="34"/>
      <c r="T105" s="34"/>
      <c r="Y105" s="35"/>
      <c r="Z105" s="35"/>
    </row>
    <row r="106">
      <c r="R106" s="34"/>
      <c r="S106" s="34"/>
      <c r="T106" s="34"/>
      <c r="Y106" s="35"/>
      <c r="Z106" s="35"/>
    </row>
    <row r="107">
      <c r="R107" s="34"/>
      <c r="S107" s="34"/>
      <c r="T107" s="34"/>
      <c r="Y107" s="35"/>
      <c r="Z107" s="35"/>
    </row>
    <row r="108">
      <c r="R108" s="34"/>
      <c r="S108" s="34"/>
      <c r="T108" s="34"/>
      <c r="Y108" s="35"/>
      <c r="Z108" s="35"/>
    </row>
    <row r="109">
      <c r="R109" s="34"/>
      <c r="S109" s="34"/>
      <c r="T109" s="34"/>
      <c r="Y109" s="35"/>
      <c r="Z109" s="35"/>
    </row>
    <row r="110">
      <c r="R110" s="34"/>
      <c r="S110" s="34"/>
      <c r="T110" s="34"/>
      <c r="Y110" s="35"/>
      <c r="Z110" s="35"/>
    </row>
    <row r="111">
      <c r="R111" s="34"/>
      <c r="S111" s="34"/>
      <c r="T111" s="34"/>
      <c r="Y111" s="35"/>
      <c r="Z111" s="35"/>
    </row>
    <row r="112">
      <c r="R112" s="34"/>
      <c r="S112" s="34"/>
      <c r="T112" s="34"/>
      <c r="Y112" s="35"/>
      <c r="Z112" s="35"/>
    </row>
    <row r="113">
      <c r="R113" s="34"/>
      <c r="S113" s="34"/>
      <c r="T113" s="34"/>
      <c r="Y113" s="35"/>
      <c r="Z113" s="35"/>
    </row>
    <row r="114">
      <c r="R114" s="34"/>
      <c r="S114" s="34"/>
      <c r="T114" s="34"/>
      <c r="Y114" s="35"/>
      <c r="Z114" s="35"/>
    </row>
    <row r="115">
      <c r="R115" s="34"/>
      <c r="S115" s="34"/>
      <c r="T115" s="34"/>
      <c r="Y115" s="35"/>
      <c r="Z115" s="35"/>
    </row>
    <row r="116">
      <c r="R116" s="34"/>
      <c r="S116" s="34"/>
      <c r="T116" s="34"/>
      <c r="Y116" s="35"/>
      <c r="Z116" s="35"/>
    </row>
    <row r="117">
      <c r="R117" s="34"/>
      <c r="S117" s="34"/>
      <c r="T117" s="34"/>
      <c r="Y117" s="35"/>
      <c r="Z117" s="35"/>
    </row>
    <row r="118">
      <c r="R118" s="34"/>
      <c r="S118" s="34"/>
      <c r="T118" s="34"/>
      <c r="Y118" s="35"/>
      <c r="Z118" s="35"/>
    </row>
    <row r="119">
      <c r="R119" s="34"/>
      <c r="S119" s="34"/>
      <c r="T119" s="34"/>
      <c r="Y119" s="35"/>
      <c r="Z119" s="35"/>
    </row>
    <row r="120">
      <c r="R120" s="34"/>
      <c r="S120" s="34"/>
      <c r="T120" s="34"/>
      <c r="Y120" s="35"/>
      <c r="Z120" s="35"/>
    </row>
    <row r="121">
      <c r="R121" s="34"/>
      <c r="S121" s="34"/>
      <c r="T121" s="34"/>
      <c r="Y121" s="35"/>
      <c r="Z121" s="35"/>
    </row>
    <row r="122">
      <c r="R122" s="34"/>
      <c r="S122" s="34"/>
      <c r="T122" s="34"/>
      <c r="Y122" s="35"/>
      <c r="Z122" s="35"/>
    </row>
    <row r="123">
      <c r="R123" s="34"/>
      <c r="S123" s="34"/>
      <c r="T123" s="34"/>
      <c r="Y123" s="35"/>
      <c r="Z123" s="35"/>
    </row>
    <row r="124">
      <c r="R124" s="34"/>
      <c r="S124" s="34"/>
      <c r="T124" s="34"/>
      <c r="Y124" s="35"/>
      <c r="Z124" s="35"/>
    </row>
    <row r="125">
      <c r="R125" s="34"/>
      <c r="S125" s="34"/>
      <c r="T125" s="34"/>
      <c r="Y125" s="35"/>
      <c r="Z125" s="35"/>
    </row>
    <row r="126">
      <c r="R126" s="34"/>
      <c r="S126" s="34"/>
      <c r="T126" s="34"/>
      <c r="Y126" s="35"/>
      <c r="Z126" s="35"/>
    </row>
    <row r="127">
      <c r="R127" s="34"/>
      <c r="S127" s="34"/>
      <c r="T127" s="34"/>
      <c r="Y127" s="35"/>
      <c r="Z127" s="35"/>
    </row>
    <row r="128">
      <c r="R128" s="34"/>
      <c r="S128" s="34"/>
      <c r="T128" s="34"/>
      <c r="Y128" s="35"/>
      <c r="Z128" s="35"/>
    </row>
    <row r="129">
      <c r="R129" s="34"/>
      <c r="S129" s="34"/>
      <c r="T129" s="34"/>
      <c r="Y129" s="35"/>
      <c r="Z129" s="35"/>
    </row>
    <row r="130">
      <c r="R130" s="34"/>
      <c r="S130" s="34"/>
      <c r="T130" s="34"/>
      <c r="Y130" s="35"/>
      <c r="Z130" s="35"/>
    </row>
    <row r="131">
      <c r="R131" s="34"/>
      <c r="S131" s="34"/>
      <c r="T131" s="34"/>
      <c r="Y131" s="35"/>
      <c r="Z131" s="35"/>
    </row>
    <row r="132">
      <c r="R132" s="34"/>
      <c r="S132" s="34"/>
      <c r="T132" s="34"/>
      <c r="Y132" s="35"/>
      <c r="Z132" s="35"/>
    </row>
    <row r="133">
      <c r="R133" s="34"/>
      <c r="S133" s="34"/>
      <c r="T133" s="34"/>
      <c r="Y133" s="35"/>
      <c r="Z133" s="35"/>
    </row>
    <row r="134">
      <c r="R134" s="34"/>
      <c r="S134" s="34"/>
      <c r="T134" s="34"/>
      <c r="Y134" s="35"/>
      <c r="Z134" s="35"/>
    </row>
    <row r="135">
      <c r="R135" s="34"/>
      <c r="S135" s="34"/>
      <c r="T135" s="34"/>
      <c r="Y135" s="35"/>
      <c r="Z135" s="35"/>
    </row>
    <row r="136">
      <c r="R136" s="34"/>
      <c r="S136" s="34"/>
      <c r="T136" s="34"/>
      <c r="Y136" s="35"/>
      <c r="Z136" s="35"/>
    </row>
    <row r="137">
      <c r="R137" s="34"/>
      <c r="S137" s="34"/>
      <c r="T137" s="34"/>
      <c r="Y137" s="35"/>
      <c r="Z137" s="35"/>
    </row>
    <row r="138">
      <c r="R138" s="34"/>
      <c r="S138" s="34"/>
      <c r="T138" s="34"/>
      <c r="Y138" s="35"/>
      <c r="Z138" s="35"/>
    </row>
    <row r="139">
      <c r="R139" s="34"/>
      <c r="S139" s="34"/>
      <c r="T139" s="34"/>
      <c r="Y139" s="35"/>
      <c r="Z139" s="35"/>
    </row>
    <row r="140">
      <c r="R140" s="34"/>
      <c r="S140" s="34"/>
      <c r="T140" s="34"/>
      <c r="Y140" s="35"/>
      <c r="Z140" s="35"/>
    </row>
    <row r="141">
      <c r="R141" s="34"/>
      <c r="S141" s="34"/>
      <c r="T141" s="34"/>
      <c r="Y141" s="35"/>
      <c r="Z141" s="35"/>
    </row>
    <row r="142">
      <c r="R142" s="34"/>
      <c r="S142" s="34"/>
      <c r="T142" s="34"/>
      <c r="Y142" s="35"/>
      <c r="Z142" s="35"/>
    </row>
    <row r="143">
      <c r="R143" s="34"/>
      <c r="S143" s="34"/>
      <c r="T143" s="34"/>
      <c r="Y143" s="35"/>
      <c r="Z143" s="35"/>
    </row>
    <row r="144">
      <c r="R144" s="34"/>
      <c r="S144" s="34"/>
      <c r="T144" s="34"/>
      <c r="Y144" s="35"/>
      <c r="Z144" s="35"/>
    </row>
    <row r="145">
      <c r="R145" s="34"/>
      <c r="S145" s="34"/>
      <c r="T145" s="34"/>
      <c r="Y145" s="35"/>
      <c r="Z145" s="35"/>
    </row>
    <row r="146">
      <c r="R146" s="34"/>
      <c r="S146" s="34"/>
      <c r="T146" s="34"/>
      <c r="Y146" s="35"/>
      <c r="Z146" s="35"/>
    </row>
    <row r="147">
      <c r="R147" s="34"/>
      <c r="S147" s="34"/>
      <c r="T147" s="34"/>
      <c r="Y147" s="35"/>
      <c r="Z147" s="35"/>
    </row>
    <row r="148">
      <c r="R148" s="34"/>
      <c r="S148" s="34"/>
      <c r="T148" s="34"/>
      <c r="Y148" s="35"/>
      <c r="Z148" s="35"/>
    </row>
    <row r="149">
      <c r="R149" s="34"/>
      <c r="S149" s="34"/>
      <c r="T149" s="34"/>
      <c r="Y149" s="35"/>
      <c r="Z149" s="35"/>
    </row>
    <row r="150">
      <c r="R150" s="34"/>
      <c r="S150" s="34"/>
      <c r="T150" s="34"/>
      <c r="Y150" s="35"/>
      <c r="Z150" s="35"/>
    </row>
    <row r="151">
      <c r="R151" s="34"/>
      <c r="S151" s="34"/>
      <c r="T151" s="34"/>
      <c r="Y151" s="35"/>
      <c r="Z151" s="35"/>
    </row>
    <row r="152">
      <c r="R152" s="34"/>
      <c r="S152" s="34"/>
      <c r="T152" s="34"/>
      <c r="Y152" s="35"/>
      <c r="Z152" s="35"/>
    </row>
    <row r="153">
      <c r="R153" s="34"/>
      <c r="S153" s="34"/>
      <c r="T153" s="34"/>
      <c r="Y153" s="35"/>
      <c r="Z153" s="35"/>
    </row>
    <row r="154">
      <c r="R154" s="34"/>
      <c r="S154" s="34"/>
      <c r="T154" s="34"/>
      <c r="Y154" s="35"/>
      <c r="Z154" s="35"/>
    </row>
    <row r="155">
      <c r="R155" s="34"/>
      <c r="S155" s="34"/>
      <c r="T155" s="34"/>
      <c r="Y155" s="35"/>
      <c r="Z155" s="35"/>
    </row>
    <row r="156">
      <c r="R156" s="34"/>
      <c r="S156" s="34"/>
      <c r="T156" s="34"/>
      <c r="Y156" s="35"/>
      <c r="Z156" s="35"/>
    </row>
    <row r="157">
      <c r="R157" s="34"/>
      <c r="S157" s="34"/>
      <c r="T157" s="34"/>
      <c r="Y157" s="35"/>
      <c r="Z157" s="35"/>
    </row>
    <row r="158">
      <c r="R158" s="34"/>
      <c r="S158" s="34"/>
      <c r="T158" s="34"/>
      <c r="Y158" s="35"/>
      <c r="Z158" s="35"/>
    </row>
    <row r="159">
      <c r="R159" s="34"/>
      <c r="S159" s="34"/>
      <c r="T159" s="34"/>
      <c r="Y159" s="35"/>
      <c r="Z159" s="35"/>
    </row>
    <row r="160">
      <c r="R160" s="34"/>
      <c r="S160" s="34"/>
      <c r="T160" s="34"/>
      <c r="Y160" s="35"/>
      <c r="Z160" s="35"/>
    </row>
    <row r="161">
      <c r="R161" s="34"/>
      <c r="S161" s="34"/>
      <c r="T161" s="34"/>
      <c r="Y161" s="35"/>
      <c r="Z161" s="35"/>
    </row>
    <row r="162">
      <c r="R162" s="34"/>
      <c r="S162" s="34"/>
      <c r="T162" s="34"/>
      <c r="Y162" s="35"/>
      <c r="Z162" s="35"/>
    </row>
    <row r="163">
      <c r="R163" s="34"/>
      <c r="S163" s="34"/>
      <c r="T163" s="34"/>
      <c r="Y163" s="35"/>
      <c r="Z163" s="35"/>
    </row>
    <row r="164">
      <c r="R164" s="34"/>
      <c r="S164" s="34"/>
      <c r="T164" s="34"/>
      <c r="Y164" s="35"/>
      <c r="Z164" s="35"/>
    </row>
    <row r="165">
      <c r="R165" s="34"/>
      <c r="S165" s="34"/>
      <c r="T165" s="34"/>
      <c r="Y165" s="35"/>
      <c r="Z165" s="35"/>
    </row>
    <row r="166">
      <c r="R166" s="34"/>
      <c r="S166" s="34"/>
      <c r="T166" s="34"/>
      <c r="Y166" s="35"/>
      <c r="Z166" s="35"/>
    </row>
    <row r="167">
      <c r="R167" s="34"/>
      <c r="S167" s="34"/>
      <c r="T167" s="34"/>
      <c r="Y167" s="35"/>
      <c r="Z167" s="35"/>
    </row>
    <row r="168">
      <c r="R168" s="34"/>
      <c r="S168" s="34"/>
      <c r="T168" s="34"/>
      <c r="Y168" s="35"/>
      <c r="Z168" s="35"/>
    </row>
    <row r="169">
      <c r="R169" s="34"/>
      <c r="S169" s="34"/>
      <c r="T169" s="34"/>
      <c r="Y169" s="35"/>
      <c r="Z169" s="35"/>
    </row>
    <row r="170">
      <c r="R170" s="34"/>
      <c r="S170" s="34"/>
      <c r="T170" s="34"/>
      <c r="Y170" s="35"/>
      <c r="Z170" s="35"/>
    </row>
    <row r="171">
      <c r="R171" s="34"/>
      <c r="S171" s="34"/>
      <c r="T171" s="34"/>
      <c r="Y171" s="35"/>
      <c r="Z171" s="35"/>
    </row>
    <row r="172">
      <c r="R172" s="34"/>
      <c r="S172" s="34"/>
      <c r="T172" s="34"/>
      <c r="Y172" s="35"/>
      <c r="Z172" s="35"/>
    </row>
    <row r="173">
      <c r="R173" s="34"/>
      <c r="S173" s="34"/>
      <c r="T173" s="34"/>
      <c r="Y173" s="35"/>
      <c r="Z173" s="35"/>
    </row>
    <row r="174">
      <c r="R174" s="34"/>
      <c r="S174" s="34"/>
      <c r="T174" s="34"/>
      <c r="Y174" s="35"/>
      <c r="Z174" s="35"/>
    </row>
    <row r="175">
      <c r="R175" s="34"/>
      <c r="S175" s="34"/>
      <c r="T175" s="34"/>
      <c r="Y175" s="35"/>
      <c r="Z175" s="35"/>
    </row>
    <row r="176">
      <c r="R176" s="34"/>
      <c r="S176" s="34"/>
      <c r="T176" s="34"/>
      <c r="Y176" s="35"/>
      <c r="Z176" s="35"/>
    </row>
    <row r="177">
      <c r="R177" s="34"/>
      <c r="S177" s="34"/>
      <c r="T177" s="34"/>
      <c r="Y177" s="35"/>
      <c r="Z177" s="35"/>
    </row>
    <row r="178">
      <c r="R178" s="34"/>
      <c r="S178" s="34"/>
      <c r="T178" s="34"/>
      <c r="Y178" s="35"/>
      <c r="Z178" s="35"/>
    </row>
    <row r="179">
      <c r="R179" s="34"/>
      <c r="S179" s="34"/>
      <c r="T179" s="34"/>
      <c r="Y179" s="35"/>
      <c r="Z179" s="35"/>
    </row>
    <row r="180">
      <c r="R180" s="34"/>
      <c r="S180" s="34"/>
      <c r="T180" s="34"/>
      <c r="Y180" s="35"/>
      <c r="Z180" s="35"/>
    </row>
    <row r="181">
      <c r="R181" s="34"/>
      <c r="S181" s="34"/>
      <c r="T181" s="34"/>
      <c r="Y181" s="35"/>
      <c r="Z181" s="35"/>
    </row>
    <row r="182">
      <c r="R182" s="34"/>
      <c r="S182" s="34"/>
      <c r="T182" s="34"/>
      <c r="Y182" s="35"/>
      <c r="Z182" s="35"/>
    </row>
    <row r="183">
      <c r="R183" s="34"/>
      <c r="S183" s="34"/>
      <c r="T183" s="34"/>
      <c r="Y183" s="35"/>
      <c r="Z183" s="35"/>
    </row>
    <row r="184">
      <c r="R184" s="34"/>
      <c r="S184" s="34"/>
      <c r="T184" s="34"/>
      <c r="Y184" s="35"/>
      <c r="Z184" s="35"/>
    </row>
    <row r="185">
      <c r="R185" s="34"/>
      <c r="S185" s="34"/>
      <c r="T185" s="34"/>
      <c r="Y185" s="35"/>
      <c r="Z185" s="35"/>
    </row>
    <row r="186">
      <c r="R186" s="34"/>
      <c r="S186" s="34"/>
      <c r="T186" s="34"/>
      <c r="Y186" s="35"/>
      <c r="Z186" s="35"/>
    </row>
    <row r="187">
      <c r="R187" s="34"/>
      <c r="S187" s="34"/>
      <c r="T187" s="34"/>
      <c r="Y187" s="35"/>
      <c r="Z187" s="35"/>
    </row>
    <row r="188">
      <c r="R188" s="34"/>
      <c r="S188" s="34"/>
      <c r="T188" s="34"/>
      <c r="Y188" s="35"/>
      <c r="Z188" s="35"/>
    </row>
    <row r="189">
      <c r="R189" s="34"/>
      <c r="S189" s="34"/>
      <c r="T189" s="34"/>
      <c r="Y189" s="35"/>
      <c r="Z189" s="35"/>
    </row>
    <row r="190">
      <c r="R190" s="34"/>
      <c r="S190" s="34"/>
      <c r="T190" s="34"/>
      <c r="Y190" s="35"/>
      <c r="Z190" s="35"/>
    </row>
    <row r="191">
      <c r="R191" s="34"/>
      <c r="S191" s="34"/>
      <c r="T191" s="34"/>
      <c r="Y191" s="35"/>
      <c r="Z191" s="35"/>
    </row>
    <row r="192">
      <c r="R192" s="34"/>
      <c r="S192" s="34"/>
      <c r="T192" s="34"/>
      <c r="Y192" s="35"/>
      <c r="Z192" s="35"/>
    </row>
    <row r="193">
      <c r="R193" s="34"/>
      <c r="S193" s="34"/>
      <c r="T193" s="34"/>
      <c r="Y193" s="35"/>
      <c r="Z193" s="35"/>
    </row>
    <row r="194">
      <c r="R194" s="34"/>
      <c r="S194" s="34"/>
      <c r="T194" s="34"/>
      <c r="Y194" s="35"/>
      <c r="Z194" s="35"/>
    </row>
    <row r="195">
      <c r="R195" s="34"/>
      <c r="S195" s="34"/>
      <c r="T195" s="34"/>
      <c r="Y195" s="35"/>
      <c r="Z195" s="35"/>
    </row>
    <row r="196">
      <c r="R196" s="34"/>
      <c r="S196" s="34"/>
      <c r="T196" s="34"/>
      <c r="Y196" s="35"/>
      <c r="Z196" s="35"/>
    </row>
    <row r="197">
      <c r="R197" s="34"/>
      <c r="S197" s="34"/>
      <c r="T197" s="34"/>
      <c r="Y197" s="35"/>
      <c r="Z197" s="35"/>
    </row>
    <row r="198">
      <c r="R198" s="34"/>
      <c r="S198" s="34"/>
      <c r="T198" s="34"/>
      <c r="Y198" s="35"/>
      <c r="Z198" s="35"/>
    </row>
    <row r="199">
      <c r="R199" s="34"/>
      <c r="S199" s="34"/>
      <c r="T199" s="34"/>
      <c r="Y199" s="35"/>
      <c r="Z199" s="35"/>
    </row>
    <row r="200">
      <c r="R200" s="34"/>
      <c r="S200" s="34"/>
      <c r="T200" s="34"/>
      <c r="Y200" s="35"/>
      <c r="Z200" s="35"/>
    </row>
    <row r="201">
      <c r="R201" s="34"/>
      <c r="S201" s="34"/>
      <c r="T201" s="34"/>
      <c r="Y201" s="35"/>
      <c r="Z201" s="35"/>
    </row>
    <row r="202">
      <c r="R202" s="34"/>
      <c r="S202" s="34"/>
      <c r="T202" s="34"/>
      <c r="Y202" s="35"/>
      <c r="Z202" s="35"/>
    </row>
    <row r="203">
      <c r="R203" s="34"/>
      <c r="S203" s="34"/>
      <c r="T203" s="34"/>
      <c r="Y203" s="35"/>
      <c r="Z203" s="35"/>
    </row>
    <row r="204">
      <c r="R204" s="34"/>
      <c r="S204" s="34"/>
      <c r="T204" s="34"/>
      <c r="Y204" s="35"/>
      <c r="Z204" s="35"/>
    </row>
    <row r="205">
      <c r="R205" s="34"/>
      <c r="S205" s="34"/>
      <c r="T205" s="34"/>
      <c r="Y205" s="35"/>
      <c r="Z205" s="35"/>
    </row>
    <row r="206">
      <c r="R206" s="34"/>
      <c r="S206" s="34"/>
      <c r="T206" s="34"/>
      <c r="Y206" s="35"/>
      <c r="Z206" s="35"/>
    </row>
    <row r="207">
      <c r="R207" s="34"/>
      <c r="S207" s="34"/>
      <c r="T207" s="34"/>
      <c r="Y207" s="35"/>
      <c r="Z207" s="35"/>
    </row>
    <row r="208">
      <c r="R208" s="34"/>
      <c r="S208" s="34"/>
      <c r="T208" s="34"/>
      <c r="Y208" s="35"/>
      <c r="Z208" s="35"/>
    </row>
    <row r="209">
      <c r="R209" s="34"/>
      <c r="S209" s="34"/>
      <c r="T209" s="34"/>
      <c r="Y209" s="35"/>
      <c r="Z209" s="35"/>
    </row>
    <row r="210">
      <c r="R210" s="34"/>
      <c r="S210" s="34"/>
      <c r="T210" s="34"/>
      <c r="Y210" s="35"/>
      <c r="Z210" s="35"/>
    </row>
    <row r="211">
      <c r="R211" s="34"/>
      <c r="S211" s="34"/>
      <c r="T211" s="34"/>
      <c r="Y211" s="35"/>
      <c r="Z211" s="35"/>
    </row>
    <row r="212">
      <c r="R212" s="34"/>
      <c r="S212" s="34"/>
      <c r="T212" s="34"/>
      <c r="Y212" s="35"/>
      <c r="Z212" s="35"/>
    </row>
    <row r="213">
      <c r="R213" s="34"/>
      <c r="S213" s="34"/>
      <c r="T213" s="34"/>
      <c r="Y213" s="35"/>
      <c r="Z213" s="35"/>
    </row>
    <row r="214">
      <c r="R214" s="34"/>
      <c r="S214" s="34"/>
      <c r="T214" s="34"/>
      <c r="Y214" s="35"/>
      <c r="Z214" s="35"/>
    </row>
    <row r="215">
      <c r="R215" s="34"/>
      <c r="S215" s="34"/>
      <c r="T215" s="34"/>
      <c r="Y215" s="35"/>
      <c r="Z215" s="35"/>
    </row>
    <row r="216">
      <c r="R216" s="34"/>
      <c r="S216" s="34"/>
      <c r="T216" s="34"/>
      <c r="Y216" s="35"/>
      <c r="Z216" s="35"/>
    </row>
    <row r="217">
      <c r="R217" s="34"/>
      <c r="S217" s="34"/>
      <c r="T217" s="34"/>
      <c r="Y217" s="35"/>
      <c r="Z217" s="35"/>
    </row>
    <row r="218">
      <c r="R218" s="34"/>
      <c r="S218" s="34"/>
      <c r="T218" s="34"/>
      <c r="Y218" s="35"/>
      <c r="Z218" s="35"/>
    </row>
    <row r="219">
      <c r="R219" s="34"/>
      <c r="S219" s="34"/>
      <c r="T219" s="34"/>
      <c r="Y219" s="35"/>
      <c r="Z219" s="35"/>
    </row>
    <row r="220">
      <c r="R220" s="34"/>
      <c r="S220" s="34"/>
      <c r="T220" s="34"/>
      <c r="Y220" s="35"/>
      <c r="Z220" s="35"/>
    </row>
    <row r="221">
      <c r="R221" s="34"/>
      <c r="S221" s="34"/>
      <c r="T221" s="34"/>
      <c r="Y221" s="35"/>
      <c r="Z221" s="35"/>
    </row>
    <row r="222">
      <c r="R222" s="34"/>
      <c r="S222" s="34"/>
      <c r="T222" s="34"/>
      <c r="Y222" s="35"/>
      <c r="Z222" s="35"/>
    </row>
    <row r="223">
      <c r="R223" s="34"/>
      <c r="S223" s="34"/>
      <c r="T223" s="34"/>
      <c r="Y223" s="35"/>
      <c r="Z223" s="35"/>
    </row>
    <row r="224">
      <c r="R224" s="34"/>
      <c r="S224" s="34"/>
      <c r="T224" s="34"/>
      <c r="Y224" s="35"/>
      <c r="Z224" s="35"/>
    </row>
    <row r="225">
      <c r="R225" s="34"/>
      <c r="S225" s="34"/>
      <c r="T225" s="34"/>
      <c r="Y225" s="35"/>
      <c r="Z225" s="35"/>
    </row>
    <row r="226">
      <c r="R226" s="34"/>
      <c r="S226" s="34"/>
      <c r="T226" s="34"/>
      <c r="Y226" s="35"/>
      <c r="Z226" s="35"/>
    </row>
    <row r="227">
      <c r="R227" s="34"/>
      <c r="S227" s="34"/>
      <c r="T227" s="34"/>
      <c r="Y227" s="35"/>
      <c r="Z227" s="35"/>
    </row>
    <row r="228">
      <c r="R228" s="34"/>
      <c r="S228" s="34"/>
      <c r="T228" s="34"/>
      <c r="Y228" s="35"/>
      <c r="Z228" s="35"/>
    </row>
    <row r="229">
      <c r="R229" s="34"/>
      <c r="S229" s="34"/>
      <c r="T229" s="34"/>
      <c r="Y229" s="35"/>
      <c r="Z229" s="35"/>
    </row>
    <row r="230">
      <c r="R230" s="34"/>
      <c r="S230" s="34"/>
      <c r="T230" s="34"/>
      <c r="Y230" s="35"/>
      <c r="Z230" s="35"/>
    </row>
    <row r="231">
      <c r="R231" s="34"/>
      <c r="S231" s="34"/>
      <c r="T231" s="34"/>
      <c r="Y231" s="35"/>
      <c r="Z231" s="35"/>
    </row>
    <row r="232">
      <c r="R232" s="34"/>
      <c r="S232" s="34"/>
      <c r="T232" s="34"/>
      <c r="Y232" s="35"/>
      <c r="Z232" s="35"/>
    </row>
    <row r="233">
      <c r="R233" s="34"/>
      <c r="S233" s="34"/>
      <c r="T233" s="34"/>
      <c r="Y233" s="35"/>
      <c r="Z233" s="35"/>
    </row>
    <row r="234">
      <c r="R234" s="34"/>
      <c r="S234" s="34"/>
      <c r="T234" s="34"/>
      <c r="Y234" s="35"/>
      <c r="Z234" s="35"/>
    </row>
    <row r="235">
      <c r="R235" s="34"/>
      <c r="S235" s="34"/>
      <c r="T235" s="34"/>
      <c r="Y235" s="35"/>
      <c r="Z235" s="35"/>
    </row>
    <row r="236">
      <c r="R236" s="34"/>
      <c r="S236" s="34"/>
      <c r="T236" s="34"/>
      <c r="Y236" s="35"/>
      <c r="Z236" s="35"/>
    </row>
    <row r="237">
      <c r="R237" s="34"/>
      <c r="S237" s="34"/>
      <c r="T237" s="34"/>
      <c r="Y237" s="35"/>
      <c r="Z237" s="35"/>
    </row>
    <row r="238">
      <c r="R238" s="34"/>
      <c r="S238" s="34"/>
      <c r="T238" s="34"/>
      <c r="Y238" s="35"/>
      <c r="Z238" s="35"/>
    </row>
    <row r="239">
      <c r="R239" s="34"/>
      <c r="S239" s="34"/>
      <c r="T239" s="34"/>
      <c r="Y239" s="35"/>
      <c r="Z239" s="35"/>
    </row>
    <row r="240">
      <c r="R240" s="34"/>
      <c r="S240" s="34"/>
      <c r="T240" s="34"/>
      <c r="Y240" s="35"/>
      <c r="Z240" s="35"/>
    </row>
    <row r="241">
      <c r="R241" s="34"/>
      <c r="S241" s="34"/>
      <c r="T241" s="34"/>
      <c r="Y241" s="35"/>
      <c r="Z241" s="35"/>
    </row>
    <row r="242">
      <c r="R242" s="34"/>
      <c r="S242" s="34"/>
      <c r="T242" s="34"/>
      <c r="Y242" s="35"/>
      <c r="Z242" s="35"/>
    </row>
    <row r="243">
      <c r="R243" s="34"/>
      <c r="S243" s="34"/>
      <c r="T243" s="34"/>
      <c r="Y243" s="35"/>
      <c r="Z243" s="35"/>
    </row>
    <row r="244">
      <c r="R244" s="34"/>
      <c r="S244" s="34"/>
      <c r="T244" s="34"/>
      <c r="Y244" s="35"/>
      <c r="Z244" s="35"/>
    </row>
    <row r="245">
      <c r="R245" s="34"/>
      <c r="S245" s="34"/>
      <c r="T245" s="34"/>
      <c r="Y245" s="35"/>
      <c r="Z245" s="35"/>
    </row>
    <row r="246">
      <c r="R246" s="34"/>
      <c r="S246" s="34"/>
      <c r="T246" s="34"/>
      <c r="Y246" s="35"/>
      <c r="Z246" s="35"/>
    </row>
    <row r="247">
      <c r="R247" s="34"/>
      <c r="S247" s="34"/>
      <c r="T247" s="34"/>
      <c r="Y247" s="35"/>
      <c r="Z247" s="35"/>
    </row>
    <row r="248">
      <c r="R248" s="34"/>
      <c r="S248" s="34"/>
      <c r="T248" s="34"/>
      <c r="Y248" s="35"/>
      <c r="Z248" s="35"/>
    </row>
    <row r="249">
      <c r="R249" s="34"/>
      <c r="S249" s="34"/>
      <c r="T249" s="34"/>
      <c r="Y249" s="35"/>
      <c r="Z249" s="35"/>
    </row>
    <row r="250">
      <c r="R250" s="34"/>
      <c r="S250" s="34"/>
      <c r="T250" s="34"/>
      <c r="Y250" s="35"/>
      <c r="Z250" s="35"/>
    </row>
    <row r="251">
      <c r="R251" s="34"/>
      <c r="S251" s="34"/>
      <c r="T251" s="34"/>
      <c r="Y251" s="35"/>
      <c r="Z251" s="35"/>
    </row>
    <row r="252">
      <c r="R252" s="34"/>
      <c r="S252" s="34"/>
      <c r="T252" s="34"/>
      <c r="Y252" s="35"/>
      <c r="Z252" s="35"/>
    </row>
    <row r="253">
      <c r="R253" s="34"/>
      <c r="S253" s="34"/>
      <c r="T253" s="34"/>
      <c r="Y253" s="35"/>
      <c r="Z253" s="35"/>
    </row>
    <row r="254">
      <c r="R254" s="34"/>
      <c r="S254" s="34"/>
      <c r="T254" s="34"/>
      <c r="Y254" s="35"/>
      <c r="Z254" s="35"/>
    </row>
    <row r="255">
      <c r="R255" s="34"/>
      <c r="S255" s="34"/>
      <c r="T255" s="34"/>
      <c r="Y255" s="35"/>
      <c r="Z255" s="35"/>
    </row>
    <row r="256">
      <c r="R256" s="34"/>
      <c r="S256" s="34"/>
      <c r="T256" s="34"/>
      <c r="Y256" s="35"/>
      <c r="Z256" s="35"/>
    </row>
    <row r="257">
      <c r="R257" s="34"/>
      <c r="S257" s="34"/>
      <c r="T257" s="34"/>
      <c r="Y257" s="35"/>
      <c r="Z257" s="35"/>
    </row>
    <row r="258">
      <c r="R258" s="34"/>
      <c r="S258" s="34"/>
      <c r="T258" s="34"/>
      <c r="Y258" s="35"/>
      <c r="Z258" s="35"/>
    </row>
    <row r="259">
      <c r="R259" s="34"/>
      <c r="S259" s="34"/>
      <c r="T259" s="34"/>
      <c r="Y259" s="35"/>
      <c r="Z259" s="35"/>
    </row>
    <row r="260">
      <c r="R260" s="34"/>
      <c r="S260" s="34"/>
      <c r="T260" s="34"/>
      <c r="Y260" s="35"/>
      <c r="Z260" s="35"/>
    </row>
    <row r="261">
      <c r="R261" s="34"/>
      <c r="S261" s="34"/>
      <c r="T261" s="34"/>
      <c r="Y261" s="35"/>
      <c r="Z261" s="35"/>
    </row>
    <row r="262">
      <c r="R262" s="34"/>
      <c r="S262" s="34"/>
      <c r="T262" s="34"/>
      <c r="Y262" s="35"/>
      <c r="Z262" s="35"/>
    </row>
    <row r="263">
      <c r="R263" s="34"/>
      <c r="S263" s="34"/>
      <c r="T263" s="34"/>
      <c r="Y263" s="35"/>
      <c r="Z263" s="35"/>
    </row>
    <row r="264">
      <c r="R264" s="34"/>
      <c r="S264" s="34"/>
      <c r="T264" s="34"/>
      <c r="Y264" s="35"/>
      <c r="Z264" s="35"/>
    </row>
    <row r="265">
      <c r="R265" s="34"/>
      <c r="S265" s="34"/>
      <c r="T265" s="34"/>
      <c r="Y265" s="35"/>
      <c r="Z265" s="35"/>
    </row>
    <row r="266">
      <c r="R266" s="34"/>
      <c r="S266" s="34"/>
      <c r="T266" s="34"/>
      <c r="Y266" s="35"/>
      <c r="Z266" s="35"/>
    </row>
    <row r="267">
      <c r="R267" s="34"/>
      <c r="S267" s="34"/>
      <c r="T267" s="34"/>
      <c r="Y267" s="35"/>
      <c r="Z267" s="35"/>
    </row>
    <row r="268">
      <c r="R268" s="34"/>
      <c r="S268" s="34"/>
      <c r="T268" s="34"/>
      <c r="Y268" s="35"/>
      <c r="Z268" s="35"/>
    </row>
    <row r="269">
      <c r="R269" s="34"/>
      <c r="S269" s="34"/>
      <c r="T269" s="34"/>
      <c r="Y269" s="35"/>
      <c r="Z269" s="35"/>
    </row>
    <row r="270">
      <c r="R270" s="34"/>
      <c r="S270" s="34"/>
      <c r="T270" s="34"/>
      <c r="Y270" s="35"/>
      <c r="Z270" s="35"/>
    </row>
    <row r="271">
      <c r="R271" s="34"/>
      <c r="S271" s="34"/>
      <c r="T271" s="34"/>
      <c r="Y271" s="35"/>
      <c r="Z271" s="35"/>
    </row>
    <row r="272">
      <c r="R272" s="34"/>
      <c r="S272" s="34"/>
      <c r="T272" s="34"/>
      <c r="Y272" s="35"/>
      <c r="Z272" s="35"/>
    </row>
    <row r="273">
      <c r="R273" s="34"/>
      <c r="S273" s="34"/>
      <c r="T273" s="34"/>
      <c r="Y273" s="35"/>
      <c r="Z273" s="35"/>
    </row>
    <row r="274">
      <c r="R274" s="34"/>
      <c r="S274" s="34"/>
      <c r="T274" s="34"/>
      <c r="Y274" s="35"/>
      <c r="Z274" s="35"/>
    </row>
    <row r="275">
      <c r="R275" s="34"/>
      <c r="S275" s="34"/>
      <c r="T275" s="34"/>
      <c r="Y275" s="35"/>
      <c r="Z275" s="35"/>
    </row>
    <row r="276">
      <c r="R276" s="34"/>
      <c r="S276" s="34"/>
      <c r="T276" s="34"/>
      <c r="Y276" s="35"/>
      <c r="Z276" s="35"/>
    </row>
    <row r="277">
      <c r="R277" s="34"/>
      <c r="S277" s="34"/>
      <c r="T277" s="34"/>
      <c r="Y277" s="35"/>
      <c r="Z277" s="35"/>
    </row>
    <row r="278">
      <c r="R278" s="34"/>
      <c r="S278" s="34"/>
      <c r="T278" s="34"/>
      <c r="Y278" s="35"/>
      <c r="Z278" s="35"/>
    </row>
    <row r="279">
      <c r="R279" s="34"/>
      <c r="S279" s="34"/>
      <c r="T279" s="34"/>
      <c r="Y279" s="35"/>
      <c r="Z279" s="35"/>
    </row>
    <row r="280">
      <c r="R280" s="34"/>
      <c r="S280" s="34"/>
      <c r="T280" s="34"/>
      <c r="Y280" s="35"/>
      <c r="Z280" s="35"/>
    </row>
    <row r="281">
      <c r="R281" s="34"/>
      <c r="S281" s="34"/>
      <c r="T281" s="34"/>
      <c r="Y281" s="35"/>
      <c r="Z281" s="35"/>
    </row>
    <row r="282">
      <c r="R282" s="34"/>
      <c r="S282" s="34"/>
      <c r="T282" s="34"/>
      <c r="Y282" s="35"/>
      <c r="Z282" s="35"/>
    </row>
    <row r="283">
      <c r="R283" s="34"/>
      <c r="S283" s="34"/>
      <c r="T283" s="34"/>
      <c r="Y283" s="35"/>
      <c r="Z283" s="35"/>
    </row>
    <row r="284">
      <c r="R284" s="34"/>
      <c r="S284" s="34"/>
      <c r="T284" s="34"/>
      <c r="Y284" s="35"/>
      <c r="Z284" s="35"/>
    </row>
    <row r="285">
      <c r="R285" s="34"/>
      <c r="S285" s="34"/>
      <c r="T285" s="34"/>
      <c r="Y285" s="35"/>
      <c r="Z285" s="35"/>
    </row>
    <row r="286">
      <c r="R286" s="34"/>
      <c r="S286" s="34"/>
      <c r="T286" s="34"/>
      <c r="Y286" s="35"/>
      <c r="Z286" s="35"/>
    </row>
    <row r="287">
      <c r="R287" s="34"/>
      <c r="S287" s="34"/>
      <c r="T287" s="34"/>
      <c r="Y287" s="35"/>
      <c r="Z287" s="35"/>
    </row>
    <row r="288">
      <c r="R288" s="34"/>
      <c r="S288" s="34"/>
      <c r="T288" s="34"/>
      <c r="Y288" s="35"/>
      <c r="Z288" s="35"/>
    </row>
    <row r="289">
      <c r="R289" s="34"/>
      <c r="S289" s="34"/>
      <c r="T289" s="34"/>
      <c r="Y289" s="35"/>
      <c r="Z289" s="35"/>
    </row>
    <row r="290">
      <c r="R290" s="34"/>
      <c r="S290" s="34"/>
      <c r="T290" s="34"/>
      <c r="Y290" s="35"/>
      <c r="Z290" s="35"/>
    </row>
    <row r="291">
      <c r="R291" s="34"/>
      <c r="S291" s="34"/>
      <c r="T291" s="34"/>
      <c r="Y291" s="35"/>
      <c r="Z291" s="35"/>
    </row>
    <row r="292">
      <c r="R292" s="34"/>
      <c r="S292" s="34"/>
      <c r="T292" s="34"/>
      <c r="Y292" s="35"/>
      <c r="Z292" s="35"/>
    </row>
    <row r="293">
      <c r="R293" s="34"/>
      <c r="S293" s="34"/>
      <c r="T293" s="34"/>
      <c r="Y293" s="35"/>
      <c r="Z293" s="35"/>
    </row>
    <row r="294">
      <c r="R294" s="34"/>
      <c r="S294" s="34"/>
      <c r="T294" s="34"/>
      <c r="Y294" s="35"/>
      <c r="Z294" s="35"/>
    </row>
    <row r="295">
      <c r="R295" s="34"/>
      <c r="S295" s="34"/>
      <c r="T295" s="34"/>
      <c r="Y295" s="35"/>
      <c r="Z295" s="35"/>
    </row>
    <row r="296">
      <c r="R296" s="34"/>
      <c r="S296" s="34"/>
      <c r="T296" s="34"/>
      <c r="Y296" s="35"/>
      <c r="Z296" s="35"/>
    </row>
    <row r="297">
      <c r="R297" s="34"/>
      <c r="S297" s="34"/>
      <c r="T297" s="34"/>
      <c r="Y297" s="35"/>
      <c r="Z297" s="35"/>
    </row>
    <row r="298">
      <c r="R298" s="34"/>
      <c r="S298" s="34"/>
      <c r="T298" s="34"/>
      <c r="Y298" s="35"/>
      <c r="Z298" s="35"/>
    </row>
    <row r="299">
      <c r="R299" s="34"/>
      <c r="S299" s="34"/>
      <c r="T299" s="34"/>
      <c r="Y299" s="35"/>
      <c r="Z299" s="35"/>
    </row>
    <row r="300">
      <c r="R300" s="34"/>
      <c r="S300" s="34"/>
      <c r="T300" s="34"/>
      <c r="Y300" s="35"/>
      <c r="Z300" s="35"/>
    </row>
    <row r="301">
      <c r="R301" s="34"/>
      <c r="S301" s="34"/>
      <c r="T301" s="34"/>
      <c r="Y301" s="35"/>
      <c r="Z301" s="35"/>
    </row>
    <row r="302">
      <c r="R302" s="34"/>
      <c r="S302" s="34"/>
      <c r="T302" s="34"/>
      <c r="Y302" s="35"/>
      <c r="Z302" s="35"/>
    </row>
    <row r="303">
      <c r="R303" s="34"/>
      <c r="S303" s="34"/>
      <c r="T303" s="34"/>
      <c r="Y303" s="35"/>
      <c r="Z303" s="35"/>
    </row>
    <row r="304">
      <c r="R304" s="34"/>
      <c r="S304" s="34"/>
      <c r="T304" s="34"/>
      <c r="Y304" s="35"/>
      <c r="Z304" s="35"/>
    </row>
    <row r="305">
      <c r="R305" s="34"/>
      <c r="S305" s="34"/>
      <c r="T305" s="34"/>
      <c r="Y305" s="35"/>
      <c r="Z305" s="35"/>
    </row>
    <row r="306">
      <c r="R306" s="34"/>
      <c r="S306" s="34"/>
      <c r="T306" s="34"/>
      <c r="Y306" s="35"/>
      <c r="Z306" s="35"/>
    </row>
    <row r="307">
      <c r="R307" s="34"/>
      <c r="S307" s="34"/>
      <c r="T307" s="34"/>
      <c r="Y307" s="35"/>
      <c r="Z307" s="35"/>
    </row>
    <row r="308">
      <c r="R308" s="34"/>
      <c r="S308" s="34"/>
      <c r="T308" s="34"/>
      <c r="Y308" s="35"/>
      <c r="Z308" s="35"/>
    </row>
    <row r="309">
      <c r="R309" s="34"/>
      <c r="S309" s="34"/>
      <c r="T309" s="34"/>
      <c r="Y309" s="35"/>
      <c r="Z309" s="35"/>
    </row>
    <row r="310">
      <c r="R310" s="34"/>
      <c r="S310" s="34"/>
      <c r="T310" s="34"/>
      <c r="Y310" s="35"/>
      <c r="Z310" s="35"/>
    </row>
    <row r="311">
      <c r="R311" s="34"/>
      <c r="S311" s="34"/>
      <c r="T311" s="34"/>
      <c r="Y311" s="35"/>
      <c r="Z311" s="35"/>
    </row>
    <row r="312">
      <c r="R312" s="34"/>
      <c r="S312" s="34"/>
      <c r="T312" s="34"/>
      <c r="Y312" s="35"/>
      <c r="Z312" s="35"/>
    </row>
    <row r="313">
      <c r="R313" s="34"/>
      <c r="S313" s="34"/>
      <c r="T313" s="34"/>
      <c r="Y313" s="35"/>
      <c r="Z313" s="35"/>
    </row>
    <row r="314">
      <c r="R314" s="34"/>
      <c r="S314" s="34"/>
      <c r="T314" s="34"/>
      <c r="Y314" s="35"/>
      <c r="Z314" s="35"/>
    </row>
    <row r="315">
      <c r="R315" s="34"/>
      <c r="S315" s="34"/>
      <c r="T315" s="34"/>
      <c r="Y315" s="35"/>
      <c r="Z315" s="35"/>
    </row>
    <row r="316">
      <c r="R316" s="34"/>
      <c r="S316" s="34"/>
      <c r="T316" s="34"/>
      <c r="Y316" s="35"/>
      <c r="Z316" s="35"/>
    </row>
    <row r="317">
      <c r="R317" s="34"/>
      <c r="S317" s="34"/>
      <c r="T317" s="34"/>
      <c r="Y317" s="35"/>
      <c r="Z317" s="35"/>
    </row>
    <row r="318">
      <c r="R318" s="34"/>
      <c r="S318" s="34"/>
      <c r="T318" s="34"/>
      <c r="Y318" s="35"/>
      <c r="Z318" s="35"/>
    </row>
    <row r="319">
      <c r="R319" s="34"/>
      <c r="S319" s="34"/>
      <c r="T319" s="34"/>
      <c r="Y319" s="35"/>
      <c r="Z319" s="35"/>
    </row>
    <row r="320">
      <c r="R320" s="34"/>
      <c r="S320" s="34"/>
      <c r="T320" s="34"/>
      <c r="Y320" s="35"/>
      <c r="Z320" s="35"/>
    </row>
    <row r="321">
      <c r="R321" s="34"/>
      <c r="S321" s="34"/>
      <c r="T321" s="34"/>
      <c r="Y321" s="35"/>
      <c r="Z321" s="35"/>
    </row>
    <row r="322">
      <c r="R322" s="34"/>
      <c r="S322" s="34"/>
      <c r="T322" s="34"/>
      <c r="Y322" s="35"/>
      <c r="Z322" s="35"/>
    </row>
    <row r="323">
      <c r="R323" s="34"/>
      <c r="S323" s="34"/>
      <c r="T323" s="34"/>
      <c r="Y323" s="35"/>
      <c r="Z323" s="35"/>
    </row>
    <row r="324">
      <c r="R324" s="34"/>
      <c r="S324" s="34"/>
      <c r="T324" s="34"/>
      <c r="Y324" s="35"/>
      <c r="Z324" s="35"/>
    </row>
    <row r="325">
      <c r="R325" s="34"/>
      <c r="S325" s="34"/>
      <c r="T325" s="34"/>
      <c r="Y325" s="35"/>
      <c r="Z325" s="35"/>
    </row>
    <row r="326">
      <c r="R326" s="34"/>
      <c r="S326" s="34"/>
      <c r="T326" s="34"/>
      <c r="Y326" s="35"/>
      <c r="Z326" s="35"/>
    </row>
    <row r="327">
      <c r="R327" s="34"/>
      <c r="S327" s="34"/>
      <c r="T327" s="34"/>
      <c r="Y327" s="35"/>
      <c r="Z327" s="35"/>
    </row>
    <row r="328">
      <c r="R328" s="34"/>
      <c r="S328" s="34"/>
      <c r="T328" s="34"/>
      <c r="Y328" s="35"/>
      <c r="Z328" s="35"/>
    </row>
    <row r="329">
      <c r="R329" s="34"/>
      <c r="S329" s="34"/>
      <c r="T329" s="34"/>
      <c r="Y329" s="35"/>
      <c r="Z329" s="35"/>
    </row>
    <row r="330">
      <c r="R330" s="34"/>
      <c r="S330" s="34"/>
      <c r="T330" s="34"/>
      <c r="Y330" s="35"/>
      <c r="Z330" s="35"/>
    </row>
    <row r="331">
      <c r="R331" s="34"/>
      <c r="S331" s="34"/>
      <c r="T331" s="34"/>
      <c r="Y331" s="35"/>
      <c r="Z331" s="35"/>
    </row>
    <row r="332">
      <c r="R332" s="34"/>
      <c r="S332" s="34"/>
      <c r="T332" s="34"/>
      <c r="Y332" s="35"/>
      <c r="Z332" s="35"/>
    </row>
    <row r="333">
      <c r="R333" s="34"/>
      <c r="S333" s="34"/>
      <c r="T333" s="34"/>
      <c r="Y333" s="35"/>
      <c r="Z333" s="35"/>
    </row>
    <row r="334">
      <c r="R334" s="34"/>
      <c r="S334" s="34"/>
      <c r="T334" s="34"/>
      <c r="Y334" s="35"/>
      <c r="Z334" s="35"/>
    </row>
    <row r="335">
      <c r="R335" s="34"/>
      <c r="S335" s="34"/>
      <c r="T335" s="34"/>
      <c r="Y335" s="35"/>
      <c r="Z335" s="35"/>
    </row>
    <row r="336">
      <c r="R336" s="34"/>
      <c r="S336" s="34"/>
      <c r="T336" s="34"/>
      <c r="Y336" s="35"/>
      <c r="Z336" s="35"/>
    </row>
    <row r="337">
      <c r="R337" s="34"/>
      <c r="S337" s="34"/>
      <c r="T337" s="34"/>
      <c r="Y337" s="35"/>
      <c r="Z337" s="35"/>
    </row>
    <row r="338">
      <c r="R338" s="34"/>
      <c r="S338" s="34"/>
      <c r="T338" s="34"/>
      <c r="Y338" s="35"/>
      <c r="Z338" s="35"/>
    </row>
    <row r="339">
      <c r="R339" s="34"/>
      <c r="S339" s="34"/>
      <c r="T339" s="34"/>
      <c r="Y339" s="35"/>
      <c r="Z339" s="35"/>
    </row>
    <row r="340">
      <c r="R340" s="34"/>
      <c r="S340" s="34"/>
      <c r="T340" s="34"/>
      <c r="Y340" s="35"/>
      <c r="Z340" s="35"/>
    </row>
    <row r="341">
      <c r="R341" s="34"/>
      <c r="S341" s="34"/>
      <c r="T341" s="34"/>
      <c r="Y341" s="35"/>
      <c r="Z341" s="35"/>
    </row>
    <row r="342">
      <c r="R342" s="34"/>
      <c r="S342" s="34"/>
      <c r="T342" s="34"/>
      <c r="Y342" s="35"/>
      <c r="Z342" s="35"/>
    </row>
    <row r="343">
      <c r="R343" s="34"/>
      <c r="S343" s="34"/>
      <c r="T343" s="34"/>
      <c r="Y343" s="35"/>
      <c r="Z343" s="35"/>
    </row>
    <row r="344">
      <c r="R344" s="34"/>
      <c r="S344" s="34"/>
      <c r="T344" s="34"/>
      <c r="Y344" s="35"/>
      <c r="Z344" s="35"/>
    </row>
    <row r="345">
      <c r="R345" s="34"/>
      <c r="S345" s="34"/>
      <c r="T345" s="34"/>
      <c r="Y345" s="35"/>
      <c r="Z345" s="35"/>
    </row>
    <row r="346">
      <c r="R346" s="34"/>
      <c r="S346" s="34"/>
      <c r="T346" s="34"/>
      <c r="Y346" s="35"/>
      <c r="Z346" s="35"/>
    </row>
    <row r="347">
      <c r="R347" s="34"/>
      <c r="S347" s="34"/>
      <c r="T347" s="34"/>
      <c r="Y347" s="35"/>
      <c r="Z347" s="35"/>
    </row>
    <row r="348">
      <c r="R348" s="34"/>
      <c r="S348" s="34"/>
      <c r="T348" s="34"/>
      <c r="Y348" s="35"/>
      <c r="Z348" s="35"/>
    </row>
    <row r="349">
      <c r="R349" s="34"/>
      <c r="S349" s="34"/>
      <c r="T349" s="34"/>
      <c r="Y349" s="35"/>
      <c r="Z349" s="35"/>
    </row>
    <row r="350">
      <c r="R350" s="34"/>
      <c r="S350" s="34"/>
      <c r="T350" s="34"/>
      <c r="Y350" s="35"/>
      <c r="Z350" s="35"/>
    </row>
    <row r="351">
      <c r="R351" s="34"/>
      <c r="S351" s="34"/>
      <c r="T351" s="34"/>
      <c r="Y351" s="35"/>
      <c r="Z351" s="35"/>
    </row>
    <row r="352">
      <c r="R352" s="34"/>
      <c r="S352" s="34"/>
      <c r="T352" s="34"/>
      <c r="Y352" s="35"/>
      <c r="Z352" s="35"/>
    </row>
    <row r="353">
      <c r="R353" s="34"/>
      <c r="S353" s="34"/>
      <c r="T353" s="34"/>
      <c r="Y353" s="35"/>
      <c r="Z353" s="35"/>
    </row>
    <row r="354">
      <c r="R354" s="34"/>
      <c r="S354" s="34"/>
      <c r="T354" s="34"/>
      <c r="Y354" s="35"/>
      <c r="Z354" s="35"/>
    </row>
    <row r="355">
      <c r="R355" s="34"/>
      <c r="S355" s="34"/>
      <c r="T355" s="34"/>
      <c r="Y355" s="35"/>
      <c r="Z355" s="35"/>
    </row>
    <row r="356">
      <c r="R356" s="34"/>
      <c r="S356" s="34"/>
      <c r="T356" s="34"/>
      <c r="Y356" s="35"/>
      <c r="Z356" s="35"/>
    </row>
    <row r="357">
      <c r="R357" s="34"/>
      <c r="S357" s="34"/>
      <c r="T357" s="34"/>
      <c r="Y357" s="35"/>
      <c r="Z357" s="35"/>
    </row>
    <row r="358">
      <c r="R358" s="34"/>
      <c r="S358" s="34"/>
      <c r="T358" s="34"/>
      <c r="Y358" s="35"/>
      <c r="Z358" s="35"/>
    </row>
    <row r="359">
      <c r="R359" s="34"/>
      <c r="S359" s="34"/>
      <c r="T359" s="34"/>
      <c r="Y359" s="35"/>
      <c r="Z359" s="35"/>
    </row>
    <row r="360">
      <c r="R360" s="34"/>
      <c r="S360" s="34"/>
      <c r="T360" s="34"/>
      <c r="Y360" s="35"/>
      <c r="Z360" s="35"/>
    </row>
    <row r="361">
      <c r="R361" s="34"/>
      <c r="S361" s="34"/>
      <c r="T361" s="34"/>
      <c r="Y361" s="35"/>
      <c r="Z361" s="35"/>
    </row>
    <row r="362">
      <c r="R362" s="34"/>
      <c r="S362" s="34"/>
      <c r="T362" s="34"/>
      <c r="Y362" s="35"/>
      <c r="Z362" s="35"/>
    </row>
    <row r="363">
      <c r="R363" s="34"/>
      <c r="S363" s="34"/>
      <c r="T363" s="34"/>
      <c r="Y363" s="35"/>
      <c r="Z363" s="35"/>
    </row>
    <row r="364">
      <c r="R364" s="34"/>
      <c r="S364" s="34"/>
      <c r="T364" s="34"/>
      <c r="Y364" s="35"/>
      <c r="Z364" s="35"/>
    </row>
    <row r="365">
      <c r="R365" s="34"/>
      <c r="S365" s="34"/>
      <c r="T365" s="34"/>
      <c r="Y365" s="35"/>
      <c r="Z365" s="35"/>
    </row>
    <row r="366">
      <c r="R366" s="34"/>
      <c r="S366" s="34"/>
      <c r="T366" s="34"/>
      <c r="Y366" s="35"/>
      <c r="Z366" s="35"/>
    </row>
    <row r="367">
      <c r="R367" s="34"/>
      <c r="S367" s="34"/>
      <c r="T367" s="34"/>
      <c r="Y367" s="35"/>
      <c r="Z367" s="35"/>
    </row>
    <row r="368">
      <c r="R368" s="34"/>
      <c r="S368" s="34"/>
      <c r="T368" s="34"/>
      <c r="Y368" s="35"/>
      <c r="Z368" s="35"/>
    </row>
    <row r="369">
      <c r="R369" s="34"/>
      <c r="S369" s="34"/>
      <c r="T369" s="34"/>
      <c r="Y369" s="35"/>
      <c r="Z369" s="35"/>
    </row>
    <row r="370">
      <c r="R370" s="34"/>
      <c r="S370" s="34"/>
      <c r="T370" s="34"/>
      <c r="Y370" s="35"/>
      <c r="Z370" s="35"/>
    </row>
    <row r="371">
      <c r="R371" s="34"/>
      <c r="S371" s="34"/>
      <c r="T371" s="34"/>
      <c r="Y371" s="35"/>
      <c r="Z371" s="35"/>
    </row>
    <row r="372">
      <c r="R372" s="34"/>
      <c r="S372" s="34"/>
      <c r="T372" s="34"/>
      <c r="Y372" s="35"/>
      <c r="Z372" s="35"/>
    </row>
    <row r="373">
      <c r="R373" s="34"/>
      <c r="S373" s="34"/>
      <c r="T373" s="34"/>
      <c r="Y373" s="35"/>
      <c r="Z373" s="35"/>
    </row>
    <row r="374">
      <c r="R374" s="34"/>
      <c r="S374" s="34"/>
      <c r="T374" s="34"/>
      <c r="Y374" s="35"/>
      <c r="Z374" s="35"/>
    </row>
    <row r="375">
      <c r="R375" s="34"/>
      <c r="S375" s="34"/>
      <c r="T375" s="34"/>
      <c r="Y375" s="35"/>
      <c r="Z375" s="35"/>
    </row>
    <row r="376">
      <c r="R376" s="34"/>
      <c r="S376" s="34"/>
      <c r="T376" s="34"/>
      <c r="Y376" s="35"/>
      <c r="Z376" s="35"/>
    </row>
    <row r="377">
      <c r="R377" s="34"/>
      <c r="S377" s="34"/>
      <c r="T377" s="34"/>
      <c r="Y377" s="35"/>
      <c r="Z377" s="35"/>
    </row>
    <row r="378">
      <c r="R378" s="34"/>
      <c r="S378" s="34"/>
      <c r="T378" s="34"/>
      <c r="Y378" s="35"/>
      <c r="Z378" s="35"/>
    </row>
    <row r="379">
      <c r="R379" s="34"/>
      <c r="S379" s="34"/>
      <c r="T379" s="34"/>
      <c r="Y379" s="35"/>
      <c r="Z379" s="35"/>
    </row>
    <row r="380">
      <c r="R380" s="34"/>
      <c r="S380" s="34"/>
      <c r="T380" s="34"/>
      <c r="Y380" s="35"/>
      <c r="Z380" s="35"/>
    </row>
    <row r="381">
      <c r="R381" s="34"/>
      <c r="S381" s="34"/>
      <c r="T381" s="34"/>
      <c r="Y381" s="35"/>
      <c r="Z381" s="35"/>
    </row>
    <row r="382">
      <c r="R382" s="34"/>
      <c r="S382" s="34"/>
      <c r="T382" s="34"/>
      <c r="Y382" s="35"/>
      <c r="Z382" s="35"/>
    </row>
    <row r="383">
      <c r="R383" s="34"/>
      <c r="S383" s="34"/>
      <c r="T383" s="34"/>
      <c r="Y383" s="35"/>
      <c r="Z383" s="35"/>
    </row>
    <row r="384">
      <c r="R384" s="34"/>
      <c r="S384" s="34"/>
      <c r="T384" s="34"/>
      <c r="Y384" s="35"/>
      <c r="Z384" s="35"/>
    </row>
    <row r="385">
      <c r="R385" s="34"/>
      <c r="S385" s="34"/>
      <c r="T385" s="34"/>
      <c r="Y385" s="35"/>
      <c r="Z385" s="35"/>
    </row>
    <row r="386">
      <c r="R386" s="34"/>
      <c r="S386" s="34"/>
      <c r="T386" s="34"/>
      <c r="Y386" s="35"/>
      <c r="Z386" s="35"/>
    </row>
    <row r="387">
      <c r="R387" s="34"/>
      <c r="S387" s="34"/>
      <c r="T387" s="34"/>
      <c r="Y387" s="35"/>
      <c r="Z387" s="35"/>
    </row>
    <row r="388">
      <c r="R388" s="34"/>
      <c r="S388" s="34"/>
      <c r="T388" s="34"/>
      <c r="Y388" s="35"/>
      <c r="Z388" s="35"/>
    </row>
    <row r="389">
      <c r="R389" s="34"/>
      <c r="S389" s="34"/>
      <c r="T389" s="34"/>
      <c r="Y389" s="35"/>
      <c r="Z389" s="35"/>
    </row>
    <row r="390">
      <c r="R390" s="34"/>
      <c r="S390" s="34"/>
      <c r="T390" s="34"/>
      <c r="Y390" s="35"/>
      <c r="Z390" s="35"/>
    </row>
    <row r="391">
      <c r="R391" s="34"/>
      <c r="S391" s="34"/>
      <c r="T391" s="34"/>
      <c r="Y391" s="35"/>
      <c r="Z391" s="35"/>
    </row>
    <row r="392">
      <c r="R392" s="34"/>
      <c r="S392" s="34"/>
      <c r="T392" s="34"/>
      <c r="Y392" s="35"/>
      <c r="Z392" s="35"/>
    </row>
    <row r="393">
      <c r="R393" s="34"/>
      <c r="S393" s="34"/>
      <c r="T393" s="34"/>
      <c r="Y393" s="35"/>
      <c r="Z393" s="35"/>
    </row>
    <row r="394">
      <c r="R394" s="34"/>
      <c r="S394" s="34"/>
      <c r="T394" s="34"/>
      <c r="Y394" s="35"/>
      <c r="Z394" s="35"/>
    </row>
    <row r="395">
      <c r="R395" s="34"/>
      <c r="S395" s="34"/>
      <c r="T395" s="34"/>
      <c r="Y395" s="35"/>
      <c r="Z395" s="35"/>
    </row>
    <row r="396">
      <c r="R396" s="34"/>
      <c r="S396" s="34"/>
      <c r="T396" s="34"/>
      <c r="Y396" s="35"/>
      <c r="Z396" s="35"/>
    </row>
    <row r="397">
      <c r="R397" s="34"/>
      <c r="S397" s="34"/>
      <c r="T397" s="34"/>
      <c r="Y397" s="35"/>
      <c r="Z397" s="35"/>
    </row>
    <row r="398">
      <c r="R398" s="34"/>
      <c r="S398" s="34"/>
      <c r="T398" s="34"/>
      <c r="Y398" s="35"/>
      <c r="Z398" s="35"/>
    </row>
    <row r="399">
      <c r="R399" s="34"/>
      <c r="S399" s="34"/>
      <c r="T399" s="34"/>
      <c r="Y399" s="35"/>
      <c r="Z399" s="35"/>
    </row>
    <row r="400">
      <c r="R400" s="34"/>
      <c r="S400" s="34"/>
      <c r="T400" s="34"/>
      <c r="Y400" s="35"/>
      <c r="Z400" s="35"/>
    </row>
    <row r="401">
      <c r="R401" s="34"/>
      <c r="S401" s="34"/>
      <c r="T401" s="34"/>
      <c r="Y401" s="35"/>
      <c r="Z401" s="35"/>
    </row>
    <row r="402">
      <c r="R402" s="34"/>
      <c r="S402" s="34"/>
      <c r="T402" s="34"/>
      <c r="Y402" s="35"/>
      <c r="Z402" s="35"/>
    </row>
    <row r="403">
      <c r="R403" s="34"/>
      <c r="S403" s="34"/>
      <c r="T403" s="34"/>
      <c r="Y403" s="35"/>
      <c r="Z403" s="35"/>
    </row>
    <row r="404">
      <c r="R404" s="34"/>
      <c r="S404" s="34"/>
      <c r="T404" s="34"/>
      <c r="Y404" s="35"/>
      <c r="Z404" s="35"/>
    </row>
    <row r="405">
      <c r="R405" s="34"/>
      <c r="S405" s="34"/>
      <c r="T405" s="34"/>
      <c r="Y405" s="35"/>
      <c r="Z405" s="35"/>
    </row>
    <row r="406">
      <c r="R406" s="34"/>
      <c r="S406" s="34"/>
      <c r="T406" s="34"/>
      <c r="Y406" s="35"/>
      <c r="Z406" s="35"/>
    </row>
    <row r="407">
      <c r="R407" s="34"/>
      <c r="S407" s="34"/>
      <c r="T407" s="34"/>
      <c r="Y407" s="35"/>
      <c r="Z407" s="35"/>
    </row>
    <row r="408">
      <c r="R408" s="34"/>
      <c r="S408" s="34"/>
      <c r="T408" s="34"/>
      <c r="Y408" s="35"/>
      <c r="Z408" s="35"/>
    </row>
    <row r="409">
      <c r="R409" s="34"/>
      <c r="S409" s="34"/>
      <c r="T409" s="34"/>
      <c r="Y409" s="35"/>
      <c r="Z409" s="35"/>
    </row>
    <row r="410">
      <c r="R410" s="34"/>
      <c r="S410" s="34"/>
      <c r="T410" s="34"/>
      <c r="Y410" s="35"/>
      <c r="Z410" s="35"/>
    </row>
    <row r="411">
      <c r="R411" s="34"/>
      <c r="S411" s="34"/>
      <c r="T411" s="34"/>
      <c r="Y411" s="35"/>
      <c r="Z411" s="35"/>
    </row>
    <row r="412">
      <c r="R412" s="34"/>
      <c r="S412" s="34"/>
      <c r="T412" s="34"/>
      <c r="Y412" s="35"/>
      <c r="Z412" s="35"/>
    </row>
    <row r="413">
      <c r="R413" s="34"/>
      <c r="S413" s="34"/>
      <c r="T413" s="34"/>
      <c r="Y413" s="35"/>
      <c r="Z413" s="35"/>
    </row>
    <row r="414">
      <c r="R414" s="34"/>
      <c r="S414" s="34"/>
      <c r="T414" s="34"/>
      <c r="Y414" s="35"/>
      <c r="Z414" s="35"/>
    </row>
    <row r="415">
      <c r="R415" s="34"/>
      <c r="S415" s="34"/>
      <c r="T415" s="34"/>
      <c r="Y415" s="35"/>
      <c r="Z415" s="35"/>
    </row>
    <row r="416">
      <c r="R416" s="34"/>
      <c r="S416" s="34"/>
      <c r="T416" s="34"/>
      <c r="Y416" s="35"/>
      <c r="Z416" s="35"/>
    </row>
    <row r="417">
      <c r="R417" s="34"/>
      <c r="S417" s="34"/>
      <c r="T417" s="34"/>
      <c r="Y417" s="35"/>
      <c r="Z417" s="35"/>
    </row>
    <row r="418">
      <c r="R418" s="34"/>
      <c r="S418" s="34"/>
      <c r="T418" s="34"/>
      <c r="Y418" s="35"/>
      <c r="Z418" s="35"/>
    </row>
    <row r="419">
      <c r="R419" s="34"/>
      <c r="S419" s="34"/>
      <c r="T419" s="34"/>
      <c r="Y419" s="35"/>
      <c r="Z419" s="35"/>
    </row>
    <row r="420">
      <c r="R420" s="34"/>
      <c r="S420" s="34"/>
      <c r="T420" s="34"/>
      <c r="Y420" s="35"/>
      <c r="Z420" s="35"/>
    </row>
    <row r="421">
      <c r="R421" s="34"/>
      <c r="S421" s="34"/>
      <c r="T421" s="34"/>
      <c r="Y421" s="35"/>
      <c r="Z421" s="35"/>
    </row>
    <row r="422">
      <c r="R422" s="34"/>
      <c r="S422" s="34"/>
      <c r="T422" s="34"/>
      <c r="Y422" s="35"/>
      <c r="Z422" s="35"/>
    </row>
    <row r="423">
      <c r="R423" s="34"/>
      <c r="S423" s="34"/>
      <c r="T423" s="34"/>
      <c r="Y423" s="35"/>
      <c r="Z423" s="35"/>
    </row>
    <row r="424">
      <c r="R424" s="34"/>
      <c r="S424" s="34"/>
      <c r="T424" s="34"/>
      <c r="Y424" s="35"/>
      <c r="Z424" s="35"/>
    </row>
    <row r="425">
      <c r="R425" s="34"/>
      <c r="S425" s="34"/>
      <c r="T425" s="34"/>
      <c r="Y425" s="35"/>
      <c r="Z425" s="35"/>
    </row>
    <row r="426">
      <c r="R426" s="34"/>
      <c r="S426" s="34"/>
      <c r="T426" s="34"/>
      <c r="Y426" s="35"/>
      <c r="Z426" s="35"/>
    </row>
    <row r="427">
      <c r="R427" s="34"/>
      <c r="S427" s="34"/>
      <c r="T427" s="34"/>
      <c r="Y427" s="35"/>
      <c r="Z427" s="35"/>
    </row>
    <row r="428">
      <c r="R428" s="34"/>
      <c r="S428" s="34"/>
      <c r="T428" s="34"/>
      <c r="Y428" s="35"/>
      <c r="Z428" s="35"/>
    </row>
    <row r="429">
      <c r="R429" s="34"/>
      <c r="S429" s="34"/>
      <c r="T429" s="34"/>
      <c r="Y429" s="35"/>
      <c r="Z429" s="35"/>
    </row>
    <row r="430">
      <c r="R430" s="34"/>
      <c r="S430" s="34"/>
      <c r="T430" s="34"/>
      <c r="Y430" s="35"/>
      <c r="Z430" s="35"/>
    </row>
    <row r="431">
      <c r="R431" s="34"/>
      <c r="S431" s="34"/>
      <c r="T431" s="34"/>
      <c r="Y431" s="35"/>
      <c r="Z431" s="35"/>
    </row>
    <row r="432">
      <c r="R432" s="34"/>
      <c r="S432" s="34"/>
      <c r="T432" s="34"/>
      <c r="Y432" s="35"/>
      <c r="Z432" s="35"/>
    </row>
    <row r="433">
      <c r="R433" s="34"/>
      <c r="S433" s="34"/>
      <c r="T433" s="34"/>
      <c r="Y433" s="35"/>
      <c r="Z433" s="35"/>
    </row>
    <row r="434">
      <c r="R434" s="34"/>
      <c r="S434" s="34"/>
      <c r="T434" s="34"/>
      <c r="Y434" s="35"/>
      <c r="Z434" s="35"/>
    </row>
    <row r="435">
      <c r="R435" s="34"/>
      <c r="S435" s="34"/>
      <c r="T435" s="34"/>
      <c r="Y435" s="35"/>
      <c r="Z435" s="35"/>
    </row>
    <row r="436">
      <c r="R436" s="34"/>
      <c r="S436" s="34"/>
      <c r="T436" s="34"/>
      <c r="Y436" s="35"/>
      <c r="Z436" s="35"/>
    </row>
    <row r="437">
      <c r="R437" s="34"/>
      <c r="S437" s="34"/>
      <c r="T437" s="34"/>
      <c r="Y437" s="35"/>
      <c r="Z437" s="35"/>
    </row>
    <row r="438">
      <c r="R438" s="34"/>
      <c r="S438" s="34"/>
      <c r="T438" s="34"/>
      <c r="Y438" s="35"/>
      <c r="Z438" s="35"/>
    </row>
    <row r="439">
      <c r="R439" s="34"/>
      <c r="S439" s="34"/>
      <c r="T439" s="34"/>
      <c r="Y439" s="35"/>
      <c r="Z439" s="35"/>
    </row>
    <row r="440">
      <c r="R440" s="34"/>
      <c r="S440" s="34"/>
      <c r="T440" s="34"/>
      <c r="Y440" s="35"/>
      <c r="Z440" s="35"/>
    </row>
    <row r="441">
      <c r="R441" s="34"/>
      <c r="S441" s="34"/>
      <c r="T441" s="34"/>
      <c r="Y441" s="35"/>
      <c r="Z441" s="35"/>
    </row>
    <row r="442">
      <c r="R442" s="34"/>
      <c r="S442" s="34"/>
      <c r="T442" s="34"/>
      <c r="Y442" s="35"/>
      <c r="Z442" s="35"/>
    </row>
    <row r="443">
      <c r="R443" s="34"/>
      <c r="S443" s="34"/>
      <c r="T443" s="34"/>
      <c r="Y443" s="35"/>
      <c r="Z443" s="35"/>
    </row>
    <row r="444">
      <c r="R444" s="34"/>
      <c r="S444" s="34"/>
      <c r="T444" s="34"/>
      <c r="Y444" s="35"/>
      <c r="Z444" s="35"/>
    </row>
    <row r="445">
      <c r="R445" s="34"/>
      <c r="S445" s="34"/>
      <c r="T445" s="34"/>
      <c r="Y445" s="35"/>
      <c r="Z445" s="35"/>
    </row>
    <row r="446">
      <c r="R446" s="34"/>
      <c r="S446" s="34"/>
      <c r="T446" s="34"/>
      <c r="Y446" s="35"/>
      <c r="Z446" s="35"/>
    </row>
    <row r="447">
      <c r="R447" s="34"/>
      <c r="S447" s="34"/>
      <c r="T447" s="34"/>
      <c r="Y447" s="35"/>
      <c r="Z447" s="35"/>
    </row>
    <row r="448">
      <c r="R448" s="34"/>
      <c r="S448" s="34"/>
      <c r="T448" s="34"/>
      <c r="Y448" s="35"/>
      <c r="Z448" s="35"/>
    </row>
    <row r="449">
      <c r="R449" s="34"/>
      <c r="S449" s="34"/>
      <c r="T449" s="34"/>
      <c r="Y449" s="35"/>
      <c r="Z449" s="35"/>
    </row>
    <row r="450">
      <c r="R450" s="34"/>
      <c r="S450" s="34"/>
      <c r="T450" s="34"/>
      <c r="Y450" s="35"/>
      <c r="Z450" s="35"/>
    </row>
    <row r="451">
      <c r="R451" s="34"/>
      <c r="S451" s="34"/>
      <c r="T451" s="34"/>
      <c r="Y451" s="35"/>
      <c r="Z451" s="35"/>
    </row>
    <row r="452">
      <c r="R452" s="34"/>
      <c r="S452" s="34"/>
      <c r="T452" s="34"/>
      <c r="Y452" s="35"/>
      <c r="Z452" s="35"/>
    </row>
    <row r="453">
      <c r="R453" s="34"/>
      <c r="S453" s="34"/>
      <c r="T453" s="34"/>
      <c r="Y453" s="35"/>
      <c r="Z453" s="35"/>
    </row>
    <row r="454">
      <c r="R454" s="34"/>
      <c r="S454" s="34"/>
      <c r="T454" s="34"/>
      <c r="Y454" s="35"/>
      <c r="Z454" s="35"/>
    </row>
    <row r="455">
      <c r="R455" s="34"/>
      <c r="S455" s="34"/>
      <c r="T455" s="34"/>
      <c r="Y455" s="35"/>
      <c r="Z455" s="35"/>
    </row>
    <row r="456">
      <c r="R456" s="34"/>
      <c r="S456" s="34"/>
      <c r="T456" s="34"/>
      <c r="Y456" s="35"/>
      <c r="Z456" s="35"/>
    </row>
    <row r="457">
      <c r="R457" s="34"/>
      <c r="S457" s="34"/>
      <c r="T457" s="34"/>
      <c r="Y457" s="35"/>
      <c r="Z457" s="35"/>
    </row>
    <row r="458">
      <c r="R458" s="34"/>
      <c r="S458" s="34"/>
      <c r="T458" s="34"/>
      <c r="Y458" s="35"/>
      <c r="Z458" s="35"/>
    </row>
    <row r="459">
      <c r="R459" s="34"/>
      <c r="S459" s="34"/>
      <c r="T459" s="34"/>
      <c r="Y459" s="35"/>
      <c r="Z459" s="35"/>
    </row>
    <row r="460">
      <c r="R460" s="34"/>
      <c r="S460" s="34"/>
      <c r="T460" s="34"/>
      <c r="Y460" s="35"/>
      <c r="Z460" s="35"/>
    </row>
    <row r="461">
      <c r="R461" s="34"/>
      <c r="S461" s="34"/>
      <c r="T461" s="34"/>
      <c r="Y461" s="35"/>
      <c r="Z461" s="35"/>
    </row>
    <row r="462">
      <c r="R462" s="34"/>
      <c r="S462" s="34"/>
      <c r="T462" s="34"/>
      <c r="Y462" s="35"/>
      <c r="Z462" s="35"/>
    </row>
    <row r="463">
      <c r="R463" s="34"/>
      <c r="S463" s="34"/>
      <c r="T463" s="34"/>
      <c r="Y463" s="35"/>
      <c r="Z463" s="35"/>
    </row>
    <row r="464">
      <c r="R464" s="34"/>
      <c r="S464" s="34"/>
      <c r="T464" s="34"/>
      <c r="Y464" s="35"/>
      <c r="Z464" s="35"/>
    </row>
    <row r="465">
      <c r="R465" s="34"/>
      <c r="S465" s="34"/>
      <c r="T465" s="34"/>
      <c r="Y465" s="35"/>
      <c r="Z465" s="35"/>
    </row>
    <row r="466">
      <c r="R466" s="34"/>
      <c r="S466" s="34"/>
      <c r="T466" s="34"/>
      <c r="Y466" s="35"/>
      <c r="Z466" s="35"/>
    </row>
    <row r="467">
      <c r="R467" s="34"/>
      <c r="S467" s="34"/>
      <c r="T467" s="34"/>
      <c r="Y467" s="35"/>
      <c r="Z467" s="35"/>
    </row>
    <row r="468">
      <c r="R468" s="34"/>
      <c r="S468" s="34"/>
      <c r="T468" s="34"/>
      <c r="Y468" s="35"/>
      <c r="Z468" s="35"/>
    </row>
    <row r="469">
      <c r="R469" s="34"/>
      <c r="S469" s="34"/>
      <c r="T469" s="34"/>
      <c r="Y469" s="35"/>
      <c r="Z469" s="35"/>
    </row>
    <row r="470">
      <c r="R470" s="34"/>
      <c r="S470" s="34"/>
      <c r="T470" s="34"/>
      <c r="Y470" s="35"/>
      <c r="Z470" s="35"/>
    </row>
    <row r="471">
      <c r="R471" s="34"/>
      <c r="S471" s="34"/>
      <c r="T471" s="34"/>
      <c r="Y471" s="35"/>
      <c r="Z471" s="35"/>
    </row>
    <row r="472">
      <c r="R472" s="34"/>
      <c r="S472" s="34"/>
      <c r="T472" s="34"/>
      <c r="Y472" s="35"/>
      <c r="Z472" s="35"/>
    </row>
    <row r="473">
      <c r="R473" s="34"/>
      <c r="S473" s="34"/>
      <c r="T473" s="34"/>
      <c r="Y473" s="35"/>
      <c r="Z473" s="35"/>
    </row>
    <row r="474">
      <c r="R474" s="34"/>
      <c r="S474" s="34"/>
      <c r="T474" s="34"/>
      <c r="Y474" s="35"/>
      <c r="Z474" s="35"/>
    </row>
    <row r="475">
      <c r="R475" s="34"/>
      <c r="S475" s="34"/>
      <c r="T475" s="34"/>
      <c r="Y475" s="35"/>
      <c r="Z475" s="35"/>
    </row>
    <row r="476">
      <c r="R476" s="34"/>
      <c r="S476" s="34"/>
      <c r="T476" s="34"/>
      <c r="Y476" s="35"/>
      <c r="Z476" s="35"/>
    </row>
    <row r="477">
      <c r="R477" s="34"/>
      <c r="S477" s="34"/>
      <c r="T477" s="34"/>
      <c r="Y477" s="35"/>
      <c r="Z477" s="35"/>
    </row>
    <row r="478">
      <c r="R478" s="34"/>
      <c r="S478" s="34"/>
      <c r="T478" s="34"/>
      <c r="Y478" s="35"/>
      <c r="Z478" s="35"/>
    </row>
    <row r="479">
      <c r="R479" s="34"/>
      <c r="S479" s="34"/>
      <c r="T479" s="34"/>
      <c r="Y479" s="35"/>
      <c r="Z479" s="35"/>
    </row>
    <row r="480">
      <c r="R480" s="34"/>
      <c r="S480" s="34"/>
      <c r="T480" s="34"/>
      <c r="Y480" s="35"/>
      <c r="Z480" s="35"/>
    </row>
    <row r="481">
      <c r="R481" s="34"/>
      <c r="S481" s="34"/>
      <c r="T481" s="34"/>
      <c r="Y481" s="35"/>
      <c r="Z481" s="35"/>
    </row>
    <row r="482">
      <c r="R482" s="34"/>
      <c r="S482" s="34"/>
      <c r="T482" s="34"/>
      <c r="Y482" s="35"/>
      <c r="Z482" s="35"/>
    </row>
    <row r="483">
      <c r="R483" s="34"/>
      <c r="S483" s="34"/>
      <c r="T483" s="34"/>
      <c r="Y483" s="35"/>
      <c r="Z483" s="35"/>
    </row>
    <row r="484">
      <c r="R484" s="34"/>
      <c r="S484" s="34"/>
      <c r="T484" s="34"/>
      <c r="Y484" s="35"/>
      <c r="Z484" s="35"/>
    </row>
    <row r="485">
      <c r="R485" s="34"/>
      <c r="S485" s="34"/>
      <c r="T485" s="34"/>
      <c r="Y485" s="35"/>
      <c r="Z485" s="35"/>
    </row>
    <row r="486">
      <c r="R486" s="34"/>
      <c r="S486" s="34"/>
      <c r="T486" s="34"/>
      <c r="Y486" s="35"/>
      <c r="Z486" s="35"/>
    </row>
    <row r="487">
      <c r="R487" s="34"/>
      <c r="S487" s="34"/>
      <c r="T487" s="34"/>
      <c r="Y487" s="35"/>
      <c r="Z487" s="35"/>
    </row>
    <row r="488">
      <c r="R488" s="34"/>
      <c r="S488" s="34"/>
      <c r="T488" s="34"/>
      <c r="Y488" s="35"/>
      <c r="Z488" s="35"/>
    </row>
    <row r="489">
      <c r="R489" s="34"/>
      <c r="S489" s="34"/>
      <c r="T489" s="34"/>
      <c r="Y489" s="35"/>
      <c r="Z489" s="35"/>
    </row>
    <row r="490">
      <c r="R490" s="34"/>
      <c r="S490" s="34"/>
      <c r="T490" s="34"/>
      <c r="Y490" s="35"/>
      <c r="Z490" s="35"/>
    </row>
    <row r="491">
      <c r="R491" s="34"/>
      <c r="S491" s="34"/>
      <c r="T491" s="34"/>
      <c r="Y491" s="35"/>
      <c r="Z491" s="35"/>
    </row>
    <row r="492">
      <c r="R492" s="34"/>
      <c r="S492" s="34"/>
      <c r="T492" s="34"/>
      <c r="Y492" s="35"/>
      <c r="Z492" s="35"/>
    </row>
    <row r="493">
      <c r="R493" s="34"/>
      <c r="S493" s="34"/>
      <c r="T493" s="34"/>
      <c r="Y493" s="35"/>
      <c r="Z493" s="35"/>
    </row>
    <row r="494">
      <c r="R494" s="34"/>
      <c r="S494" s="34"/>
      <c r="T494" s="34"/>
      <c r="Y494" s="35"/>
      <c r="Z494" s="35"/>
    </row>
    <row r="495">
      <c r="R495" s="34"/>
      <c r="S495" s="34"/>
      <c r="T495" s="34"/>
      <c r="Y495" s="35"/>
      <c r="Z495" s="35"/>
    </row>
    <row r="496">
      <c r="R496" s="34"/>
      <c r="S496" s="34"/>
      <c r="T496" s="34"/>
      <c r="Y496" s="35"/>
      <c r="Z496" s="35"/>
    </row>
    <row r="497">
      <c r="R497" s="34"/>
      <c r="S497" s="34"/>
      <c r="T497" s="34"/>
      <c r="Y497" s="35"/>
      <c r="Z497" s="35"/>
    </row>
    <row r="498">
      <c r="R498" s="34"/>
      <c r="S498" s="34"/>
      <c r="T498" s="34"/>
      <c r="Y498" s="35"/>
      <c r="Z498" s="35"/>
    </row>
    <row r="499">
      <c r="R499" s="34"/>
      <c r="S499" s="34"/>
      <c r="T499" s="34"/>
      <c r="Y499" s="35"/>
      <c r="Z499" s="35"/>
    </row>
    <row r="500">
      <c r="R500" s="34"/>
      <c r="S500" s="34"/>
      <c r="T500" s="34"/>
      <c r="Y500" s="35"/>
      <c r="Z500" s="35"/>
    </row>
    <row r="501">
      <c r="R501" s="34"/>
      <c r="S501" s="34"/>
      <c r="T501" s="34"/>
      <c r="Y501" s="35"/>
      <c r="Z501" s="35"/>
    </row>
    <row r="502">
      <c r="R502" s="34"/>
      <c r="S502" s="34"/>
      <c r="T502" s="34"/>
      <c r="Y502" s="35"/>
      <c r="Z502" s="35"/>
    </row>
    <row r="503">
      <c r="R503" s="34"/>
      <c r="S503" s="34"/>
      <c r="T503" s="34"/>
      <c r="Y503" s="35"/>
      <c r="Z503" s="35"/>
    </row>
    <row r="504">
      <c r="R504" s="34"/>
      <c r="S504" s="34"/>
      <c r="T504" s="34"/>
      <c r="Y504" s="35"/>
      <c r="Z504" s="35"/>
    </row>
    <row r="505">
      <c r="R505" s="34"/>
      <c r="S505" s="34"/>
      <c r="T505" s="34"/>
      <c r="Y505" s="35"/>
      <c r="Z505" s="35"/>
    </row>
    <row r="506">
      <c r="R506" s="34"/>
      <c r="S506" s="34"/>
      <c r="T506" s="34"/>
      <c r="Y506" s="35"/>
      <c r="Z506" s="35"/>
    </row>
    <row r="507">
      <c r="R507" s="34"/>
      <c r="S507" s="34"/>
      <c r="T507" s="34"/>
      <c r="Y507" s="35"/>
      <c r="Z507" s="35"/>
    </row>
    <row r="508">
      <c r="R508" s="34"/>
      <c r="S508" s="34"/>
      <c r="T508" s="34"/>
      <c r="Y508" s="35"/>
      <c r="Z508" s="35"/>
    </row>
    <row r="509">
      <c r="R509" s="34"/>
      <c r="S509" s="34"/>
      <c r="T509" s="34"/>
      <c r="Y509" s="35"/>
      <c r="Z509" s="35"/>
    </row>
    <row r="510">
      <c r="R510" s="34"/>
      <c r="S510" s="34"/>
      <c r="T510" s="34"/>
      <c r="Y510" s="35"/>
      <c r="Z510" s="35"/>
    </row>
    <row r="511">
      <c r="R511" s="34"/>
      <c r="S511" s="34"/>
      <c r="T511" s="34"/>
      <c r="Y511" s="35"/>
      <c r="Z511" s="35"/>
    </row>
    <row r="512">
      <c r="R512" s="34"/>
      <c r="S512" s="34"/>
      <c r="T512" s="34"/>
      <c r="Y512" s="35"/>
      <c r="Z512" s="35"/>
    </row>
    <row r="513">
      <c r="R513" s="34"/>
      <c r="S513" s="34"/>
      <c r="T513" s="34"/>
      <c r="Y513" s="35"/>
      <c r="Z513" s="35"/>
    </row>
    <row r="514">
      <c r="R514" s="34"/>
      <c r="S514" s="34"/>
      <c r="T514" s="34"/>
      <c r="Y514" s="35"/>
      <c r="Z514" s="35"/>
    </row>
    <row r="515">
      <c r="R515" s="34"/>
      <c r="S515" s="34"/>
      <c r="T515" s="34"/>
      <c r="Y515" s="35"/>
      <c r="Z515" s="35"/>
    </row>
    <row r="516">
      <c r="R516" s="34"/>
      <c r="S516" s="34"/>
      <c r="T516" s="34"/>
      <c r="Y516" s="35"/>
      <c r="Z516" s="35"/>
    </row>
    <row r="517">
      <c r="R517" s="34"/>
      <c r="S517" s="34"/>
      <c r="T517" s="34"/>
      <c r="Y517" s="35"/>
      <c r="Z517" s="35"/>
    </row>
    <row r="518">
      <c r="R518" s="34"/>
      <c r="S518" s="34"/>
      <c r="T518" s="34"/>
      <c r="Y518" s="35"/>
      <c r="Z518" s="35"/>
    </row>
    <row r="519">
      <c r="R519" s="34"/>
      <c r="S519" s="34"/>
      <c r="T519" s="34"/>
      <c r="Y519" s="35"/>
      <c r="Z519" s="35"/>
    </row>
    <row r="520">
      <c r="R520" s="34"/>
      <c r="S520" s="34"/>
      <c r="T520" s="34"/>
      <c r="Y520" s="35"/>
      <c r="Z520" s="35"/>
    </row>
    <row r="521">
      <c r="R521" s="34"/>
      <c r="S521" s="34"/>
      <c r="T521" s="34"/>
      <c r="Y521" s="35"/>
      <c r="Z521" s="35"/>
    </row>
    <row r="522">
      <c r="R522" s="34"/>
      <c r="S522" s="34"/>
      <c r="T522" s="34"/>
      <c r="Y522" s="35"/>
      <c r="Z522" s="35"/>
    </row>
    <row r="523">
      <c r="R523" s="34"/>
      <c r="S523" s="34"/>
      <c r="T523" s="34"/>
      <c r="Y523" s="35"/>
      <c r="Z523" s="35"/>
    </row>
    <row r="524">
      <c r="R524" s="34"/>
      <c r="S524" s="34"/>
      <c r="T524" s="34"/>
      <c r="Y524" s="35"/>
      <c r="Z524" s="35"/>
    </row>
    <row r="525">
      <c r="R525" s="34"/>
      <c r="S525" s="34"/>
      <c r="T525" s="34"/>
      <c r="Y525" s="35"/>
      <c r="Z525" s="35"/>
    </row>
    <row r="526">
      <c r="R526" s="34"/>
      <c r="S526" s="34"/>
      <c r="T526" s="34"/>
      <c r="Y526" s="35"/>
      <c r="Z526" s="35"/>
    </row>
    <row r="527">
      <c r="R527" s="34"/>
      <c r="S527" s="34"/>
      <c r="T527" s="34"/>
      <c r="Y527" s="35"/>
      <c r="Z527" s="35"/>
    </row>
    <row r="528">
      <c r="R528" s="34"/>
      <c r="S528" s="34"/>
      <c r="T528" s="34"/>
      <c r="Y528" s="35"/>
      <c r="Z528" s="35"/>
    </row>
    <row r="529">
      <c r="R529" s="34"/>
      <c r="S529" s="34"/>
      <c r="T529" s="34"/>
      <c r="Y529" s="35"/>
      <c r="Z529" s="35"/>
    </row>
    <row r="530">
      <c r="R530" s="34"/>
      <c r="S530" s="34"/>
      <c r="T530" s="34"/>
      <c r="Y530" s="35"/>
      <c r="Z530" s="35"/>
    </row>
    <row r="531">
      <c r="R531" s="34"/>
      <c r="S531" s="34"/>
      <c r="T531" s="34"/>
      <c r="Y531" s="35"/>
      <c r="Z531" s="35"/>
    </row>
    <row r="532">
      <c r="R532" s="34"/>
      <c r="S532" s="34"/>
      <c r="T532" s="34"/>
      <c r="Y532" s="35"/>
      <c r="Z532" s="35"/>
    </row>
    <row r="533">
      <c r="R533" s="34"/>
      <c r="S533" s="34"/>
      <c r="T533" s="34"/>
      <c r="Y533" s="35"/>
      <c r="Z533" s="35"/>
    </row>
    <row r="534">
      <c r="R534" s="34"/>
      <c r="S534" s="34"/>
      <c r="T534" s="34"/>
      <c r="Y534" s="35"/>
      <c r="Z534" s="35"/>
    </row>
    <row r="535">
      <c r="R535" s="34"/>
      <c r="S535" s="34"/>
      <c r="T535" s="34"/>
      <c r="Y535" s="35"/>
      <c r="Z535" s="35"/>
    </row>
    <row r="536">
      <c r="R536" s="34"/>
      <c r="S536" s="34"/>
      <c r="T536" s="34"/>
      <c r="Y536" s="35"/>
      <c r="Z536" s="35"/>
    </row>
    <row r="537">
      <c r="R537" s="34"/>
      <c r="S537" s="34"/>
      <c r="T537" s="34"/>
      <c r="Y537" s="35"/>
      <c r="Z537" s="35"/>
    </row>
    <row r="538">
      <c r="R538" s="34"/>
      <c r="S538" s="34"/>
      <c r="T538" s="34"/>
      <c r="Y538" s="35"/>
      <c r="Z538" s="35"/>
    </row>
    <row r="539">
      <c r="R539" s="34"/>
      <c r="S539" s="34"/>
      <c r="T539" s="34"/>
      <c r="Y539" s="35"/>
      <c r="Z539" s="35"/>
    </row>
    <row r="540">
      <c r="R540" s="34"/>
      <c r="S540" s="34"/>
      <c r="T540" s="34"/>
      <c r="Y540" s="35"/>
      <c r="Z540" s="35"/>
    </row>
    <row r="541">
      <c r="R541" s="34"/>
      <c r="S541" s="34"/>
      <c r="T541" s="34"/>
      <c r="Y541" s="35"/>
      <c r="Z541" s="35"/>
    </row>
    <row r="542">
      <c r="R542" s="34"/>
      <c r="S542" s="34"/>
      <c r="T542" s="34"/>
      <c r="Y542" s="35"/>
      <c r="Z542" s="35"/>
    </row>
    <row r="543">
      <c r="R543" s="34"/>
      <c r="S543" s="34"/>
      <c r="T543" s="34"/>
      <c r="Y543" s="35"/>
      <c r="Z543" s="35"/>
    </row>
    <row r="544">
      <c r="R544" s="34"/>
      <c r="S544" s="34"/>
      <c r="T544" s="34"/>
      <c r="Y544" s="35"/>
      <c r="Z544" s="35"/>
    </row>
    <row r="545">
      <c r="R545" s="34"/>
      <c r="S545" s="34"/>
      <c r="T545" s="34"/>
      <c r="Y545" s="35"/>
      <c r="Z545" s="35"/>
    </row>
    <row r="546">
      <c r="R546" s="34"/>
      <c r="S546" s="34"/>
      <c r="T546" s="34"/>
      <c r="Y546" s="35"/>
      <c r="Z546" s="35"/>
    </row>
    <row r="547">
      <c r="R547" s="34"/>
      <c r="S547" s="34"/>
      <c r="T547" s="34"/>
      <c r="Y547" s="35"/>
      <c r="Z547" s="35"/>
    </row>
    <row r="548">
      <c r="R548" s="34"/>
      <c r="S548" s="34"/>
      <c r="T548" s="34"/>
      <c r="Y548" s="35"/>
      <c r="Z548" s="35"/>
    </row>
    <row r="549">
      <c r="R549" s="34"/>
      <c r="S549" s="34"/>
      <c r="T549" s="34"/>
      <c r="Y549" s="35"/>
      <c r="Z549" s="35"/>
    </row>
    <row r="550">
      <c r="R550" s="34"/>
      <c r="S550" s="34"/>
      <c r="T550" s="34"/>
      <c r="Y550" s="35"/>
      <c r="Z550" s="35"/>
    </row>
    <row r="551">
      <c r="R551" s="34"/>
      <c r="S551" s="34"/>
      <c r="T551" s="34"/>
      <c r="Y551" s="35"/>
      <c r="Z551" s="35"/>
    </row>
    <row r="552">
      <c r="R552" s="34"/>
      <c r="S552" s="34"/>
      <c r="T552" s="34"/>
      <c r="Y552" s="35"/>
      <c r="Z552" s="35"/>
    </row>
    <row r="553">
      <c r="R553" s="34"/>
      <c r="S553" s="34"/>
      <c r="T553" s="34"/>
      <c r="Y553" s="35"/>
      <c r="Z553" s="35"/>
    </row>
    <row r="554">
      <c r="R554" s="34"/>
      <c r="S554" s="34"/>
      <c r="T554" s="34"/>
      <c r="Y554" s="35"/>
      <c r="Z554" s="35"/>
    </row>
    <row r="555">
      <c r="R555" s="34"/>
      <c r="S555" s="34"/>
      <c r="T555" s="34"/>
      <c r="Y555" s="35"/>
      <c r="Z555" s="35"/>
    </row>
    <row r="556">
      <c r="R556" s="34"/>
      <c r="S556" s="34"/>
      <c r="T556" s="34"/>
      <c r="Y556" s="35"/>
      <c r="Z556" s="35"/>
    </row>
    <row r="557">
      <c r="R557" s="34"/>
      <c r="S557" s="34"/>
      <c r="T557" s="34"/>
      <c r="Y557" s="35"/>
      <c r="Z557" s="35"/>
    </row>
    <row r="558">
      <c r="R558" s="34"/>
      <c r="S558" s="34"/>
      <c r="T558" s="34"/>
      <c r="Y558" s="35"/>
      <c r="Z558" s="35"/>
    </row>
    <row r="559">
      <c r="R559" s="34"/>
      <c r="S559" s="34"/>
      <c r="T559" s="34"/>
      <c r="Y559" s="35"/>
      <c r="Z559" s="35"/>
    </row>
    <row r="560">
      <c r="R560" s="34"/>
      <c r="S560" s="34"/>
      <c r="T560" s="34"/>
      <c r="Y560" s="35"/>
      <c r="Z560" s="35"/>
    </row>
    <row r="561">
      <c r="R561" s="34"/>
      <c r="S561" s="34"/>
      <c r="T561" s="34"/>
      <c r="Y561" s="35"/>
      <c r="Z561" s="35"/>
    </row>
    <row r="562">
      <c r="R562" s="34"/>
      <c r="S562" s="34"/>
      <c r="T562" s="34"/>
      <c r="Y562" s="35"/>
      <c r="Z562" s="35"/>
    </row>
    <row r="563">
      <c r="R563" s="34"/>
      <c r="S563" s="34"/>
      <c r="T563" s="34"/>
      <c r="Y563" s="35"/>
      <c r="Z563" s="35"/>
    </row>
    <row r="564">
      <c r="R564" s="34"/>
      <c r="S564" s="34"/>
      <c r="T564" s="34"/>
      <c r="Y564" s="35"/>
      <c r="Z564" s="35"/>
    </row>
    <row r="565">
      <c r="R565" s="34"/>
      <c r="S565" s="34"/>
      <c r="T565" s="34"/>
      <c r="Y565" s="35"/>
      <c r="Z565" s="35"/>
    </row>
    <row r="566">
      <c r="R566" s="34"/>
      <c r="S566" s="34"/>
      <c r="T566" s="34"/>
      <c r="Y566" s="35"/>
      <c r="Z566" s="35"/>
    </row>
    <row r="567">
      <c r="R567" s="34"/>
      <c r="S567" s="34"/>
      <c r="T567" s="34"/>
      <c r="Y567" s="35"/>
      <c r="Z567" s="35"/>
    </row>
    <row r="568">
      <c r="R568" s="34"/>
      <c r="S568" s="34"/>
      <c r="T568" s="34"/>
      <c r="Y568" s="35"/>
      <c r="Z568" s="35"/>
    </row>
    <row r="569">
      <c r="R569" s="34"/>
      <c r="S569" s="34"/>
      <c r="T569" s="34"/>
      <c r="Y569" s="35"/>
      <c r="Z569" s="35"/>
    </row>
    <row r="570">
      <c r="R570" s="34"/>
      <c r="S570" s="34"/>
      <c r="T570" s="34"/>
      <c r="Y570" s="35"/>
      <c r="Z570" s="35"/>
    </row>
    <row r="571">
      <c r="R571" s="34"/>
      <c r="S571" s="34"/>
      <c r="T571" s="34"/>
      <c r="Y571" s="35"/>
      <c r="Z571" s="35"/>
    </row>
    <row r="572">
      <c r="R572" s="34"/>
      <c r="S572" s="34"/>
      <c r="T572" s="34"/>
      <c r="Y572" s="35"/>
      <c r="Z572" s="35"/>
    </row>
    <row r="573">
      <c r="R573" s="34"/>
      <c r="S573" s="34"/>
      <c r="T573" s="34"/>
      <c r="Y573" s="35"/>
      <c r="Z573" s="35"/>
    </row>
    <row r="574">
      <c r="R574" s="34"/>
      <c r="S574" s="34"/>
      <c r="T574" s="34"/>
      <c r="Y574" s="35"/>
      <c r="Z574" s="35"/>
    </row>
    <row r="575">
      <c r="R575" s="34"/>
      <c r="S575" s="34"/>
      <c r="T575" s="34"/>
      <c r="Y575" s="35"/>
      <c r="Z575" s="35"/>
    </row>
    <row r="576">
      <c r="R576" s="34"/>
      <c r="S576" s="34"/>
      <c r="T576" s="34"/>
      <c r="Y576" s="35"/>
      <c r="Z576" s="35"/>
    </row>
    <row r="577">
      <c r="R577" s="34"/>
      <c r="S577" s="34"/>
      <c r="T577" s="34"/>
      <c r="Y577" s="35"/>
      <c r="Z577" s="35"/>
    </row>
    <row r="578">
      <c r="R578" s="34"/>
      <c r="S578" s="34"/>
      <c r="T578" s="34"/>
      <c r="Y578" s="35"/>
      <c r="Z578" s="35"/>
    </row>
    <row r="579">
      <c r="R579" s="34"/>
      <c r="S579" s="34"/>
      <c r="T579" s="34"/>
      <c r="Y579" s="35"/>
      <c r="Z579" s="35"/>
    </row>
    <row r="580">
      <c r="R580" s="34"/>
      <c r="S580" s="34"/>
      <c r="T580" s="34"/>
      <c r="Y580" s="35"/>
      <c r="Z580" s="35"/>
    </row>
    <row r="581">
      <c r="R581" s="34"/>
      <c r="S581" s="34"/>
      <c r="T581" s="34"/>
      <c r="Y581" s="35"/>
      <c r="Z581" s="35"/>
    </row>
    <row r="582">
      <c r="R582" s="34"/>
      <c r="S582" s="34"/>
      <c r="T582" s="34"/>
      <c r="Y582" s="35"/>
      <c r="Z582" s="35"/>
    </row>
    <row r="583">
      <c r="R583" s="34"/>
      <c r="S583" s="34"/>
      <c r="T583" s="34"/>
      <c r="Y583" s="35"/>
      <c r="Z583" s="35"/>
    </row>
    <row r="584">
      <c r="R584" s="34"/>
      <c r="S584" s="34"/>
      <c r="T584" s="34"/>
      <c r="Y584" s="35"/>
      <c r="Z584" s="35"/>
    </row>
    <row r="585">
      <c r="R585" s="34"/>
      <c r="S585" s="34"/>
      <c r="T585" s="34"/>
      <c r="Y585" s="35"/>
      <c r="Z585" s="35"/>
    </row>
    <row r="586">
      <c r="R586" s="34"/>
      <c r="S586" s="34"/>
      <c r="T586" s="34"/>
      <c r="Y586" s="35"/>
      <c r="Z586" s="35"/>
    </row>
    <row r="587">
      <c r="R587" s="34"/>
      <c r="S587" s="34"/>
      <c r="T587" s="34"/>
      <c r="Y587" s="35"/>
      <c r="Z587" s="35"/>
    </row>
    <row r="588">
      <c r="R588" s="34"/>
      <c r="S588" s="34"/>
      <c r="T588" s="34"/>
      <c r="Y588" s="35"/>
      <c r="Z588" s="35"/>
    </row>
    <row r="589">
      <c r="R589" s="34"/>
      <c r="S589" s="34"/>
      <c r="T589" s="34"/>
      <c r="Y589" s="35"/>
      <c r="Z589" s="35"/>
    </row>
    <row r="590">
      <c r="R590" s="34"/>
      <c r="S590" s="34"/>
      <c r="T590" s="34"/>
      <c r="Y590" s="35"/>
      <c r="Z590" s="35"/>
    </row>
    <row r="591">
      <c r="R591" s="34"/>
      <c r="S591" s="34"/>
      <c r="T591" s="34"/>
      <c r="Y591" s="35"/>
      <c r="Z591" s="35"/>
    </row>
    <row r="592">
      <c r="R592" s="34"/>
      <c r="S592" s="34"/>
      <c r="T592" s="34"/>
      <c r="Y592" s="35"/>
      <c r="Z592" s="35"/>
    </row>
    <row r="593">
      <c r="R593" s="34"/>
      <c r="S593" s="34"/>
      <c r="T593" s="34"/>
      <c r="Y593" s="35"/>
      <c r="Z593" s="35"/>
    </row>
    <row r="594">
      <c r="R594" s="34"/>
      <c r="S594" s="34"/>
      <c r="T594" s="34"/>
      <c r="Y594" s="35"/>
      <c r="Z594" s="35"/>
    </row>
    <row r="595">
      <c r="R595" s="34"/>
      <c r="S595" s="34"/>
      <c r="T595" s="34"/>
      <c r="Y595" s="35"/>
      <c r="Z595" s="35"/>
    </row>
    <row r="596">
      <c r="R596" s="34"/>
      <c r="S596" s="34"/>
      <c r="T596" s="34"/>
      <c r="Y596" s="35"/>
      <c r="Z596" s="35"/>
    </row>
    <row r="597">
      <c r="R597" s="34"/>
      <c r="S597" s="34"/>
      <c r="T597" s="34"/>
      <c r="Y597" s="35"/>
      <c r="Z597" s="35"/>
    </row>
    <row r="598">
      <c r="R598" s="34"/>
      <c r="S598" s="34"/>
      <c r="T598" s="34"/>
      <c r="Y598" s="35"/>
      <c r="Z598" s="35"/>
    </row>
    <row r="599">
      <c r="R599" s="34"/>
      <c r="S599" s="34"/>
      <c r="T599" s="34"/>
      <c r="Y599" s="35"/>
      <c r="Z599" s="35"/>
    </row>
    <row r="600">
      <c r="R600" s="34"/>
      <c r="S600" s="34"/>
      <c r="T600" s="34"/>
      <c r="Y600" s="35"/>
      <c r="Z600" s="35"/>
    </row>
    <row r="601">
      <c r="R601" s="34"/>
      <c r="S601" s="34"/>
      <c r="T601" s="34"/>
      <c r="Y601" s="35"/>
      <c r="Z601" s="35"/>
    </row>
    <row r="602">
      <c r="R602" s="34"/>
      <c r="S602" s="34"/>
      <c r="T602" s="34"/>
      <c r="Y602" s="35"/>
      <c r="Z602" s="35"/>
    </row>
    <row r="603">
      <c r="R603" s="34"/>
      <c r="S603" s="34"/>
      <c r="T603" s="34"/>
      <c r="Y603" s="35"/>
      <c r="Z603" s="35"/>
    </row>
    <row r="604">
      <c r="R604" s="34"/>
      <c r="S604" s="34"/>
      <c r="T604" s="34"/>
      <c r="Y604" s="35"/>
      <c r="Z604" s="35"/>
    </row>
    <row r="605">
      <c r="R605" s="34"/>
      <c r="S605" s="34"/>
      <c r="T605" s="34"/>
      <c r="Y605" s="35"/>
      <c r="Z605" s="35"/>
    </row>
    <row r="606">
      <c r="R606" s="34"/>
      <c r="S606" s="34"/>
      <c r="T606" s="34"/>
      <c r="Y606" s="35"/>
      <c r="Z606" s="35"/>
    </row>
    <row r="607">
      <c r="R607" s="34"/>
      <c r="S607" s="34"/>
      <c r="T607" s="34"/>
      <c r="Y607" s="35"/>
      <c r="Z607" s="35"/>
    </row>
    <row r="608">
      <c r="R608" s="34"/>
      <c r="S608" s="34"/>
      <c r="T608" s="34"/>
      <c r="Y608" s="35"/>
      <c r="Z608" s="35"/>
    </row>
    <row r="609">
      <c r="R609" s="34"/>
      <c r="S609" s="34"/>
      <c r="T609" s="34"/>
      <c r="Y609" s="35"/>
      <c r="Z609" s="35"/>
    </row>
    <row r="610">
      <c r="R610" s="34"/>
      <c r="S610" s="34"/>
      <c r="T610" s="34"/>
      <c r="Y610" s="35"/>
      <c r="Z610" s="35"/>
    </row>
    <row r="611">
      <c r="R611" s="34"/>
      <c r="S611" s="34"/>
      <c r="T611" s="34"/>
      <c r="Y611" s="35"/>
      <c r="Z611" s="35"/>
    </row>
    <row r="612">
      <c r="R612" s="34"/>
      <c r="S612" s="34"/>
      <c r="T612" s="34"/>
      <c r="Y612" s="35"/>
      <c r="Z612" s="35"/>
    </row>
    <row r="613">
      <c r="R613" s="34"/>
      <c r="S613" s="34"/>
      <c r="T613" s="34"/>
      <c r="Y613" s="35"/>
      <c r="Z613" s="35"/>
    </row>
    <row r="614">
      <c r="R614" s="34"/>
      <c r="S614" s="34"/>
      <c r="T614" s="34"/>
      <c r="Y614" s="35"/>
      <c r="Z614" s="35"/>
    </row>
    <row r="615">
      <c r="R615" s="34"/>
      <c r="S615" s="34"/>
      <c r="T615" s="34"/>
      <c r="Y615" s="35"/>
      <c r="Z615" s="35"/>
    </row>
    <row r="616">
      <c r="R616" s="34"/>
      <c r="S616" s="34"/>
      <c r="T616" s="34"/>
      <c r="Y616" s="35"/>
      <c r="Z616" s="35"/>
    </row>
    <row r="617">
      <c r="R617" s="34"/>
      <c r="S617" s="34"/>
      <c r="T617" s="34"/>
      <c r="Y617" s="35"/>
      <c r="Z617" s="35"/>
    </row>
    <row r="618">
      <c r="R618" s="34"/>
      <c r="S618" s="34"/>
      <c r="T618" s="34"/>
      <c r="Y618" s="35"/>
      <c r="Z618" s="35"/>
    </row>
    <row r="619">
      <c r="R619" s="34"/>
      <c r="S619" s="34"/>
      <c r="T619" s="34"/>
      <c r="Y619" s="35"/>
      <c r="Z619" s="35"/>
    </row>
    <row r="620">
      <c r="R620" s="34"/>
      <c r="S620" s="34"/>
      <c r="T620" s="34"/>
      <c r="Y620" s="35"/>
      <c r="Z620" s="35"/>
    </row>
    <row r="621">
      <c r="R621" s="34"/>
      <c r="S621" s="34"/>
      <c r="T621" s="34"/>
      <c r="Y621" s="35"/>
      <c r="Z621" s="35"/>
    </row>
    <row r="622">
      <c r="R622" s="34"/>
      <c r="S622" s="34"/>
      <c r="T622" s="34"/>
      <c r="Y622" s="35"/>
      <c r="Z622" s="35"/>
    </row>
    <row r="623">
      <c r="R623" s="34"/>
      <c r="S623" s="34"/>
      <c r="T623" s="34"/>
      <c r="Y623" s="35"/>
      <c r="Z623" s="35"/>
    </row>
    <row r="624">
      <c r="R624" s="34"/>
      <c r="S624" s="34"/>
      <c r="T624" s="34"/>
      <c r="Y624" s="35"/>
      <c r="Z624" s="35"/>
    </row>
    <row r="625">
      <c r="R625" s="34"/>
      <c r="S625" s="34"/>
      <c r="T625" s="34"/>
      <c r="Y625" s="35"/>
      <c r="Z625" s="35"/>
    </row>
    <row r="626">
      <c r="R626" s="34"/>
      <c r="S626" s="34"/>
      <c r="T626" s="34"/>
      <c r="Y626" s="35"/>
      <c r="Z626" s="35"/>
    </row>
    <row r="627">
      <c r="R627" s="34"/>
      <c r="S627" s="34"/>
      <c r="T627" s="34"/>
      <c r="Y627" s="35"/>
      <c r="Z627" s="35"/>
    </row>
    <row r="628">
      <c r="R628" s="34"/>
      <c r="S628" s="34"/>
      <c r="T628" s="34"/>
      <c r="Y628" s="35"/>
      <c r="Z628" s="35"/>
    </row>
    <row r="629">
      <c r="R629" s="34"/>
      <c r="S629" s="34"/>
      <c r="T629" s="34"/>
      <c r="Y629" s="35"/>
      <c r="Z629" s="35"/>
    </row>
    <row r="630">
      <c r="R630" s="34"/>
      <c r="S630" s="34"/>
      <c r="T630" s="34"/>
      <c r="Y630" s="35"/>
      <c r="Z630" s="35"/>
    </row>
    <row r="631">
      <c r="R631" s="34"/>
      <c r="S631" s="34"/>
      <c r="T631" s="34"/>
      <c r="Y631" s="35"/>
      <c r="Z631" s="35"/>
    </row>
    <row r="632">
      <c r="R632" s="34"/>
      <c r="S632" s="34"/>
      <c r="T632" s="34"/>
      <c r="Y632" s="35"/>
      <c r="Z632" s="35"/>
    </row>
    <row r="633">
      <c r="R633" s="34"/>
      <c r="S633" s="34"/>
      <c r="T633" s="34"/>
      <c r="Y633" s="35"/>
      <c r="Z633" s="35"/>
    </row>
    <row r="634">
      <c r="R634" s="34"/>
      <c r="S634" s="34"/>
      <c r="T634" s="34"/>
      <c r="Y634" s="35"/>
      <c r="Z634" s="35"/>
    </row>
    <row r="635">
      <c r="R635" s="34"/>
      <c r="S635" s="34"/>
      <c r="T635" s="34"/>
      <c r="Y635" s="35"/>
      <c r="Z635" s="35"/>
    </row>
    <row r="636">
      <c r="R636" s="34"/>
      <c r="S636" s="34"/>
      <c r="T636" s="34"/>
      <c r="Y636" s="35"/>
      <c r="Z636" s="35"/>
    </row>
    <row r="637">
      <c r="R637" s="34"/>
      <c r="S637" s="34"/>
      <c r="T637" s="34"/>
      <c r="Y637" s="35"/>
      <c r="Z637" s="35"/>
    </row>
    <row r="638">
      <c r="R638" s="34"/>
      <c r="S638" s="34"/>
      <c r="T638" s="34"/>
      <c r="Y638" s="35"/>
      <c r="Z638" s="35"/>
    </row>
    <row r="639">
      <c r="R639" s="34"/>
      <c r="S639" s="34"/>
      <c r="T639" s="34"/>
      <c r="Y639" s="35"/>
      <c r="Z639" s="35"/>
    </row>
    <row r="640">
      <c r="R640" s="34"/>
      <c r="S640" s="34"/>
      <c r="T640" s="34"/>
      <c r="Y640" s="35"/>
      <c r="Z640" s="35"/>
    </row>
    <row r="641">
      <c r="R641" s="34"/>
      <c r="S641" s="34"/>
      <c r="T641" s="34"/>
      <c r="Y641" s="35"/>
      <c r="Z641" s="35"/>
    </row>
    <row r="642">
      <c r="R642" s="34"/>
      <c r="S642" s="34"/>
      <c r="T642" s="34"/>
      <c r="Y642" s="35"/>
      <c r="Z642" s="35"/>
    </row>
    <row r="643">
      <c r="R643" s="34"/>
      <c r="S643" s="34"/>
      <c r="T643" s="34"/>
      <c r="Y643" s="35"/>
      <c r="Z643" s="35"/>
    </row>
    <row r="644">
      <c r="R644" s="34"/>
      <c r="S644" s="34"/>
      <c r="T644" s="34"/>
      <c r="Y644" s="35"/>
      <c r="Z644" s="35"/>
    </row>
    <row r="645">
      <c r="R645" s="34"/>
      <c r="S645" s="34"/>
      <c r="T645" s="34"/>
      <c r="Y645" s="35"/>
      <c r="Z645" s="35"/>
    </row>
    <row r="646">
      <c r="R646" s="34"/>
      <c r="S646" s="34"/>
      <c r="T646" s="34"/>
      <c r="Y646" s="35"/>
      <c r="Z646" s="35"/>
    </row>
    <row r="647">
      <c r="R647" s="34"/>
      <c r="S647" s="34"/>
      <c r="T647" s="34"/>
      <c r="Y647" s="35"/>
      <c r="Z647" s="35"/>
    </row>
    <row r="648">
      <c r="R648" s="34"/>
      <c r="S648" s="34"/>
      <c r="T648" s="34"/>
      <c r="Y648" s="35"/>
      <c r="Z648" s="35"/>
    </row>
    <row r="649">
      <c r="R649" s="34"/>
      <c r="S649" s="34"/>
      <c r="T649" s="34"/>
      <c r="Y649" s="35"/>
      <c r="Z649" s="35"/>
    </row>
    <row r="650">
      <c r="R650" s="34"/>
      <c r="S650" s="34"/>
      <c r="T650" s="34"/>
      <c r="Y650" s="35"/>
      <c r="Z650" s="35"/>
    </row>
    <row r="651">
      <c r="R651" s="34"/>
      <c r="S651" s="34"/>
      <c r="T651" s="34"/>
      <c r="Y651" s="35"/>
      <c r="Z651" s="35"/>
    </row>
    <row r="652">
      <c r="R652" s="34"/>
      <c r="S652" s="34"/>
      <c r="T652" s="34"/>
      <c r="Y652" s="35"/>
      <c r="Z652" s="35"/>
    </row>
    <row r="653">
      <c r="R653" s="34"/>
      <c r="S653" s="34"/>
      <c r="T653" s="34"/>
      <c r="Y653" s="35"/>
      <c r="Z653" s="35"/>
    </row>
    <row r="654">
      <c r="R654" s="34"/>
      <c r="S654" s="34"/>
      <c r="T654" s="34"/>
      <c r="Y654" s="35"/>
      <c r="Z654" s="35"/>
    </row>
    <row r="655">
      <c r="R655" s="34"/>
      <c r="S655" s="34"/>
      <c r="T655" s="34"/>
      <c r="Y655" s="35"/>
      <c r="Z655" s="35"/>
    </row>
    <row r="656">
      <c r="R656" s="34"/>
      <c r="S656" s="34"/>
      <c r="T656" s="34"/>
      <c r="Y656" s="35"/>
      <c r="Z656" s="35"/>
    </row>
    <row r="657">
      <c r="R657" s="34"/>
      <c r="S657" s="34"/>
      <c r="T657" s="34"/>
      <c r="Y657" s="35"/>
      <c r="Z657" s="35"/>
    </row>
    <row r="658">
      <c r="R658" s="34"/>
      <c r="S658" s="34"/>
      <c r="T658" s="34"/>
      <c r="Y658" s="35"/>
      <c r="Z658" s="35"/>
    </row>
    <row r="659">
      <c r="R659" s="34"/>
      <c r="S659" s="34"/>
      <c r="T659" s="34"/>
      <c r="Y659" s="35"/>
      <c r="Z659" s="35"/>
    </row>
    <row r="660">
      <c r="R660" s="34"/>
      <c r="S660" s="34"/>
      <c r="T660" s="34"/>
      <c r="Y660" s="35"/>
      <c r="Z660" s="35"/>
    </row>
    <row r="661">
      <c r="R661" s="34"/>
      <c r="S661" s="34"/>
      <c r="T661" s="34"/>
      <c r="Y661" s="35"/>
      <c r="Z661" s="35"/>
    </row>
    <row r="662">
      <c r="R662" s="34"/>
      <c r="S662" s="34"/>
      <c r="T662" s="34"/>
      <c r="Y662" s="35"/>
      <c r="Z662" s="35"/>
    </row>
    <row r="663">
      <c r="R663" s="34"/>
      <c r="S663" s="34"/>
      <c r="T663" s="34"/>
      <c r="Y663" s="35"/>
      <c r="Z663" s="35"/>
    </row>
    <row r="664">
      <c r="R664" s="34"/>
      <c r="S664" s="34"/>
      <c r="T664" s="34"/>
      <c r="Y664" s="35"/>
      <c r="Z664" s="35"/>
    </row>
    <row r="665">
      <c r="R665" s="34"/>
      <c r="S665" s="34"/>
      <c r="T665" s="34"/>
      <c r="Y665" s="35"/>
      <c r="Z665" s="35"/>
    </row>
    <row r="666">
      <c r="R666" s="34"/>
      <c r="S666" s="34"/>
      <c r="T666" s="34"/>
      <c r="Y666" s="35"/>
      <c r="Z666" s="35"/>
    </row>
    <row r="667">
      <c r="R667" s="34"/>
      <c r="S667" s="34"/>
      <c r="T667" s="34"/>
      <c r="Y667" s="35"/>
      <c r="Z667" s="35"/>
    </row>
    <row r="668">
      <c r="R668" s="34"/>
      <c r="S668" s="34"/>
      <c r="T668" s="34"/>
      <c r="Y668" s="35"/>
      <c r="Z668" s="35"/>
    </row>
    <row r="669">
      <c r="R669" s="34"/>
      <c r="S669" s="34"/>
      <c r="T669" s="34"/>
      <c r="Y669" s="35"/>
      <c r="Z669" s="35"/>
    </row>
    <row r="670">
      <c r="R670" s="34"/>
      <c r="S670" s="34"/>
      <c r="T670" s="34"/>
      <c r="Y670" s="35"/>
      <c r="Z670" s="35"/>
    </row>
    <row r="671">
      <c r="R671" s="34"/>
      <c r="S671" s="34"/>
      <c r="T671" s="34"/>
      <c r="Y671" s="35"/>
      <c r="Z671" s="35"/>
    </row>
    <row r="672">
      <c r="R672" s="34"/>
      <c r="S672" s="34"/>
      <c r="T672" s="34"/>
      <c r="Y672" s="35"/>
      <c r="Z672" s="35"/>
    </row>
    <row r="673">
      <c r="R673" s="34"/>
      <c r="S673" s="34"/>
      <c r="T673" s="34"/>
      <c r="Y673" s="35"/>
      <c r="Z673" s="35"/>
    </row>
    <row r="674">
      <c r="R674" s="34"/>
      <c r="S674" s="34"/>
      <c r="T674" s="34"/>
      <c r="Y674" s="35"/>
      <c r="Z674" s="35"/>
    </row>
    <row r="675">
      <c r="R675" s="34"/>
      <c r="S675" s="34"/>
      <c r="T675" s="34"/>
      <c r="Y675" s="35"/>
      <c r="Z675" s="35"/>
    </row>
    <row r="676">
      <c r="R676" s="34"/>
      <c r="S676" s="34"/>
      <c r="T676" s="34"/>
      <c r="Y676" s="35"/>
      <c r="Z676" s="35"/>
    </row>
    <row r="677">
      <c r="R677" s="34"/>
      <c r="S677" s="34"/>
      <c r="T677" s="34"/>
      <c r="Y677" s="35"/>
      <c r="Z677" s="35"/>
    </row>
    <row r="678">
      <c r="R678" s="34"/>
      <c r="S678" s="34"/>
      <c r="T678" s="34"/>
      <c r="Y678" s="35"/>
      <c r="Z678" s="35"/>
    </row>
    <row r="679">
      <c r="R679" s="34"/>
      <c r="S679" s="34"/>
      <c r="T679" s="34"/>
      <c r="Y679" s="35"/>
      <c r="Z679" s="35"/>
    </row>
    <row r="680">
      <c r="R680" s="34"/>
      <c r="S680" s="34"/>
      <c r="T680" s="34"/>
      <c r="Y680" s="35"/>
      <c r="Z680" s="35"/>
    </row>
    <row r="681">
      <c r="R681" s="34"/>
      <c r="S681" s="34"/>
      <c r="T681" s="34"/>
      <c r="Y681" s="35"/>
      <c r="Z681" s="35"/>
    </row>
    <row r="682">
      <c r="R682" s="34"/>
      <c r="S682" s="34"/>
      <c r="T682" s="34"/>
      <c r="Y682" s="35"/>
      <c r="Z682" s="35"/>
    </row>
    <row r="683">
      <c r="R683" s="34"/>
      <c r="S683" s="34"/>
      <c r="T683" s="34"/>
      <c r="Y683" s="35"/>
      <c r="Z683" s="35"/>
    </row>
    <row r="684">
      <c r="R684" s="34"/>
      <c r="S684" s="34"/>
      <c r="T684" s="34"/>
      <c r="Y684" s="35"/>
      <c r="Z684" s="35"/>
    </row>
    <row r="685">
      <c r="R685" s="34"/>
      <c r="S685" s="34"/>
      <c r="T685" s="34"/>
      <c r="Y685" s="35"/>
      <c r="Z685" s="35"/>
    </row>
    <row r="686">
      <c r="R686" s="34"/>
      <c r="S686" s="34"/>
      <c r="T686" s="34"/>
      <c r="Y686" s="35"/>
      <c r="Z686" s="35"/>
    </row>
    <row r="687">
      <c r="R687" s="34"/>
      <c r="S687" s="34"/>
      <c r="T687" s="34"/>
      <c r="Y687" s="35"/>
      <c r="Z687" s="35"/>
    </row>
    <row r="688">
      <c r="R688" s="34"/>
      <c r="S688" s="34"/>
      <c r="T688" s="34"/>
      <c r="Y688" s="35"/>
      <c r="Z688" s="35"/>
    </row>
    <row r="689">
      <c r="R689" s="34"/>
      <c r="S689" s="34"/>
      <c r="T689" s="34"/>
      <c r="Y689" s="35"/>
      <c r="Z689" s="35"/>
    </row>
    <row r="690">
      <c r="R690" s="34"/>
      <c r="S690" s="34"/>
      <c r="T690" s="34"/>
      <c r="Y690" s="35"/>
      <c r="Z690" s="35"/>
    </row>
    <row r="691">
      <c r="R691" s="34"/>
      <c r="S691" s="34"/>
      <c r="T691" s="34"/>
      <c r="Y691" s="35"/>
      <c r="Z691" s="35"/>
    </row>
    <row r="692">
      <c r="R692" s="34"/>
      <c r="S692" s="34"/>
      <c r="T692" s="34"/>
      <c r="Y692" s="35"/>
      <c r="Z692" s="35"/>
    </row>
    <row r="693">
      <c r="R693" s="34"/>
      <c r="S693" s="34"/>
      <c r="T693" s="34"/>
      <c r="Y693" s="35"/>
      <c r="Z693" s="35"/>
    </row>
    <row r="694">
      <c r="R694" s="34"/>
      <c r="S694" s="34"/>
      <c r="T694" s="34"/>
      <c r="Y694" s="35"/>
      <c r="Z694" s="35"/>
    </row>
    <row r="695">
      <c r="R695" s="34"/>
      <c r="S695" s="34"/>
      <c r="T695" s="34"/>
      <c r="Y695" s="35"/>
      <c r="Z695" s="35"/>
    </row>
    <row r="696">
      <c r="R696" s="34"/>
      <c r="S696" s="34"/>
      <c r="T696" s="34"/>
      <c r="Y696" s="35"/>
      <c r="Z696" s="35"/>
    </row>
    <row r="697">
      <c r="R697" s="34"/>
      <c r="S697" s="34"/>
      <c r="T697" s="34"/>
      <c r="Y697" s="35"/>
      <c r="Z697" s="35"/>
    </row>
    <row r="698">
      <c r="R698" s="34"/>
      <c r="S698" s="34"/>
      <c r="T698" s="34"/>
      <c r="Y698" s="35"/>
      <c r="Z698" s="35"/>
    </row>
    <row r="699">
      <c r="R699" s="34"/>
      <c r="S699" s="34"/>
      <c r="T699" s="34"/>
      <c r="Y699" s="35"/>
      <c r="Z699" s="35"/>
    </row>
    <row r="700">
      <c r="R700" s="34"/>
      <c r="S700" s="34"/>
      <c r="T700" s="34"/>
      <c r="Y700" s="35"/>
      <c r="Z700" s="35"/>
    </row>
    <row r="701">
      <c r="R701" s="34"/>
      <c r="S701" s="34"/>
      <c r="T701" s="34"/>
      <c r="Y701" s="35"/>
      <c r="Z701" s="35"/>
    </row>
    <row r="702">
      <c r="R702" s="34"/>
      <c r="S702" s="34"/>
      <c r="T702" s="34"/>
      <c r="Y702" s="35"/>
      <c r="Z702" s="35"/>
    </row>
    <row r="703">
      <c r="R703" s="34"/>
      <c r="S703" s="34"/>
      <c r="T703" s="34"/>
      <c r="Y703" s="35"/>
      <c r="Z703" s="35"/>
    </row>
    <row r="704">
      <c r="R704" s="34"/>
      <c r="S704" s="34"/>
      <c r="T704" s="34"/>
      <c r="Y704" s="35"/>
      <c r="Z704" s="35"/>
    </row>
    <row r="705">
      <c r="R705" s="34"/>
      <c r="S705" s="34"/>
      <c r="T705" s="34"/>
      <c r="Y705" s="35"/>
      <c r="Z705" s="35"/>
    </row>
    <row r="706">
      <c r="R706" s="34"/>
      <c r="S706" s="34"/>
      <c r="T706" s="34"/>
      <c r="Y706" s="35"/>
      <c r="Z706" s="35"/>
    </row>
    <row r="707">
      <c r="R707" s="34"/>
      <c r="S707" s="34"/>
      <c r="T707" s="34"/>
      <c r="Y707" s="35"/>
      <c r="Z707" s="35"/>
    </row>
    <row r="708">
      <c r="R708" s="34"/>
      <c r="S708" s="34"/>
      <c r="T708" s="34"/>
      <c r="Y708" s="35"/>
      <c r="Z708" s="35"/>
    </row>
    <row r="709">
      <c r="R709" s="34"/>
      <c r="S709" s="34"/>
      <c r="T709" s="34"/>
      <c r="Y709" s="35"/>
      <c r="Z709" s="35"/>
    </row>
    <row r="710">
      <c r="R710" s="34"/>
      <c r="S710" s="34"/>
      <c r="T710" s="34"/>
      <c r="Y710" s="35"/>
      <c r="Z710" s="35"/>
    </row>
    <row r="711">
      <c r="R711" s="34"/>
      <c r="S711" s="34"/>
      <c r="T711" s="34"/>
      <c r="Y711" s="35"/>
      <c r="Z711" s="35"/>
    </row>
    <row r="712">
      <c r="R712" s="34"/>
      <c r="S712" s="34"/>
      <c r="T712" s="34"/>
      <c r="Y712" s="35"/>
      <c r="Z712" s="35"/>
    </row>
    <row r="713">
      <c r="R713" s="34"/>
      <c r="S713" s="34"/>
      <c r="T713" s="34"/>
      <c r="Y713" s="35"/>
      <c r="Z713" s="35"/>
    </row>
    <row r="714">
      <c r="R714" s="34"/>
      <c r="S714" s="34"/>
      <c r="T714" s="34"/>
      <c r="Y714" s="35"/>
      <c r="Z714" s="35"/>
    </row>
    <row r="715">
      <c r="R715" s="34"/>
      <c r="S715" s="34"/>
      <c r="T715" s="34"/>
      <c r="Y715" s="35"/>
      <c r="Z715" s="35"/>
    </row>
    <row r="716">
      <c r="R716" s="34"/>
      <c r="S716" s="34"/>
      <c r="T716" s="34"/>
      <c r="Y716" s="35"/>
      <c r="Z716" s="35"/>
    </row>
    <row r="717">
      <c r="R717" s="34"/>
      <c r="S717" s="34"/>
      <c r="T717" s="34"/>
      <c r="Y717" s="35"/>
      <c r="Z717" s="35"/>
    </row>
    <row r="718">
      <c r="R718" s="34"/>
      <c r="S718" s="34"/>
      <c r="T718" s="34"/>
      <c r="Y718" s="35"/>
      <c r="Z718" s="35"/>
    </row>
    <row r="719">
      <c r="R719" s="34"/>
      <c r="S719" s="34"/>
      <c r="T719" s="34"/>
      <c r="Y719" s="35"/>
      <c r="Z719" s="35"/>
    </row>
    <row r="720">
      <c r="R720" s="34"/>
      <c r="S720" s="34"/>
      <c r="T720" s="34"/>
      <c r="Y720" s="35"/>
      <c r="Z720" s="35"/>
    </row>
    <row r="721">
      <c r="R721" s="34"/>
      <c r="S721" s="34"/>
      <c r="T721" s="34"/>
      <c r="Y721" s="35"/>
      <c r="Z721" s="35"/>
    </row>
    <row r="722">
      <c r="R722" s="34"/>
      <c r="S722" s="34"/>
      <c r="T722" s="34"/>
      <c r="Y722" s="35"/>
      <c r="Z722" s="35"/>
    </row>
    <row r="723">
      <c r="R723" s="34"/>
      <c r="S723" s="34"/>
      <c r="T723" s="34"/>
      <c r="Y723" s="35"/>
      <c r="Z723" s="35"/>
    </row>
    <row r="724">
      <c r="R724" s="34"/>
      <c r="S724" s="34"/>
      <c r="T724" s="34"/>
      <c r="Y724" s="35"/>
      <c r="Z724" s="35"/>
    </row>
    <row r="725">
      <c r="R725" s="34"/>
      <c r="S725" s="34"/>
      <c r="T725" s="34"/>
      <c r="Y725" s="35"/>
      <c r="Z725" s="35"/>
    </row>
    <row r="726">
      <c r="R726" s="34"/>
      <c r="S726" s="34"/>
      <c r="T726" s="34"/>
      <c r="Y726" s="35"/>
      <c r="Z726" s="35"/>
    </row>
    <row r="727">
      <c r="R727" s="34"/>
      <c r="S727" s="34"/>
      <c r="T727" s="34"/>
      <c r="Y727" s="35"/>
      <c r="Z727" s="35"/>
    </row>
    <row r="728">
      <c r="R728" s="34"/>
      <c r="S728" s="34"/>
      <c r="T728" s="34"/>
      <c r="Y728" s="35"/>
      <c r="Z728" s="35"/>
    </row>
    <row r="729">
      <c r="R729" s="34"/>
      <c r="S729" s="34"/>
      <c r="T729" s="34"/>
      <c r="Y729" s="35"/>
      <c r="Z729" s="35"/>
    </row>
    <row r="730">
      <c r="R730" s="34"/>
      <c r="S730" s="34"/>
      <c r="T730" s="34"/>
      <c r="Y730" s="35"/>
      <c r="Z730" s="35"/>
    </row>
    <row r="731">
      <c r="R731" s="34"/>
      <c r="S731" s="34"/>
      <c r="T731" s="34"/>
      <c r="Y731" s="35"/>
      <c r="Z731" s="35"/>
    </row>
    <row r="732">
      <c r="R732" s="34"/>
      <c r="S732" s="34"/>
      <c r="T732" s="34"/>
      <c r="Y732" s="35"/>
      <c r="Z732" s="35"/>
    </row>
    <row r="733">
      <c r="R733" s="34"/>
      <c r="S733" s="34"/>
      <c r="T733" s="34"/>
      <c r="Y733" s="35"/>
      <c r="Z733" s="35"/>
    </row>
    <row r="734">
      <c r="R734" s="34"/>
      <c r="S734" s="34"/>
      <c r="T734" s="34"/>
      <c r="Y734" s="35"/>
      <c r="Z734" s="35"/>
    </row>
    <row r="735">
      <c r="R735" s="34"/>
      <c r="S735" s="34"/>
      <c r="T735" s="34"/>
      <c r="Y735" s="35"/>
      <c r="Z735" s="35"/>
    </row>
    <row r="736">
      <c r="R736" s="34"/>
      <c r="S736" s="34"/>
      <c r="T736" s="34"/>
      <c r="Y736" s="35"/>
      <c r="Z736" s="35"/>
    </row>
    <row r="737">
      <c r="R737" s="34"/>
      <c r="S737" s="34"/>
      <c r="T737" s="34"/>
      <c r="Y737" s="35"/>
      <c r="Z737" s="35"/>
    </row>
    <row r="738">
      <c r="R738" s="34"/>
      <c r="S738" s="34"/>
      <c r="T738" s="34"/>
      <c r="Y738" s="35"/>
      <c r="Z738" s="35"/>
    </row>
    <row r="739">
      <c r="R739" s="34"/>
      <c r="S739" s="34"/>
      <c r="T739" s="34"/>
      <c r="Y739" s="35"/>
      <c r="Z739" s="35"/>
    </row>
    <row r="740">
      <c r="R740" s="34"/>
      <c r="S740" s="34"/>
      <c r="T740" s="34"/>
      <c r="Y740" s="35"/>
      <c r="Z740" s="35"/>
    </row>
    <row r="741">
      <c r="R741" s="34"/>
      <c r="S741" s="34"/>
      <c r="T741" s="34"/>
      <c r="Y741" s="35"/>
      <c r="Z741" s="35"/>
    </row>
    <row r="742">
      <c r="R742" s="34"/>
      <c r="S742" s="34"/>
      <c r="T742" s="34"/>
      <c r="Y742" s="35"/>
      <c r="Z742" s="35"/>
    </row>
    <row r="743">
      <c r="R743" s="34"/>
      <c r="S743" s="34"/>
      <c r="T743" s="34"/>
      <c r="Y743" s="35"/>
      <c r="Z743" s="35"/>
    </row>
    <row r="744">
      <c r="R744" s="34"/>
      <c r="S744" s="34"/>
      <c r="T744" s="34"/>
      <c r="Y744" s="35"/>
      <c r="Z744" s="35"/>
    </row>
    <row r="745">
      <c r="R745" s="34"/>
      <c r="S745" s="34"/>
      <c r="T745" s="34"/>
      <c r="Y745" s="35"/>
      <c r="Z745" s="35"/>
    </row>
    <row r="746">
      <c r="R746" s="34"/>
      <c r="S746" s="34"/>
      <c r="T746" s="34"/>
      <c r="Y746" s="35"/>
      <c r="Z746" s="35"/>
    </row>
    <row r="747">
      <c r="R747" s="34"/>
      <c r="S747" s="34"/>
      <c r="T747" s="34"/>
      <c r="Y747" s="35"/>
      <c r="Z747" s="35"/>
    </row>
    <row r="748">
      <c r="R748" s="34"/>
      <c r="S748" s="34"/>
      <c r="T748" s="34"/>
      <c r="Y748" s="35"/>
      <c r="Z748" s="35"/>
    </row>
    <row r="749">
      <c r="R749" s="34"/>
      <c r="S749" s="34"/>
      <c r="T749" s="34"/>
      <c r="Y749" s="35"/>
      <c r="Z749" s="35"/>
    </row>
    <row r="750">
      <c r="R750" s="34"/>
      <c r="S750" s="34"/>
      <c r="T750" s="34"/>
      <c r="Y750" s="35"/>
      <c r="Z750" s="35"/>
    </row>
    <row r="751">
      <c r="R751" s="34"/>
      <c r="S751" s="34"/>
      <c r="T751" s="34"/>
      <c r="Y751" s="35"/>
      <c r="Z751" s="35"/>
    </row>
    <row r="752">
      <c r="R752" s="34"/>
      <c r="S752" s="34"/>
      <c r="T752" s="34"/>
      <c r="Y752" s="35"/>
      <c r="Z752" s="35"/>
    </row>
    <row r="753">
      <c r="R753" s="34"/>
      <c r="S753" s="34"/>
      <c r="T753" s="34"/>
      <c r="Y753" s="35"/>
      <c r="Z753" s="35"/>
    </row>
    <row r="754">
      <c r="R754" s="34"/>
      <c r="S754" s="34"/>
      <c r="T754" s="34"/>
      <c r="Y754" s="35"/>
      <c r="Z754" s="35"/>
    </row>
    <row r="755">
      <c r="R755" s="34"/>
      <c r="S755" s="34"/>
      <c r="T755" s="34"/>
      <c r="Y755" s="35"/>
      <c r="Z755" s="35"/>
    </row>
    <row r="756">
      <c r="R756" s="34"/>
      <c r="S756" s="34"/>
      <c r="T756" s="34"/>
      <c r="Y756" s="35"/>
      <c r="Z756" s="35"/>
    </row>
    <row r="757">
      <c r="R757" s="34"/>
      <c r="S757" s="34"/>
      <c r="T757" s="34"/>
      <c r="Y757" s="35"/>
      <c r="Z757" s="35"/>
    </row>
    <row r="758">
      <c r="R758" s="34"/>
      <c r="S758" s="34"/>
      <c r="T758" s="34"/>
      <c r="Y758" s="35"/>
      <c r="Z758" s="35"/>
    </row>
    <row r="759">
      <c r="R759" s="34"/>
      <c r="S759" s="34"/>
      <c r="T759" s="34"/>
      <c r="Y759" s="35"/>
      <c r="Z759" s="35"/>
    </row>
    <row r="760">
      <c r="R760" s="34"/>
      <c r="S760" s="34"/>
      <c r="T760" s="34"/>
      <c r="Y760" s="35"/>
      <c r="Z760" s="35"/>
    </row>
    <row r="761">
      <c r="R761" s="34"/>
      <c r="S761" s="34"/>
      <c r="T761" s="34"/>
      <c r="Y761" s="35"/>
      <c r="Z761" s="35"/>
    </row>
    <row r="762">
      <c r="R762" s="34"/>
      <c r="S762" s="34"/>
      <c r="T762" s="34"/>
      <c r="Y762" s="35"/>
      <c r="Z762" s="35"/>
    </row>
    <row r="763">
      <c r="R763" s="34"/>
      <c r="S763" s="34"/>
      <c r="T763" s="34"/>
      <c r="Y763" s="35"/>
      <c r="Z763" s="35"/>
    </row>
    <row r="764">
      <c r="R764" s="34"/>
      <c r="S764" s="34"/>
      <c r="T764" s="34"/>
      <c r="Y764" s="35"/>
      <c r="Z764" s="35"/>
    </row>
    <row r="765">
      <c r="R765" s="34"/>
      <c r="S765" s="34"/>
      <c r="T765" s="34"/>
      <c r="Y765" s="35"/>
      <c r="Z765" s="35"/>
    </row>
    <row r="766">
      <c r="R766" s="34"/>
      <c r="S766" s="34"/>
      <c r="T766" s="34"/>
      <c r="Y766" s="35"/>
      <c r="Z766" s="35"/>
    </row>
    <row r="767">
      <c r="R767" s="34"/>
      <c r="S767" s="34"/>
      <c r="T767" s="34"/>
      <c r="Y767" s="35"/>
      <c r="Z767" s="35"/>
    </row>
    <row r="768">
      <c r="R768" s="34"/>
      <c r="S768" s="34"/>
      <c r="T768" s="34"/>
      <c r="Y768" s="35"/>
      <c r="Z768" s="35"/>
    </row>
    <row r="769">
      <c r="R769" s="34"/>
      <c r="S769" s="34"/>
      <c r="T769" s="34"/>
      <c r="Y769" s="35"/>
      <c r="Z769" s="35"/>
    </row>
    <row r="770">
      <c r="R770" s="34"/>
      <c r="S770" s="34"/>
      <c r="T770" s="34"/>
      <c r="Y770" s="35"/>
      <c r="Z770" s="35"/>
    </row>
    <row r="771">
      <c r="R771" s="34"/>
      <c r="S771" s="34"/>
      <c r="T771" s="34"/>
      <c r="Y771" s="35"/>
      <c r="Z771" s="35"/>
    </row>
    <row r="772">
      <c r="R772" s="34"/>
      <c r="S772" s="34"/>
      <c r="T772" s="34"/>
      <c r="Y772" s="35"/>
      <c r="Z772" s="35"/>
    </row>
    <row r="773">
      <c r="R773" s="34"/>
      <c r="S773" s="34"/>
      <c r="T773" s="34"/>
      <c r="Y773" s="35"/>
      <c r="Z773" s="35"/>
    </row>
    <row r="774">
      <c r="R774" s="34"/>
      <c r="S774" s="34"/>
      <c r="T774" s="34"/>
      <c r="Y774" s="35"/>
      <c r="Z774" s="35"/>
    </row>
    <row r="775">
      <c r="R775" s="34"/>
      <c r="S775" s="34"/>
      <c r="T775" s="34"/>
      <c r="Y775" s="35"/>
      <c r="Z775" s="35"/>
    </row>
    <row r="776">
      <c r="R776" s="34"/>
      <c r="S776" s="34"/>
      <c r="T776" s="34"/>
      <c r="Y776" s="35"/>
      <c r="Z776" s="35"/>
    </row>
    <row r="777">
      <c r="R777" s="34"/>
      <c r="S777" s="34"/>
      <c r="T777" s="34"/>
      <c r="Y777" s="35"/>
      <c r="Z777" s="35"/>
    </row>
    <row r="778">
      <c r="R778" s="34"/>
      <c r="S778" s="34"/>
      <c r="T778" s="34"/>
      <c r="Y778" s="35"/>
      <c r="Z778" s="35"/>
    </row>
    <row r="779">
      <c r="R779" s="34"/>
      <c r="S779" s="34"/>
      <c r="T779" s="34"/>
      <c r="Y779" s="35"/>
      <c r="Z779" s="35"/>
    </row>
    <row r="780">
      <c r="R780" s="34"/>
      <c r="S780" s="34"/>
      <c r="T780" s="34"/>
      <c r="Y780" s="35"/>
      <c r="Z780" s="35"/>
    </row>
    <row r="781">
      <c r="R781" s="34"/>
      <c r="S781" s="34"/>
      <c r="T781" s="34"/>
      <c r="Y781" s="35"/>
      <c r="Z781" s="35"/>
    </row>
    <row r="782">
      <c r="R782" s="34"/>
      <c r="S782" s="34"/>
      <c r="T782" s="34"/>
      <c r="Y782" s="35"/>
      <c r="Z782" s="35"/>
    </row>
    <row r="783">
      <c r="R783" s="34"/>
      <c r="S783" s="34"/>
      <c r="T783" s="34"/>
      <c r="Y783" s="35"/>
      <c r="Z783" s="35"/>
    </row>
    <row r="784">
      <c r="R784" s="34"/>
      <c r="S784" s="34"/>
      <c r="T784" s="34"/>
      <c r="Y784" s="35"/>
      <c r="Z784" s="35"/>
    </row>
    <row r="785">
      <c r="R785" s="34"/>
      <c r="S785" s="34"/>
      <c r="T785" s="34"/>
      <c r="Y785" s="35"/>
      <c r="Z785" s="35"/>
    </row>
    <row r="786">
      <c r="R786" s="34"/>
      <c r="S786" s="34"/>
      <c r="T786" s="34"/>
      <c r="Y786" s="35"/>
      <c r="Z786" s="35"/>
    </row>
    <row r="787">
      <c r="R787" s="34"/>
      <c r="S787" s="34"/>
      <c r="T787" s="34"/>
      <c r="Y787" s="35"/>
      <c r="Z787" s="35"/>
    </row>
    <row r="788">
      <c r="R788" s="34"/>
      <c r="S788" s="34"/>
      <c r="T788" s="34"/>
      <c r="Y788" s="35"/>
      <c r="Z788" s="35"/>
    </row>
    <row r="789">
      <c r="R789" s="34"/>
      <c r="S789" s="34"/>
      <c r="T789" s="34"/>
      <c r="Y789" s="35"/>
      <c r="Z789" s="35"/>
    </row>
    <row r="790">
      <c r="R790" s="34"/>
      <c r="S790" s="34"/>
      <c r="T790" s="34"/>
      <c r="Y790" s="35"/>
      <c r="Z790" s="35"/>
    </row>
    <row r="791">
      <c r="R791" s="34"/>
      <c r="S791" s="34"/>
      <c r="T791" s="34"/>
      <c r="Y791" s="35"/>
      <c r="Z791" s="35"/>
    </row>
    <row r="792">
      <c r="R792" s="34"/>
      <c r="S792" s="34"/>
      <c r="T792" s="34"/>
      <c r="Y792" s="35"/>
      <c r="Z792" s="35"/>
    </row>
    <row r="793">
      <c r="R793" s="34"/>
      <c r="S793" s="34"/>
      <c r="T793" s="34"/>
      <c r="Y793" s="35"/>
      <c r="Z793" s="35"/>
    </row>
    <row r="794">
      <c r="R794" s="34"/>
      <c r="S794" s="34"/>
      <c r="T794" s="34"/>
      <c r="Y794" s="35"/>
      <c r="Z794" s="35"/>
    </row>
    <row r="795">
      <c r="R795" s="34"/>
      <c r="S795" s="34"/>
      <c r="T795" s="34"/>
      <c r="Y795" s="35"/>
      <c r="Z795" s="35"/>
    </row>
    <row r="796">
      <c r="R796" s="34"/>
      <c r="S796" s="34"/>
      <c r="T796" s="34"/>
      <c r="Y796" s="35"/>
      <c r="Z796" s="35"/>
    </row>
    <row r="797">
      <c r="R797" s="34"/>
      <c r="S797" s="34"/>
      <c r="T797" s="34"/>
      <c r="Y797" s="35"/>
      <c r="Z797" s="35"/>
    </row>
    <row r="798">
      <c r="R798" s="34"/>
      <c r="S798" s="34"/>
      <c r="T798" s="34"/>
      <c r="Y798" s="35"/>
      <c r="Z798" s="35"/>
    </row>
    <row r="799">
      <c r="R799" s="34"/>
      <c r="S799" s="34"/>
      <c r="T799" s="34"/>
      <c r="Y799" s="35"/>
      <c r="Z799" s="35"/>
    </row>
    <row r="800">
      <c r="R800" s="34"/>
      <c r="S800" s="34"/>
      <c r="T800" s="34"/>
      <c r="Y800" s="35"/>
      <c r="Z800" s="35"/>
    </row>
    <row r="801">
      <c r="R801" s="34"/>
      <c r="S801" s="34"/>
      <c r="T801" s="34"/>
      <c r="Y801" s="35"/>
      <c r="Z801" s="35"/>
    </row>
    <row r="802">
      <c r="R802" s="34"/>
      <c r="S802" s="34"/>
      <c r="T802" s="34"/>
      <c r="Y802" s="35"/>
      <c r="Z802" s="35"/>
    </row>
    <row r="803">
      <c r="R803" s="34"/>
      <c r="S803" s="34"/>
      <c r="T803" s="34"/>
      <c r="Y803" s="35"/>
      <c r="Z803" s="35"/>
    </row>
    <row r="804">
      <c r="R804" s="34"/>
      <c r="S804" s="34"/>
      <c r="T804" s="34"/>
      <c r="Y804" s="35"/>
      <c r="Z804" s="35"/>
    </row>
    <row r="805">
      <c r="R805" s="34"/>
      <c r="S805" s="34"/>
      <c r="T805" s="34"/>
      <c r="Y805" s="35"/>
      <c r="Z805" s="35"/>
    </row>
    <row r="806">
      <c r="R806" s="34"/>
      <c r="S806" s="34"/>
      <c r="T806" s="34"/>
      <c r="Y806" s="35"/>
      <c r="Z806" s="35"/>
    </row>
    <row r="807">
      <c r="R807" s="34"/>
      <c r="S807" s="34"/>
      <c r="T807" s="34"/>
      <c r="Y807" s="35"/>
      <c r="Z807" s="35"/>
    </row>
    <row r="808">
      <c r="R808" s="34"/>
      <c r="S808" s="34"/>
      <c r="T808" s="34"/>
      <c r="Y808" s="35"/>
      <c r="Z808" s="35"/>
    </row>
    <row r="809">
      <c r="R809" s="34"/>
      <c r="S809" s="34"/>
      <c r="T809" s="34"/>
      <c r="Y809" s="35"/>
      <c r="Z809" s="35"/>
    </row>
    <row r="810">
      <c r="R810" s="34"/>
      <c r="S810" s="34"/>
      <c r="T810" s="34"/>
      <c r="Y810" s="35"/>
      <c r="Z810" s="35"/>
    </row>
    <row r="811">
      <c r="R811" s="34"/>
      <c r="S811" s="34"/>
      <c r="T811" s="34"/>
      <c r="Y811" s="35"/>
      <c r="Z811" s="35"/>
    </row>
    <row r="812">
      <c r="R812" s="34"/>
      <c r="S812" s="34"/>
      <c r="T812" s="34"/>
      <c r="Y812" s="35"/>
      <c r="Z812" s="35"/>
    </row>
    <row r="813">
      <c r="R813" s="34"/>
      <c r="S813" s="34"/>
      <c r="T813" s="34"/>
      <c r="Y813" s="35"/>
      <c r="Z813" s="35"/>
    </row>
    <row r="814">
      <c r="R814" s="34"/>
      <c r="S814" s="34"/>
      <c r="T814" s="34"/>
      <c r="Y814" s="35"/>
      <c r="Z814" s="35"/>
    </row>
    <row r="815">
      <c r="R815" s="34"/>
      <c r="S815" s="34"/>
      <c r="T815" s="34"/>
      <c r="Y815" s="35"/>
      <c r="Z815" s="35"/>
    </row>
    <row r="816">
      <c r="R816" s="34"/>
      <c r="S816" s="34"/>
      <c r="T816" s="34"/>
      <c r="Y816" s="35"/>
      <c r="Z816" s="35"/>
    </row>
    <row r="817">
      <c r="R817" s="34"/>
      <c r="S817" s="34"/>
      <c r="T817" s="34"/>
      <c r="Y817" s="35"/>
      <c r="Z817" s="35"/>
    </row>
    <row r="818">
      <c r="R818" s="34"/>
      <c r="S818" s="34"/>
      <c r="T818" s="34"/>
      <c r="Y818" s="35"/>
      <c r="Z818" s="35"/>
    </row>
    <row r="819">
      <c r="R819" s="34"/>
      <c r="S819" s="34"/>
      <c r="T819" s="34"/>
      <c r="Y819" s="35"/>
      <c r="Z819" s="35"/>
    </row>
    <row r="820">
      <c r="R820" s="34"/>
      <c r="S820" s="34"/>
      <c r="T820" s="34"/>
      <c r="Y820" s="35"/>
      <c r="Z820" s="35"/>
    </row>
    <row r="821">
      <c r="R821" s="34"/>
      <c r="S821" s="34"/>
      <c r="T821" s="34"/>
      <c r="Y821" s="35"/>
      <c r="Z821" s="35"/>
    </row>
    <row r="822">
      <c r="R822" s="34"/>
      <c r="S822" s="34"/>
      <c r="T822" s="34"/>
      <c r="Y822" s="35"/>
      <c r="Z822" s="35"/>
    </row>
    <row r="823">
      <c r="R823" s="34"/>
      <c r="S823" s="34"/>
      <c r="T823" s="34"/>
      <c r="Y823" s="35"/>
      <c r="Z823" s="35"/>
    </row>
    <row r="824">
      <c r="R824" s="34"/>
      <c r="S824" s="34"/>
      <c r="T824" s="34"/>
      <c r="Y824" s="35"/>
      <c r="Z824" s="35"/>
    </row>
    <row r="825">
      <c r="R825" s="34"/>
      <c r="S825" s="34"/>
      <c r="T825" s="34"/>
      <c r="Y825" s="35"/>
      <c r="Z825" s="35"/>
    </row>
    <row r="826">
      <c r="R826" s="34"/>
      <c r="S826" s="34"/>
      <c r="T826" s="34"/>
      <c r="Y826" s="35"/>
      <c r="Z826" s="35"/>
    </row>
    <row r="827">
      <c r="R827" s="34"/>
      <c r="S827" s="34"/>
      <c r="T827" s="34"/>
      <c r="Y827" s="35"/>
      <c r="Z827" s="35"/>
    </row>
    <row r="828">
      <c r="R828" s="34"/>
      <c r="S828" s="34"/>
      <c r="T828" s="34"/>
      <c r="Y828" s="35"/>
      <c r="Z828" s="35"/>
    </row>
    <row r="829">
      <c r="R829" s="34"/>
      <c r="S829" s="34"/>
      <c r="T829" s="34"/>
      <c r="Y829" s="35"/>
      <c r="Z829" s="35"/>
    </row>
    <row r="830">
      <c r="R830" s="34"/>
      <c r="S830" s="34"/>
      <c r="T830" s="34"/>
      <c r="Y830" s="35"/>
      <c r="Z830" s="35"/>
    </row>
    <row r="831">
      <c r="R831" s="34"/>
      <c r="S831" s="34"/>
      <c r="T831" s="34"/>
      <c r="Y831" s="35"/>
      <c r="Z831" s="35"/>
    </row>
    <row r="832">
      <c r="R832" s="34"/>
      <c r="S832" s="34"/>
      <c r="T832" s="34"/>
      <c r="Y832" s="35"/>
      <c r="Z832" s="35"/>
    </row>
    <row r="833">
      <c r="R833" s="34"/>
      <c r="S833" s="34"/>
      <c r="T833" s="34"/>
      <c r="Y833" s="35"/>
      <c r="Z833" s="35"/>
    </row>
    <row r="834">
      <c r="R834" s="34"/>
      <c r="S834" s="34"/>
      <c r="T834" s="34"/>
      <c r="Y834" s="35"/>
      <c r="Z834" s="35"/>
    </row>
    <row r="835">
      <c r="R835" s="34"/>
      <c r="S835" s="34"/>
      <c r="T835" s="34"/>
      <c r="Y835" s="35"/>
      <c r="Z835" s="35"/>
    </row>
    <row r="836">
      <c r="R836" s="34"/>
      <c r="S836" s="34"/>
      <c r="T836" s="34"/>
      <c r="Y836" s="35"/>
      <c r="Z836" s="35"/>
    </row>
    <row r="837">
      <c r="R837" s="34"/>
      <c r="S837" s="34"/>
      <c r="T837" s="34"/>
      <c r="Y837" s="35"/>
      <c r="Z837" s="35"/>
    </row>
    <row r="838">
      <c r="R838" s="34"/>
      <c r="S838" s="34"/>
      <c r="T838" s="34"/>
      <c r="Y838" s="35"/>
      <c r="Z838" s="35"/>
    </row>
    <row r="839">
      <c r="R839" s="34"/>
      <c r="S839" s="34"/>
      <c r="T839" s="34"/>
      <c r="Y839" s="35"/>
      <c r="Z839" s="35"/>
    </row>
    <row r="840">
      <c r="R840" s="34"/>
      <c r="S840" s="34"/>
      <c r="T840" s="34"/>
      <c r="Y840" s="35"/>
      <c r="Z840" s="35"/>
    </row>
    <row r="841">
      <c r="R841" s="34"/>
      <c r="S841" s="34"/>
      <c r="T841" s="34"/>
      <c r="Y841" s="35"/>
      <c r="Z841" s="35"/>
    </row>
    <row r="842">
      <c r="R842" s="34"/>
      <c r="S842" s="34"/>
      <c r="T842" s="34"/>
      <c r="Y842" s="35"/>
      <c r="Z842" s="35"/>
    </row>
    <row r="843">
      <c r="R843" s="34"/>
      <c r="S843" s="34"/>
      <c r="T843" s="34"/>
      <c r="Y843" s="35"/>
      <c r="Z843" s="35"/>
    </row>
    <row r="844">
      <c r="R844" s="34"/>
      <c r="S844" s="34"/>
      <c r="T844" s="34"/>
      <c r="Y844" s="35"/>
      <c r="Z844" s="35"/>
    </row>
    <row r="845">
      <c r="R845" s="34"/>
      <c r="S845" s="34"/>
      <c r="T845" s="34"/>
      <c r="Y845" s="35"/>
      <c r="Z845" s="35"/>
    </row>
    <row r="846">
      <c r="R846" s="34"/>
      <c r="S846" s="34"/>
      <c r="T846" s="34"/>
      <c r="Y846" s="35"/>
      <c r="Z846" s="35"/>
    </row>
    <row r="847">
      <c r="R847" s="34"/>
      <c r="S847" s="34"/>
      <c r="T847" s="34"/>
      <c r="Y847" s="35"/>
      <c r="Z847" s="35"/>
    </row>
    <row r="848">
      <c r="R848" s="34"/>
      <c r="S848" s="34"/>
      <c r="T848" s="34"/>
      <c r="Y848" s="35"/>
      <c r="Z848" s="35"/>
    </row>
    <row r="849">
      <c r="R849" s="34"/>
      <c r="S849" s="34"/>
      <c r="T849" s="34"/>
      <c r="Y849" s="35"/>
      <c r="Z849" s="35"/>
    </row>
    <row r="850">
      <c r="R850" s="34"/>
      <c r="S850" s="34"/>
      <c r="T850" s="34"/>
      <c r="Y850" s="35"/>
      <c r="Z850" s="35"/>
    </row>
    <row r="851">
      <c r="R851" s="34"/>
      <c r="S851" s="34"/>
      <c r="T851" s="34"/>
      <c r="Y851" s="35"/>
      <c r="Z851" s="35"/>
    </row>
    <row r="852">
      <c r="R852" s="34"/>
      <c r="S852" s="34"/>
      <c r="T852" s="34"/>
      <c r="Y852" s="35"/>
      <c r="Z852" s="35"/>
    </row>
    <row r="853">
      <c r="R853" s="34"/>
      <c r="S853" s="34"/>
      <c r="T853" s="34"/>
      <c r="Y853" s="35"/>
      <c r="Z853" s="35"/>
    </row>
    <row r="854">
      <c r="R854" s="34"/>
      <c r="S854" s="34"/>
      <c r="T854" s="34"/>
      <c r="Y854" s="35"/>
      <c r="Z854" s="35"/>
    </row>
    <row r="855">
      <c r="R855" s="34"/>
      <c r="S855" s="34"/>
      <c r="T855" s="34"/>
      <c r="Y855" s="35"/>
      <c r="Z855" s="35"/>
    </row>
    <row r="856">
      <c r="R856" s="34"/>
      <c r="S856" s="34"/>
      <c r="T856" s="34"/>
      <c r="Y856" s="35"/>
      <c r="Z856" s="35"/>
    </row>
    <row r="857">
      <c r="R857" s="34"/>
      <c r="S857" s="34"/>
      <c r="T857" s="34"/>
      <c r="Y857" s="35"/>
      <c r="Z857" s="35"/>
    </row>
    <row r="858">
      <c r="R858" s="34"/>
      <c r="S858" s="34"/>
      <c r="T858" s="34"/>
      <c r="Y858" s="35"/>
      <c r="Z858" s="35"/>
    </row>
    <row r="859">
      <c r="R859" s="34"/>
      <c r="S859" s="34"/>
      <c r="T859" s="34"/>
      <c r="Y859" s="35"/>
      <c r="Z859" s="35"/>
    </row>
    <row r="860">
      <c r="R860" s="34"/>
      <c r="S860" s="34"/>
      <c r="T860" s="34"/>
      <c r="Y860" s="35"/>
      <c r="Z860" s="35"/>
    </row>
    <row r="861">
      <c r="R861" s="34"/>
      <c r="S861" s="34"/>
      <c r="T861" s="34"/>
      <c r="Y861" s="35"/>
      <c r="Z861" s="35"/>
    </row>
    <row r="862">
      <c r="R862" s="34"/>
      <c r="S862" s="34"/>
      <c r="T862" s="34"/>
      <c r="Y862" s="35"/>
      <c r="Z862" s="35"/>
    </row>
    <row r="863">
      <c r="R863" s="34"/>
      <c r="S863" s="34"/>
      <c r="T863" s="34"/>
      <c r="Y863" s="35"/>
      <c r="Z863" s="35"/>
    </row>
    <row r="864">
      <c r="R864" s="34"/>
      <c r="S864" s="34"/>
      <c r="T864" s="34"/>
      <c r="Y864" s="35"/>
      <c r="Z864" s="35"/>
    </row>
    <row r="865">
      <c r="R865" s="34"/>
      <c r="S865" s="34"/>
      <c r="T865" s="34"/>
      <c r="Y865" s="35"/>
      <c r="Z865" s="35"/>
    </row>
    <row r="866">
      <c r="R866" s="34"/>
      <c r="S866" s="34"/>
      <c r="T866" s="34"/>
      <c r="Y866" s="35"/>
      <c r="Z866" s="35"/>
    </row>
    <row r="867">
      <c r="R867" s="34"/>
      <c r="S867" s="34"/>
      <c r="T867" s="34"/>
      <c r="Y867" s="35"/>
      <c r="Z867" s="35"/>
    </row>
    <row r="868">
      <c r="R868" s="34"/>
      <c r="S868" s="34"/>
      <c r="T868" s="34"/>
      <c r="Y868" s="35"/>
      <c r="Z868" s="35"/>
    </row>
    <row r="869">
      <c r="R869" s="34"/>
      <c r="S869" s="34"/>
      <c r="T869" s="34"/>
      <c r="Y869" s="35"/>
      <c r="Z869" s="35"/>
    </row>
    <row r="870">
      <c r="R870" s="34"/>
      <c r="S870" s="34"/>
      <c r="T870" s="34"/>
      <c r="Y870" s="35"/>
      <c r="Z870" s="35"/>
    </row>
    <row r="871">
      <c r="R871" s="34"/>
      <c r="S871" s="34"/>
      <c r="T871" s="34"/>
      <c r="Y871" s="35"/>
      <c r="Z871" s="35"/>
    </row>
    <row r="872">
      <c r="R872" s="34"/>
      <c r="S872" s="34"/>
      <c r="T872" s="34"/>
      <c r="Y872" s="35"/>
      <c r="Z872" s="35"/>
    </row>
    <row r="873">
      <c r="R873" s="34"/>
      <c r="S873" s="34"/>
      <c r="T873" s="34"/>
      <c r="Y873" s="35"/>
      <c r="Z873" s="35"/>
    </row>
    <row r="874">
      <c r="R874" s="34"/>
      <c r="S874" s="34"/>
      <c r="T874" s="34"/>
      <c r="Y874" s="35"/>
      <c r="Z874" s="35"/>
    </row>
    <row r="875">
      <c r="R875" s="34"/>
      <c r="S875" s="34"/>
      <c r="T875" s="34"/>
      <c r="Y875" s="35"/>
      <c r="Z875" s="35"/>
    </row>
    <row r="876">
      <c r="R876" s="34"/>
      <c r="S876" s="34"/>
      <c r="T876" s="34"/>
      <c r="Y876" s="35"/>
      <c r="Z876" s="35"/>
    </row>
    <row r="877">
      <c r="R877" s="34"/>
      <c r="S877" s="34"/>
      <c r="T877" s="34"/>
      <c r="Y877" s="35"/>
      <c r="Z877" s="35"/>
    </row>
    <row r="878">
      <c r="R878" s="34"/>
      <c r="S878" s="34"/>
      <c r="T878" s="34"/>
      <c r="Y878" s="35"/>
      <c r="Z878" s="35"/>
    </row>
    <row r="879">
      <c r="R879" s="34"/>
      <c r="S879" s="34"/>
      <c r="T879" s="34"/>
      <c r="Y879" s="35"/>
      <c r="Z879" s="35"/>
    </row>
    <row r="880">
      <c r="R880" s="34"/>
      <c r="S880" s="34"/>
      <c r="T880" s="34"/>
      <c r="Y880" s="35"/>
      <c r="Z880" s="35"/>
    </row>
    <row r="881">
      <c r="R881" s="34"/>
      <c r="S881" s="34"/>
      <c r="T881" s="34"/>
      <c r="Y881" s="35"/>
      <c r="Z881" s="35"/>
    </row>
    <row r="882">
      <c r="R882" s="34"/>
      <c r="S882" s="34"/>
      <c r="T882" s="34"/>
      <c r="Y882" s="35"/>
      <c r="Z882" s="35"/>
    </row>
    <row r="883">
      <c r="R883" s="34"/>
      <c r="S883" s="34"/>
      <c r="T883" s="34"/>
      <c r="Y883" s="35"/>
      <c r="Z883" s="35"/>
    </row>
    <row r="884">
      <c r="R884" s="34"/>
      <c r="S884" s="34"/>
      <c r="T884" s="34"/>
      <c r="Y884" s="35"/>
      <c r="Z884" s="35"/>
    </row>
    <row r="885">
      <c r="R885" s="34"/>
      <c r="S885" s="34"/>
      <c r="T885" s="34"/>
      <c r="Y885" s="35"/>
      <c r="Z885" s="35"/>
    </row>
    <row r="886">
      <c r="R886" s="34"/>
      <c r="S886" s="34"/>
      <c r="T886" s="34"/>
      <c r="Y886" s="35"/>
      <c r="Z886" s="35"/>
    </row>
    <row r="887">
      <c r="R887" s="34"/>
      <c r="S887" s="34"/>
      <c r="T887" s="34"/>
      <c r="Y887" s="35"/>
      <c r="Z887" s="35"/>
    </row>
    <row r="888">
      <c r="R888" s="34"/>
      <c r="S888" s="34"/>
      <c r="T888" s="34"/>
      <c r="Y888" s="35"/>
      <c r="Z888" s="35"/>
    </row>
    <row r="889">
      <c r="R889" s="34"/>
      <c r="S889" s="34"/>
      <c r="T889" s="34"/>
      <c r="Y889" s="35"/>
      <c r="Z889" s="35"/>
    </row>
    <row r="890">
      <c r="R890" s="34"/>
      <c r="S890" s="34"/>
      <c r="T890" s="34"/>
      <c r="Y890" s="35"/>
      <c r="Z890" s="35"/>
    </row>
    <row r="891">
      <c r="R891" s="34"/>
      <c r="S891" s="34"/>
      <c r="T891" s="34"/>
      <c r="Y891" s="35"/>
      <c r="Z891" s="35"/>
    </row>
    <row r="892">
      <c r="R892" s="34"/>
      <c r="S892" s="34"/>
      <c r="T892" s="34"/>
      <c r="Y892" s="35"/>
      <c r="Z892" s="35"/>
    </row>
    <row r="893">
      <c r="R893" s="34"/>
      <c r="S893" s="34"/>
      <c r="T893" s="34"/>
      <c r="Y893" s="35"/>
      <c r="Z893" s="35"/>
    </row>
    <row r="894">
      <c r="R894" s="34"/>
      <c r="S894" s="34"/>
      <c r="T894" s="34"/>
      <c r="Y894" s="35"/>
      <c r="Z894" s="35"/>
    </row>
    <row r="895">
      <c r="R895" s="34"/>
      <c r="S895" s="34"/>
      <c r="T895" s="34"/>
      <c r="Y895" s="35"/>
      <c r="Z895" s="35"/>
    </row>
    <row r="896">
      <c r="R896" s="34"/>
      <c r="S896" s="34"/>
      <c r="T896" s="34"/>
      <c r="Y896" s="35"/>
      <c r="Z896" s="35"/>
    </row>
    <row r="897">
      <c r="R897" s="34"/>
      <c r="S897" s="34"/>
      <c r="T897" s="34"/>
      <c r="Y897" s="35"/>
      <c r="Z897" s="35"/>
    </row>
    <row r="898">
      <c r="R898" s="34"/>
      <c r="S898" s="34"/>
      <c r="T898" s="34"/>
      <c r="Y898" s="35"/>
      <c r="Z898" s="35"/>
    </row>
    <row r="899">
      <c r="R899" s="34"/>
      <c r="S899" s="34"/>
      <c r="T899" s="34"/>
      <c r="Y899" s="35"/>
      <c r="Z899" s="35"/>
    </row>
    <row r="900">
      <c r="R900" s="34"/>
      <c r="S900" s="34"/>
      <c r="T900" s="34"/>
      <c r="Y900" s="35"/>
      <c r="Z900" s="35"/>
    </row>
    <row r="901">
      <c r="R901" s="34"/>
      <c r="S901" s="34"/>
      <c r="T901" s="34"/>
      <c r="Y901" s="35"/>
      <c r="Z901" s="35"/>
    </row>
    <row r="902">
      <c r="R902" s="34"/>
      <c r="S902" s="34"/>
      <c r="T902" s="34"/>
      <c r="Y902" s="35"/>
      <c r="Z902" s="35"/>
    </row>
    <row r="903">
      <c r="R903" s="34"/>
      <c r="S903" s="34"/>
      <c r="T903" s="34"/>
      <c r="Y903" s="35"/>
      <c r="Z903" s="35"/>
    </row>
    <row r="904">
      <c r="R904" s="34"/>
      <c r="S904" s="34"/>
      <c r="T904" s="34"/>
      <c r="Y904" s="35"/>
      <c r="Z904" s="35"/>
    </row>
    <row r="905">
      <c r="R905" s="34"/>
      <c r="S905" s="34"/>
      <c r="T905" s="34"/>
      <c r="Y905" s="35"/>
      <c r="Z905" s="35"/>
    </row>
    <row r="906">
      <c r="R906" s="34"/>
      <c r="S906" s="34"/>
      <c r="T906" s="34"/>
      <c r="Y906" s="35"/>
      <c r="Z906" s="35"/>
    </row>
    <row r="907">
      <c r="R907" s="34"/>
      <c r="S907" s="34"/>
      <c r="T907" s="34"/>
      <c r="Y907" s="35"/>
      <c r="Z907" s="35"/>
    </row>
    <row r="908">
      <c r="R908" s="34"/>
      <c r="S908" s="34"/>
      <c r="T908" s="34"/>
      <c r="Y908" s="35"/>
      <c r="Z908" s="35"/>
    </row>
    <row r="909">
      <c r="R909" s="34"/>
      <c r="S909" s="34"/>
      <c r="T909" s="34"/>
      <c r="Y909" s="35"/>
      <c r="Z909" s="35"/>
    </row>
    <row r="910">
      <c r="R910" s="34"/>
      <c r="S910" s="34"/>
      <c r="T910" s="34"/>
      <c r="Y910" s="35"/>
      <c r="Z910" s="35"/>
    </row>
    <row r="911">
      <c r="R911" s="34"/>
      <c r="S911" s="34"/>
      <c r="T911" s="34"/>
      <c r="Y911" s="35"/>
      <c r="Z911" s="35"/>
    </row>
    <row r="912">
      <c r="R912" s="34"/>
      <c r="S912" s="34"/>
      <c r="T912" s="34"/>
      <c r="Y912" s="35"/>
      <c r="Z912" s="35"/>
    </row>
    <row r="913">
      <c r="R913" s="34"/>
      <c r="S913" s="34"/>
      <c r="T913" s="34"/>
      <c r="Y913" s="35"/>
      <c r="Z913" s="35"/>
    </row>
    <row r="914">
      <c r="R914" s="34"/>
      <c r="S914" s="34"/>
      <c r="T914" s="34"/>
      <c r="Y914" s="35"/>
      <c r="Z914" s="35"/>
    </row>
    <row r="915">
      <c r="R915" s="34"/>
      <c r="S915" s="34"/>
      <c r="T915" s="34"/>
      <c r="Y915" s="35"/>
      <c r="Z915" s="35"/>
    </row>
    <row r="916">
      <c r="R916" s="34"/>
      <c r="S916" s="34"/>
      <c r="T916" s="34"/>
      <c r="Y916" s="35"/>
      <c r="Z916" s="35"/>
    </row>
    <row r="917">
      <c r="R917" s="34"/>
      <c r="S917" s="34"/>
      <c r="T917" s="34"/>
      <c r="Y917" s="35"/>
      <c r="Z917" s="35"/>
    </row>
    <row r="918">
      <c r="R918" s="34"/>
      <c r="S918" s="34"/>
      <c r="T918" s="34"/>
      <c r="Y918" s="35"/>
      <c r="Z918" s="35"/>
    </row>
    <row r="919">
      <c r="R919" s="34"/>
      <c r="S919" s="34"/>
      <c r="T919" s="34"/>
      <c r="Y919" s="35"/>
      <c r="Z919" s="35"/>
    </row>
    <row r="920">
      <c r="R920" s="34"/>
      <c r="S920" s="34"/>
      <c r="T920" s="34"/>
      <c r="Y920" s="35"/>
      <c r="Z920" s="35"/>
    </row>
    <row r="921">
      <c r="R921" s="34"/>
      <c r="S921" s="34"/>
      <c r="T921" s="34"/>
      <c r="Y921" s="35"/>
      <c r="Z921" s="35"/>
    </row>
    <row r="922">
      <c r="R922" s="34"/>
      <c r="S922" s="34"/>
      <c r="T922" s="34"/>
      <c r="Y922" s="35"/>
      <c r="Z922" s="35"/>
    </row>
    <row r="923">
      <c r="R923" s="34"/>
      <c r="S923" s="34"/>
      <c r="T923" s="34"/>
      <c r="Y923" s="35"/>
      <c r="Z923" s="35"/>
    </row>
    <row r="924">
      <c r="R924" s="34"/>
      <c r="S924" s="34"/>
      <c r="T924" s="34"/>
      <c r="Y924" s="35"/>
      <c r="Z924" s="35"/>
    </row>
    <row r="925">
      <c r="R925" s="34"/>
      <c r="S925" s="34"/>
      <c r="T925" s="34"/>
      <c r="Y925" s="35"/>
      <c r="Z925" s="35"/>
    </row>
    <row r="926">
      <c r="R926" s="34"/>
      <c r="S926" s="34"/>
      <c r="T926" s="34"/>
      <c r="Y926" s="35"/>
      <c r="Z926" s="35"/>
    </row>
    <row r="927">
      <c r="R927" s="34"/>
      <c r="S927" s="34"/>
      <c r="T927" s="34"/>
      <c r="Y927" s="35"/>
      <c r="Z927" s="35"/>
    </row>
    <row r="928">
      <c r="R928" s="34"/>
      <c r="S928" s="34"/>
      <c r="T928" s="34"/>
      <c r="Y928" s="35"/>
      <c r="Z928" s="35"/>
    </row>
    <row r="929">
      <c r="R929" s="34"/>
      <c r="S929" s="34"/>
      <c r="T929" s="34"/>
      <c r="Y929" s="35"/>
      <c r="Z929" s="35"/>
    </row>
    <row r="930">
      <c r="R930" s="34"/>
      <c r="S930" s="34"/>
      <c r="T930" s="34"/>
      <c r="Y930" s="35"/>
      <c r="Z930" s="35"/>
    </row>
    <row r="931">
      <c r="R931" s="34"/>
      <c r="S931" s="34"/>
      <c r="T931" s="34"/>
      <c r="Y931" s="35"/>
      <c r="Z931" s="35"/>
    </row>
    <row r="932">
      <c r="R932" s="34"/>
      <c r="S932" s="34"/>
      <c r="T932" s="34"/>
      <c r="Y932" s="35"/>
      <c r="Z932" s="35"/>
    </row>
    <row r="933">
      <c r="R933" s="34"/>
      <c r="S933" s="34"/>
      <c r="T933" s="34"/>
      <c r="Y933" s="35"/>
      <c r="Z933" s="35"/>
    </row>
    <row r="934">
      <c r="R934" s="34"/>
      <c r="S934" s="34"/>
      <c r="T934" s="34"/>
      <c r="Y934" s="35"/>
      <c r="Z934" s="35"/>
    </row>
    <row r="935">
      <c r="R935" s="34"/>
      <c r="S935" s="34"/>
      <c r="T935" s="34"/>
      <c r="Y935" s="35"/>
      <c r="Z935" s="35"/>
    </row>
    <row r="936">
      <c r="R936" s="34"/>
      <c r="S936" s="34"/>
      <c r="T936" s="34"/>
      <c r="Y936" s="35"/>
      <c r="Z936" s="35"/>
    </row>
    <row r="937">
      <c r="R937" s="34"/>
      <c r="S937" s="34"/>
      <c r="T937" s="34"/>
      <c r="Y937" s="35"/>
      <c r="Z937" s="35"/>
    </row>
    <row r="938">
      <c r="R938" s="34"/>
      <c r="S938" s="34"/>
      <c r="T938" s="34"/>
      <c r="Y938" s="35"/>
      <c r="Z938" s="35"/>
    </row>
    <row r="939">
      <c r="R939" s="34"/>
      <c r="S939" s="34"/>
      <c r="T939" s="34"/>
      <c r="Y939" s="35"/>
      <c r="Z939" s="35"/>
    </row>
    <row r="940">
      <c r="R940" s="34"/>
      <c r="S940" s="34"/>
      <c r="T940" s="34"/>
      <c r="Y940" s="35"/>
      <c r="Z940" s="35"/>
    </row>
    <row r="941">
      <c r="R941" s="34"/>
      <c r="S941" s="34"/>
      <c r="T941" s="34"/>
      <c r="Y941" s="35"/>
      <c r="Z941" s="35"/>
    </row>
    <row r="942">
      <c r="R942" s="34"/>
      <c r="S942" s="34"/>
      <c r="T942" s="34"/>
      <c r="Y942" s="35"/>
      <c r="Z942" s="35"/>
    </row>
    <row r="943">
      <c r="R943" s="34"/>
      <c r="S943" s="34"/>
      <c r="T943" s="34"/>
      <c r="Y943" s="35"/>
      <c r="Z943" s="35"/>
    </row>
    <row r="944">
      <c r="R944" s="34"/>
      <c r="S944" s="34"/>
      <c r="T944" s="34"/>
      <c r="Y944" s="35"/>
      <c r="Z944" s="35"/>
    </row>
    <row r="945">
      <c r="R945" s="34"/>
      <c r="S945" s="34"/>
      <c r="T945" s="34"/>
      <c r="Y945" s="35"/>
      <c r="Z945" s="35"/>
    </row>
    <row r="946">
      <c r="R946" s="34"/>
      <c r="S946" s="34"/>
      <c r="T946" s="34"/>
      <c r="Y946" s="35"/>
      <c r="Z946" s="35"/>
    </row>
    <row r="947">
      <c r="R947" s="34"/>
      <c r="S947" s="34"/>
      <c r="T947" s="34"/>
      <c r="Y947" s="35"/>
      <c r="Z947" s="35"/>
    </row>
    <row r="948">
      <c r="R948" s="34"/>
      <c r="S948" s="34"/>
      <c r="T948" s="34"/>
      <c r="Y948" s="35"/>
      <c r="Z948" s="35"/>
    </row>
    <row r="949">
      <c r="R949" s="34"/>
      <c r="S949" s="34"/>
      <c r="T949" s="34"/>
      <c r="Y949" s="35"/>
      <c r="Z949" s="35"/>
    </row>
    <row r="950">
      <c r="R950" s="34"/>
      <c r="S950" s="34"/>
      <c r="T950" s="34"/>
      <c r="Y950" s="35"/>
      <c r="Z950" s="35"/>
    </row>
    <row r="951">
      <c r="R951" s="34"/>
      <c r="S951" s="34"/>
      <c r="T951" s="34"/>
      <c r="Y951" s="35"/>
      <c r="Z951" s="35"/>
    </row>
    <row r="952">
      <c r="R952" s="34"/>
      <c r="S952" s="34"/>
      <c r="T952" s="34"/>
      <c r="Y952" s="35"/>
      <c r="Z952" s="35"/>
    </row>
    <row r="953">
      <c r="R953" s="34"/>
      <c r="S953" s="34"/>
      <c r="T953" s="34"/>
      <c r="Y953" s="35"/>
      <c r="Z953" s="35"/>
    </row>
    <row r="954">
      <c r="R954" s="34"/>
      <c r="S954" s="34"/>
      <c r="T954" s="34"/>
      <c r="Y954" s="35"/>
      <c r="Z954" s="35"/>
    </row>
    <row r="955">
      <c r="R955" s="34"/>
      <c r="S955" s="34"/>
      <c r="T955" s="34"/>
      <c r="Y955" s="35"/>
      <c r="Z955" s="35"/>
    </row>
    <row r="956">
      <c r="R956" s="34"/>
      <c r="S956" s="34"/>
      <c r="T956" s="34"/>
      <c r="Y956" s="35"/>
      <c r="Z956" s="35"/>
    </row>
    <row r="957">
      <c r="R957" s="34"/>
      <c r="S957" s="34"/>
      <c r="T957" s="34"/>
      <c r="Y957" s="35"/>
      <c r="Z957" s="35"/>
    </row>
    <row r="958">
      <c r="R958" s="34"/>
      <c r="S958" s="34"/>
      <c r="T958" s="34"/>
      <c r="Y958" s="35"/>
      <c r="Z958" s="35"/>
    </row>
    <row r="959">
      <c r="R959" s="34"/>
      <c r="S959" s="34"/>
      <c r="T959" s="34"/>
      <c r="Y959" s="35"/>
      <c r="Z959" s="35"/>
    </row>
    <row r="960">
      <c r="R960" s="34"/>
      <c r="S960" s="34"/>
      <c r="T960" s="34"/>
      <c r="Y960" s="35"/>
      <c r="Z960" s="35"/>
    </row>
    <row r="961">
      <c r="R961" s="34"/>
      <c r="S961" s="34"/>
      <c r="T961" s="34"/>
      <c r="Y961" s="35"/>
      <c r="Z961" s="35"/>
    </row>
    <row r="962">
      <c r="R962" s="34"/>
      <c r="S962" s="34"/>
      <c r="T962" s="34"/>
      <c r="Y962" s="35"/>
      <c r="Z962" s="35"/>
    </row>
    <row r="963">
      <c r="R963" s="34"/>
      <c r="S963" s="34"/>
      <c r="T963" s="34"/>
      <c r="Y963" s="35"/>
      <c r="Z963" s="35"/>
    </row>
    <row r="964">
      <c r="R964" s="34"/>
      <c r="S964" s="34"/>
      <c r="T964" s="34"/>
      <c r="Y964" s="35"/>
      <c r="Z964" s="35"/>
    </row>
    <row r="965">
      <c r="R965" s="34"/>
      <c r="S965" s="34"/>
      <c r="T965" s="34"/>
      <c r="Y965" s="35"/>
      <c r="Z965" s="35"/>
    </row>
    <row r="966">
      <c r="R966" s="34"/>
      <c r="S966" s="34"/>
      <c r="T966" s="34"/>
      <c r="Y966" s="35"/>
      <c r="Z966" s="35"/>
    </row>
    <row r="967">
      <c r="R967" s="34"/>
      <c r="S967" s="34"/>
      <c r="T967" s="34"/>
      <c r="Y967" s="35"/>
      <c r="Z967" s="35"/>
    </row>
    <row r="968">
      <c r="R968" s="34"/>
      <c r="S968" s="34"/>
      <c r="T968" s="34"/>
      <c r="Y968" s="35"/>
      <c r="Z968" s="35"/>
    </row>
    <row r="969">
      <c r="R969" s="34"/>
      <c r="S969" s="34"/>
      <c r="T969" s="34"/>
      <c r="Y969" s="35"/>
      <c r="Z969" s="35"/>
    </row>
    <row r="970">
      <c r="R970" s="34"/>
      <c r="S970" s="34"/>
      <c r="T970" s="34"/>
      <c r="Y970" s="35"/>
      <c r="Z970" s="35"/>
    </row>
    <row r="971">
      <c r="R971" s="34"/>
      <c r="S971" s="34"/>
      <c r="T971" s="34"/>
      <c r="Y971" s="35"/>
      <c r="Z971" s="35"/>
    </row>
    <row r="972">
      <c r="R972" s="34"/>
      <c r="S972" s="34"/>
      <c r="T972" s="34"/>
      <c r="Y972" s="35"/>
      <c r="Z972" s="35"/>
    </row>
    <row r="973">
      <c r="R973" s="34"/>
      <c r="S973" s="34"/>
      <c r="T973" s="34"/>
      <c r="Y973" s="35"/>
      <c r="Z973" s="35"/>
    </row>
    <row r="974">
      <c r="R974" s="34"/>
      <c r="S974" s="34"/>
      <c r="T974" s="34"/>
      <c r="Y974" s="35"/>
      <c r="Z974" s="35"/>
    </row>
    <row r="975">
      <c r="R975" s="34"/>
      <c r="S975" s="34"/>
      <c r="T975" s="34"/>
      <c r="Y975" s="35"/>
      <c r="Z975" s="35"/>
    </row>
    <row r="976">
      <c r="R976" s="34"/>
      <c r="S976" s="34"/>
      <c r="T976" s="34"/>
      <c r="Y976" s="35"/>
      <c r="Z976" s="35"/>
    </row>
    <row r="977">
      <c r="R977" s="34"/>
      <c r="S977" s="34"/>
      <c r="T977" s="34"/>
      <c r="Y977" s="35"/>
      <c r="Z977" s="35"/>
    </row>
    <row r="978">
      <c r="R978" s="34"/>
      <c r="S978" s="34"/>
      <c r="T978" s="34"/>
      <c r="Y978" s="35"/>
      <c r="Z978" s="35"/>
    </row>
    <row r="979">
      <c r="R979" s="34"/>
      <c r="S979" s="34"/>
      <c r="T979" s="34"/>
      <c r="Y979" s="35"/>
      <c r="Z979" s="35"/>
    </row>
    <row r="980">
      <c r="R980" s="34"/>
      <c r="S980" s="34"/>
      <c r="T980" s="34"/>
      <c r="Y980" s="35"/>
      <c r="Z980" s="35"/>
    </row>
    <row r="981">
      <c r="R981" s="34"/>
      <c r="S981" s="34"/>
      <c r="T981" s="34"/>
      <c r="Y981" s="35"/>
      <c r="Z981" s="35"/>
    </row>
    <row r="982">
      <c r="R982" s="34"/>
      <c r="S982" s="34"/>
      <c r="T982" s="34"/>
      <c r="Y982" s="35"/>
      <c r="Z982" s="35"/>
    </row>
    <row r="983">
      <c r="R983" s="34"/>
      <c r="S983" s="34"/>
      <c r="T983" s="34"/>
      <c r="Y983" s="35"/>
      <c r="Z983" s="35"/>
    </row>
    <row r="984">
      <c r="R984" s="34"/>
      <c r="S984" s="34"/>
      <c r="T984" s="34"/>
      <c r="Y984" s="35"/>
      <c r="Z984" s="35"/>
    </row>
    <row r="985">
      <c r="R985" s="34"/>
      <c r="S985" s="34"/>
      <c r="T985" s="34"/>
      <c r="Y985" s="35"/>
      <c r="Z985" s="35"/>
    </row>
    <row r="986">
      <c r="R986" s="34"/>
      <c r="S986" s="34"/>
      <c r="T986" s="34"/>
      <c r="Y986" s="35"/>
      <c r="Z986" s="35"/>
    </row>
    <row r="987">
      <c r="R987" s="34"/>
      <c r="S987" s="34"/>
      <c r="T987" s="34"/>
      <c r="Y987" s="35"/>
      <c r="Z987" s="35"/>
    </row>
    <row r="988">
      <c r="R988" s="34"/>
      <c r="S988" s="34"/>
      <c r="T988" s="34"/>
      <c r="Y988" s="35"/>
      <c r="Z988" s="35"/>
    </row>
    <row r="989">
      <c r="R989" s="34"/>
      <c r="S989" s="34"/>
      <c r="T989" s="34"/>
      <c r="Y989" s="35"/>
      <c r="Z989" s="35"/>
    </row>
    <row r="990">
      <c r="R990" s="34"/>
      <c r="S990" s="34"/>
      <c r="T990" s="34"/>
      <c r="Y990" s="35"/>
      <c r="Z990" s="35"/>
    </row>
  </sheetData>
  <mergeCells count="27">
    <mergeCell ref="H1:P1"/>
    <mergeCell ref="H2:P2"/>
    <mergeCell ref="H3:P3"/>
    <mergeCell ref="H4:P4"/>
    <mergeCell ref="H5:P5"/>
    <mergeCell ref="H6:P6"/>
    <mergeCell ref="H7:P7"/>
    <mergeCell ref="H8:P8"/>
    <mergeCell ref="H10:P10"/>
    <mergeCell ref="H11:P11"/>
    <mergeCell ref="H12:P12"/>
    <mergeCell ref="H13:P13"/>
    <mergeCell ref="H14:P14"/>
    <mergeCell ref="H15:P15"/>
    <mergeCell ref="B33:I33"/>
    <mergeCell ref="J33:L33"/>
    <mergeCell ref="N33:P33"/>
    <mergeCell ref="Q33:V33"/>
    <mergeCell ref="W33:Z33"/>
    <mergeCell ref="AA33:AC33"/>
    <mergeCell ref="H16:P16"/>
    <mergeCell ref="H17:P17"/>
    <mergeCell ref="H18:P18"/>
    <mergeCell ref="H19:P19"/>
    <mergeCell ref="H23:P23"/>
    <mergeCell ref="H24:P24"/>
    <mergeCell ref="H27:P27"/>
  </mergeCells>
  <dataValidations>
    <dataValidation type="list" allowBlank="1" showErrorMessage="1" sqref="C35:C48">
      <formula1>"yes,no"</formula1>
    </dataValidation>
    <dataValidation type="list" allowBlank="1" showErrorMessage="1" sqref="S45:S47">
      <formula1>"accumulated,not accumulated,NA"</formula1>
    </dataValidation>
    <dataValidation type="list" allowBlank="1" showErrorMessage="1" sqref="X35:X48 Z35:Z48">
      <formula1>"yes,no,NA"</formula1>
    </dataValidation>
    <dataValidation type="list" allowBlank="1" showErrorMessage="1" sqref="J35:J48 M35:M48">
      <formula1>"continuous,discrete,NA"</formula1>
    </dataValidation>
    <dataValidation type="list" allowBlank="1" showErrorMessage="1" sqref="D35:D48">
      <formula1>"multivariate,univariate"</formula1>
    </dataValidation>
    <dataValidation type="list" allowBlank="1" showErrorMessage="1" sqref="S35:S44 S48 W35:W48 Y35:Y48">
      <formula1>"all,any,NA"</formula1>
    </dataValidation>
  </dataValidations>
  <hyperlinks>
    <hyperlink r:id="rId1" ref="E36"/>
    <hyperlink r:id="rId2" ref="E37"/>
    <hyperlink r:id="rId3" ref="E38"/>
    <hyperlink r:id="rId4" ref="E40"/>
    <hyperlink r:id="rId5" ref="E45"/>
    <hyperlink r:id="rId6" ref="E46"/>
    <hyperlink r:id="rId7" ref="E47"/>
  </hyperlinks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2023-06-09T06:14:59Z</dcterms:created>
  <dc:creator>Zoe YL Ye</dc:creator>
</cp:coreProperties>
</file>