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Dropbox\Dropbox\Course\DSO 670\Project\DSO670-RSoOPAbUP-reproduction\Figures\average\diff_div\"/>
    </mc:Choice>
  </mc:AlternateContent>
  <xr:revisionPtr revIDLastSave="0" documentId="13_ncr:1_{BD5B28C5-2694-460B-AB7F-0503C03E4C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<sst xmlns="http://schemas.openxmlformats.org/spreadsheetml/2006/main" count="15" uniqueCount="15">
  <si>
    <t>N</t>
  </si>
  <si>
    <t>Chi2_mean</t>
    <phoneticPr fontId="1" type="noConversion"/>
  </si>
  <si>
    <t>Chi2_min</t>
    <phoneticPr fontId="1" type="noConversion"/>
  </si>
  <si>
    <t>Hellinger_mean</t>
    <phoneticPr fontId="1" type="noConversion"/>
  </si>
  <si>
    <t>Hellinger_min</t>
    <phoneticPr fontId="1" type="noConversion"/>
  </si>
  <si>
    <t>Nonrobust_mean</t>
    <phoneticPr fontId="1" type="noConversion"/>
  </si>
  <si>
    <t>Nonrobust_min</t>
    <phoneticPr fontId="1" type="noConversion"/>
  </si>
  <si>
    <t>ModifiedChi2_mean</t>
    <phoneticPr fontId="1" type="noConversion"/>
  </si>
  <si>
    <t>ModifiedChi2_min</t>
    <phoneticPr fontId="1" type="noConversion"/>
  </si>
  <si>
    <t>mchi2meancompare</t>
    <phoneticPr fontId="1" type="noConversion"/>
  </si>
  <si>
    <t>nonmeancompare</t>
    <phoneticPr fontId="1" type="noConversion"/>
  </si>
  <si>
    <t>chi2mincom</t>
    <phoneticPr fontId="1" type="noConversion"/>
  </si>
  <si>
    <t>mchi2mincom</t>
    <phoneticPr fontId="1" type="noConversion"/>
  </si>
  <si>
    <t>nonmincom</t>
    <phoneticPr fontId="1" type="noConversion"/>
  </si>
  <si>
    <t>chi2meancompare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</si>
</sst>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workbookViewId="0">
      <selection activeCell="K1" sqref="K1:P1"/>
    </sheetView>
  </sheetViews>
  <sheetFormatPr defaultRowHeight="14.25" x14ac:dyDescent="0.2"/>
  <cols>
    <col min="1" max="2" width="9" style="1"/>
    <col min="3" max="3" width="16.125" style="1" bestFit="1" customWidth="1"/>
    <col min="4" max="5" width="9" style="1"/>
    <col min="6" max="6" width="20.625" style="1" customWidth="1"/>
    <col min="7" max="7" width="14.25" style="1" bestFit="1" customWidth="1"/>
    <col min="8" max="8" width="19.25" style="1" customWidth="1"/>
    <col min="9" max="9" width="18.875" style="1" customWidth="1"/>
    <col min="10" max="10" width="17.25" style="1" customWidth="1"/>
  </cols>
  <sheetData>
    <row r="1" spans="1:16" x14ac:dyDescent="0.2">
      <c r="B1" s="1" t="s">
        <v>0</v>
      </c>
      <c r="C1" s="1" t="s">
        <v>1</v>
      </c>
      <c r="D1" s="1" t="s">
        <v>3</v>
      </c>
      <c r="E1" s="1" t="s">
        <v>7</v>
      </c>
      <c r="F1" s="1" t="s">
        <v>5</v>
      </c>
      <c r="G1" s="1" t="s">
        <v>2</v>
      </c>
      <c r="H1" s="1" t="s">
        <v>4</v>
      </c>
      <c r="I1" s="1" t="s">
        <v>8</v>
      </c>
      <c r="J1" s="1" t="s">
        <v>6</v>
      </c>
      <c r="K1" s="1" t="s">
        <v>14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1">
        <v>0</v>
      </c>
      <c r="B2" s="1">
        <v>10</v>
      </c>
      <c r="C2" s="1">
        <v>64.437969786002597</v>
      </c>
      <c r="D2" s="1">
        <v>107.314139707697</v>
      </c>
      <c r="E2" s="1">
        <v>123.041386559591</v>
      </c>
      <c r="F2" s="1">
        <v>134.35340122930899</v>
      </c>
      <c r="G2" s="1">
        <v>55.350488943398702</v>
      </c>
      <c r="H2" s="1">
        <v>93.159796145988196</v>
      </c>
      <c r="I2" s="1">
        <v>99.445219154118902</v>
      </c>
      <c r="J2" s="1">
        <v>100.631564509868</v>
      </c>
      <c r="K2">
        <f>(C2-D2)/D2</f>
        <v>-0.39953886820954637</v>
      </c>
      <c r="L2">
        <f>(E2-D2)/D2</f>
        <v>0.14655335163410893</v>
      </c>
      <c r="M2">
        <f>(F2-D2)/D2</f>
        <v>0.25196364239849212</v>
      </c>
      <c r="N2">
        <f>(G2-H2)/H2</f>
        <v>-0.40585433595560422</v>
      </c>
      <c r="O2">
        <f>(I2-H2)/H2</f>
        <v>6.7469265371523465E-2</v>
      </c>
      <c r="P2">
        <f>(J2-H2)/H2</f>
        <v>8.0203786107163624E-2</v>
      </c>
    </row>
    <row r="3" spans="1:16" x14ac:dyDescent="0.2">
      <c r="A3" s="1">
        <v>1</v>
      </c>
      <c r="B3" s="1">
        <v>20</v>
      </c>
      <c r="C3" s="1">
        <v>65.640364875414903</v>
      </c>
      <c r="D3" s="1">
        <v>131.28019992519299</v>
      </c>
      <c r="E3" s="1">
        <v>136.450711119305</v>
      </c>
      <c r="F3" s="1">
        <v>138.09774265639399</v>
      </c>
      <c r="G3" s="1">
        <v>56.9215388955622</v>
      </c>
      <c r="H3" s="1">
        <v>118.85571224840901</v>
      </c>
      <c r="I3" s="1">
        <v>122.29870744305499</v>
      </c>
      <c r="J3" s="1">
        <v>117.527988742449</v>
      </c>
      <c r="K3">
        <f t="shared" ref="K3:K66" si="0">(C3-D3)/D3</f>
        <v>-0.49999798208093404</v>
      </c>
      <c r="L3">
        <f t="shared" ref="L3:L66" si="1">(E3-D3)/D3</f>
        <v>3.9385308653234127E-2</v>
      </c>
      <c r="M3">
        <f t="shared" ref="M3:M66" si="2">(F3-D3)/D3</f>
        <v>5.1931233613948045E-2</v>
      </c>
      <c r="N3">
        <f t="shared" ref="N3:N66" si="3">(G3-H3)/H3</f>
        <v>-0.52108705741802375</v>
      </c>
      <c r="O3">
        <f t="shared" ref="O3:O66" si="4">(I3-H3)/H3</f>
        <v>2.896785631514379E-2</v>
      </c>
      <c r="P3">
        <f t="shared" ref="P3:P66" si="5">(J3-H3)/H3</f>
        <v>-1.1170885108029644E-2</v>
      </c>
    </row>
    <row r="4" spans="1:16" x14ac:dyDescent="0.2">
      <c r="A4" s="1">
        <v>2</v>
      </c>
      <c r="B4" s="1">
        <v>30</v>
      </c>
      <c r="C4" s="1">
        <v>106.970737401039</v>
      </c>
      <c r="D4" s="1">
        <v>135.42464499376899</v>
      </c>
      <c r="E4" s="1">
        <v>138.12897594822601</v>
      </c>
      <c r="F4" s="1">
        <v>138.75900023518099</v>
      </c>
      <c r="G4" s="1">
        <v>98.802493625921002</v>
      </c>
      <c r="H4" s="1">
        <v>120.57299966137199</v>
      </c>
      <c r="I4" s="1">
        <v>125.04238579900699</v>
      </c>
      <c r="J4" s="1">
        <v>118.57110291715</v>
      </c>
      <c r="K4">
        <f t="shared" si="0"/>
        <v>-0.21010878480825393</v>
      </c>
      <c r="L4">
        <f t="shared" si="1"/>
        <v>1.9969267444499849E-2</v>
      </c>
      <c r="M4">
        <f t="shared" si="2"/>
        <v>2.4621480392770571E-2</v>
      </c>
      <c r="N4">
        <f t="shared" si="3"/>
        <v>-0.18055871626809675</v>
      </c>
      <c r="O4">
        <f t="shared" si="4"/>
        <v>3.7067885431955931E-2</v>
      </c>
      <c r="P4">
        <f t="shared" si="5"/>
        <v>-1.6603192670368163E-2</v>
      </c>
    </row>
    <row r="5" spans="1:16" x14ac:dyDescent="0.2">
      <c r="A5" s="1">
        <v>3</v>
      </c>
      <c r="B5" s="1">
        <v>40</v>
      </c>
      <c r="C5" s="1">
        <v>117.48149048512801</v>
      </c>
      <c r="D5" s="1">
        <v>138.334968251725</v>
      </c>
      <c r="E5" s="1">
        <v>138.332672429566</v>
      </c>
      <c r="F5" s="1">
        <v>139.24958702287</v>
      </c>
      <c r="G5" s="1">
        <v>106.99009517463899</v>
      </c>
      <c r="H5" s="1">
        <v>127.089627945225</v>
      </c>
      <c r="I5" s="1">
        <v>125.54088254144</v>
      </c>
      <c r="J5" s="1">
        <v>121.83944344017399</v>
      </c>
      <c r="K5">
        <f t="shared" si="0"/>
        <v>-0.15074625042491349</v>
      </c>
      <c r="L5">
        <f t="shared" si="1"/>
        <v>-1.6596108619630876E-5</v>
      </c>
      <c r="M5">
        <f t="shared" si="2"/>
        <v>6.6116238193707471E-3</v>
      </c>
      <c r="N5">
        <f t="shared" si="3"/>
        <v>-0.15815242436030111</v>
      </c>
      <c r="O5">
        <f t="shared" si="4"/>
        <v>-1.2186245477502753E-2</v>
      </c>
      <c r="P5">
        <f t="shared" si="5"/>
        <v>-4.1310881068231733E-2</v>
      </c>
    </row>
    <row r="6" spans="1:16" x14ac:dyDescent="0.2">
      <c r="A6" s="1">
        <v>4</v>
      </c>
      <c r="B6" s="1">
        <v>50</v>
      </c>
      <c r="C6" s="1">
        <v>124.90820109768001</v>
      </c>
      <c r="D6" s="1">
        <v>139.16541175271101</v>
      </c>
      <c r="E6" s="1">
        <v>138.807954787753</v>
      </c>
      <c r="F6" s="1">
        <v>139.996575448333</v>
      </c>
      <c r="G6" s="1">
        <v>116.21474557612</v>
      </c>
      <c r="H6" s="1">
        <v>127.932603099837</v>
      </c>
      <c r="I6" s="1">
        <v>126.934607429119</v>
      </c>
      <c r="J6" s="1">
        <v>122.940091636546</v>
      </c>
      <c r="K6">
        <f t="shared" si="0"/>
        <v>-0.10244794647944025</v>
      </c>
      <c r="L6">
        <f t="shared" si="1"/>
        <v>-2.5685762033542127E-3</v>
      </c>
      <c r="M6">
        <f t="shared" si="2"/>
        <v>5.972487596982259E-3</v>
      </c>
      <c r="N6">
        <f t="shared" si="3"/>
        <v>-9.1593989646036766E-2</v>
      </c>
      <c r="O6">
        <f t="shared" si="4"/>
        <v>-7.800948675602065E-3</v>
      </c>
      <c r="P6">
        <f t="shared" si="5"/>
        <v>-3.902454372318917E-2</v>
      </c>
    </row>
    <row r="7" spans="1:16" x14ac:dyDescent="0.2">
      <c r="A7" s="1">
        <v>5</v>
      </c>
      <c r="B7" s="1">
        <v>60</v>
      </c>
      <c r="C7" s="1">
        <v>125.355995866071</v>
      </c>
      <c r="D7" s="1">
        <v>138.81867010026201</v>
      </c>
      <c r="E7" s="1">
        <v>139.000459236577</v>
      </c>
      <c r="F7" s="1">
        <v>139.81878388058001</v>
      </c>
      <c r="G7" s="1">
        <v>117.626242507298</v>
      </c>
      <c r="H7" s="1">
        <v>129.22669952587401</v>
      </c>
      <c r="I7" s="1">
        <v>129.095089746002</v>
      </c>
      <c r="J7" s="1">
        <v>125.549249606646</v>
      </c>
      <c r="K7">
        <f t="shared" si="0"/>
        <v>-9.6980285320897933E-2</v>
      </c>
      <c r="L7">
        <f t="shared" si="1"/>
        <v>1.3095438544663497E-3</v>
      </c>
      <c r="M7">
        <f t="shared" si="2"/>
        <v>7.2044616159747752E-3</v>
      </c>
      <c r="N7">
        <f t="shared" si="3"/>
        <v>-8.9768268176293894E-2</v>
      </c>
      <c r="O7">
        <f t="shared" si="4"/>
        <v>-1.0184410834206657E-3</v>
      </c>
      <c r="P7">
        <f t="shared" si="5"/>
        <v>-2.8457353880586452E-2</v>
      </c>
    </row>
    <row r="8" spans="1:16" x14ac:dyDescent="0.2">
      <c r="A8" s="1">
        <v>6</v>
      </c>
      <c r="B8" s="1">
        <v>70</v>
      </c>
      <c r="C8" s="1">
        <v>131.208878476888</v>
      </c>
      <c r="D8" s="1">
        <v>139.32472079183299</v>
      </c>
      <c r="E8" s="1">
        <v>139.42726942616099</v>
      </c>
      <c r="F8" s="1">
        <v>139.995537267846</v>
      </c>
      <c r="G8" s="1">
        <v>122.003305811743</v>
      </c>
      <c r="H8" s="1">
        <v>128.82622169112</v>
      </c>
      <c r="I8" s="1">
        <v>128.040183390262</v>
      </c>
      <c r="J8" s="1">
        <v>125.99707866383299</v>
      </c>
      <c r="K8">
        <f t="shared" si="0"/>
        <v>-5.8251272773558814E-2</v>
      </c>
      <c r="L8">
        <f t="shared" si="1"/>
        <v>7.3604047971660073E-4</v>
      </c>
      <c r="M8">
        <f t="shared" si="2"/>
        <v>4.8147699288433694E-3</v>
      </c>
      <c r="N8">
        <f t="shared" si="3"/>
        <v>-5.2962167094645893E-2</v>
      </c>
      <c r="O8">
        <f t="shared" si="4"/>
        <v>-6.1015396597025057E-3</v>
      </c>
      <c r="P8">
        <f t="shared" si="5"/>
        <v>-2.1960925269315854E-2</v>
      </c>
    </row>
    <row r="9" spans="1:16" x14ac:dyDescent="0.2">
      <c r="A9" s="1">
        <v>7</v>
      </c>
      <c r="B9" s="1">
        <v>80</v>
      </c>
      <c r="C9" s="1">
        <v>134.68471193626701</v>
      </c>
      <c r="D9" s="1">
        <v>139.43600841789899</v>
      </c>
      <c r="E9" s="1">
        <v>139.48141784480401</v>
      </c>
      <c r="F9" s="1">
        <v>140.222608444184</v>
      </c>
      <c r="G9" s="1">
        <v>127.416767514825</v>
      </c>
      <c r="H9" s="1">
        <v>130.407700530266</v>
      </c>
      <c r="I9" s="1">
        <v>131.02380992507901</v>
      </c>
      <c r="J9" s="1">
        <v>126.525020968204</v>
      </c>
      <c r="K9">
        <f t="shared" si="0"/>
        <v>-3.4075103953004955E-2</v>
      </c>
      <c r="L9">
        <f t="shared" si="1"/>
        <v>3.2566499443192177E-4</v>
      </c>
      <c r="M9">
        <f t="shared" si="2"/>
        <v>5.6412976476458102E-3</v>
      </c>
      <c r="N9">
        <f t="shared" si="3"/>
        <v>-2.2935248480566859E-2</v>
      </c>
      <c r="O9">
        <f t="shared" si="4"/>
        <v>4.7244863018654137E-3</v>
      </c>
      <c r="P9">
        <f t="shared" si="5"/>
        <v>-2.9773391803353463E-2</v>
      </c>
    </row>
    <row r="10" spans="1:16" x14ac:dyDescent="0.2">
      <c r="A10" s="1">
        <v>8</v>
      </c>
      <c r="B10" s="1">
        <v>90</v>
      </c>
      <c r="C10" s="1">
        <v>136.244665845816</v>
      </c>
      <c r="D10" s="1">
        <v>139.50367690622701</v>
      </c>
      <c r="E10" s="1">
        <v>139.557201812123</v>
      </c>
      <c r="F10" s="1">
        <v>140.26624928287299</v>
      </c>
      <c r="G10" s="1">
        <v>127.876348627323</v>
      </c>
      <c r="H10" s="1">
        <v>131.525843744762</v>
      </c>
      <c r="I10" s="1">
        <v>130.40181256091299</v>
      </c>
      <c r="J10" s="1">
        <v>128.125543441541</v>
      </c>
      <c r="K10">
        <f t="shared" si="0"/>
        <v>-2.3361470698737834E-2</v>
      </c>
      <c r="L10">
        <f t="shared" si="1"/>
        <v>3.8368096872430375E-4</v>
      </c>
      <c r="M10">
        <f t="shared" si="2"/>
        <v>5.4663245697715241E-3</v>
      </c>
      <c r="N10">
        <f t="shared" si="3"/>
        <v>-2.7747361381852707E-2</v>
      </c>
      <c r="O10">
        <f t="shared" si="4"/>
        <v>-8.5460860911130039E-3</v>
      </c>
      <c r="P10">
        <f t="shared" si="5"/>
        <v>-2.5852716138583358E-2</v>
      </c>
    </row>
    <row r="11" spans="1:16" x14ac:dyDescent="0.2">
      <c r="A11" s="1">
        <v>9</v>
      </c>
      <c r="B11" s="1">
        <v>100</v>
      </c>
      <c r="C11" s="1">
        <v>137.352731224916</v>
      </c>
      <c r="D11" s="1">
        <v>139.69335217293201</v>
      </c>
      <c r="E11" s="1">
        <v>139.59540650728499</v>
      </c>
      <c r="F11" s="1">
        <v>140.46473560803801</v>
      </c>
      <c r="G11" s="1">
        <v>126.08316066914</v>
      </c>
      <c r="H11" s="1">
        <v>130.302509841519</v>
      </c>
      <c r="I11" s="1">
        <v>131.50824689346399</v>
      </c>
      <c r="J11" s="1">
        <v>127.50313059684601</v>
      </c>
      <c r="K11">
        <f t="shared" si="0"/>
        <v>-1.6755421153602651E-2</v>
      </c>
      <c r="L11">
        <f t="shared" si="1"/>
        <v>-7.011476503603894E-4</v>
      </c>
      <c r="M11">
        <f t="shared" si="2"/>
        <v>5.5219766947182738E-3</v>
      </c>
      <c r="N11">
        <f t="shared" si="3"/>
        <v>-3.2381181126217747E-2</v>
      </c>
      <c r="O11">
        <f t="shared" si="4"/>
        <v>9.253367823931222E-3</v>
      </c>
      <c r="P11">
        <f t="shared" si="5"/>
        <v>-2.1483693967811891E-2</v>
      </c>
    </row>
    <row r="12" spans="1:16" x14ac:dyDescent="0.2">
      <c r="A12" s="1">
        <v>10</v>
      </c>
      <c r="B12" s="1">
        <v>110</v>
      </c>
      <c r="C12" s="1">
        <v>139.884722180784</v>
      </c>
      <c r="D12" s="1">
        <v>139.73758571839301</v>
      </c>
      <c r="E12" s="1">
        <v>139.68087831723699</v>
      </c>
      <c r="F12" s="1">
        <v>140.57799707109001</v>
      </c>
      <c r="G12" s="1">
        <v>132.00495303932499</v>
      </c>
      <c r="H12" s="1">
        <v>131.02548768403801</v>
      </c>
      <c r="I12" s="1">
        <v>130.389240260305</v>
      </c>
      <c r="J12" s="1">
        <v>128.654911617436</v>
      </c>
      <c r="K12">
        <f t="shared" si="0"/>
        <v>1.0529483648551567E-3</v>
      </c>
      <c r="L12">
        <f t="shared" si="1"/>
        <v>-4.0581351727585983E-4</v>
      </c>
      <c r="M12">
        <f t="shared" si="2"/>
        <v>6.0142111971982076E-3</v>
      </c>
      <c r="N12">
        <f t="shared" si="3"/>
        <v>7.4753803446922645E-3</v>
      </c>
      <c r="O12">
        <f t="shared" si="4"/>
        <v>-4.8559057858062861E-3</v>
      </c>
      <c r="P12">
        <f t="shared" si="5"/>
        <v>-1.8092480390674435E-2</v>
      </c>
    </row>
    <row r="13" spans="1:16" x14ac:dyDescent="0.2">
      <c r="A13" s="1">
        <v>11</v>
      </c>
      <c r="B13" s="1">
        <v>120</v>
      </c>
      <c r="C13" s="1">
        <v>139.78055407802299</v>
      </c>
      <c r="D13" s="1">
        <v>139.80615529596099</v>
      </c>
      <c r="E13" s="1">
        <v>139.75233450053699</v>
      </c>
      <c r="F13" s="1">
        <v>140.69862092569201</v>
      </c>
      <c r="G13" s="1">
        <v>130.292693215811</v>
      </c>
      <c r="H13" s="1">
        <v>132.395433555582</v>
      </c>
      <c r="I13" s="1">
        <v>133.08338222674999</v>
      </c>
      <c r="J13" s="1">
        <v>127.91351678015</v>
      </c>
      <c r="K13">
        <f t="shared" si="0"/>
        <v>-1.8311939044319924E-4</v>
      </c>
      <c r="L13">
        <f t="shared" si="1"/>
        <v>-3.8496728066133353E-4</v>
      </c>
      <c r="M13">
        <f t="shared" si="2"/>
        <v>6.3835932533995096E-3</v>
      </c>
      <c r="N13">
        <f t="shared" si="3"/>
        <v>-1.5882272396413391E-2</v>
      </c>
      <c r="O13">
        <f t="shared" si="4"/>
        <v>5.1961661568876855E-3</v>
      </c>
      <c r="P13">
        <f t="shared" si="5"/>
        <v>-3.3852502726617134E-2</v>
      </c>
    </row>
    <row r="14" spans="1:16" x14ac:dyDescent="0.2">
      <c r="A14" s="1">
        <v>12</v>
      </c>
      <c r="B14" s="1">
        <v>130</v>
      </c>
      <c r="C14" s="1">
        <v>139.95310851126899</v>
      </c>
      <c r="D14" s="1">
        <v>139.75811034473799</v>
      </c>
      <c r="E14" s="1">
        <v>139.720973314915</v>
      </c>
      <c r="F14" s="1">
        <v>140.44815873782301</v>
      </c>
      <c r="G14" s="1">
        <v>131.67217992562399</v>
      </c>
      <c r="H14" s="1">
        <v>133.49947486187099</v>
      </c>
      <c r="I14" s="1">
        <v>133.398343865253</v>
      </c>
      <c r="J14" s="1">
        <v>127.517623476045</v>
      </c>
      <c r="K14">
        <f t="shared" si="0"/>
        <v>1.3952547444295745E-3</v>
      </c>
      <c r="L14">
        <f t="shared" si="1"/>
        <v>-2.6572361154126407E-4</v>
      </c>
      <c r="M14">
        <f t="shared" si="2"/>
        <v>4.9374479333106009E-3</v>
      </c>
      <c r="N14">
        <f t="shared" si="3"/>
        <v>-1.3687656360728478E-2</v>
      </c>
      <c r="O14">
        <f t="shared" si="4"/>
        <v>-7.575385350589174E-4</v>
      </c>
      <c r="P14">
        <f t="shared" si="5"/>
        <v>-4.4808051807059782E-2</v>
      </c>
    </row>
    <row r="15" spans="1:16" x14ac:dyDescent="0.2">
      <c r="A15" s="1">
        <v>13</v>
      </c>
      <c r="B15" s="1">
        <v>140</v>
      </c>
      <c r="C15" s="1">
        <v>139.964092964809</v>
      </c>
      <c r="D15" s="1">
        <v>139.85238593986301</v>
      </c>
      <c r="E15" s="1">
        <v>139.78389206176399</v>
      </c>
      <c r="F15" s="1">
        <v>140.60039929261899</v>
      </c>
      <c r="G15" s="1">
        <v>131.98269618158</v>
      </c>
      <c r="H15" s="1">
        <v>134.00379254808701</v>
      </c>
      <c r="I15" s="1">
        <v>131.40917354268001</v>
      </c>
      <c r="J15" s="1">
        <v>130.47485041279</v>
      </c>
      <c r="K15">
        <f t="shared" si="0"/>
        <v>7.9874951146003412E-4</v>
      </c>
      <c r="L15">
        <f t="shared" si="1"/>
        <v>-4.8975838087218619E-4</v>
      </c>
      <c r="M15">
        <f t="shared" si="2"/>
        <v>5.3485920009804051E-3</v>
      </c>
      <c r="N15">
        <f t="shared" si="3"/>
        <v>-1.5082381834691306E-2</v>
      </c>
      <c r="O15">
        <f t="shared" si="4"/>
        <v>-1.9362280395727779E-2</v>
      </c>
      <c r="P15">
        <f t="shared" si="5"/>
        <v>-2.6334643730554469E-2</v>
      </c>
    </row>
    <row r="16" spans="1:16" x14ac:dyDescent="0.2">
      <c r="A16" s="1">
        <v>14</v>
      </c>
      <c r="B16" s="1">
        <v>150</v>
      </c>
      <c r="C16" s="1">
        <v>140.010881275613</v>
      </c>
      <c r="D16" s="1">
        <v>139.946588074717</v>
      </c>
      <c r="E16" s="1">
        <v>140.05678792137201</v>
      </c>
      <c r="F16" s="1">
        <v>140.734433399246</v>
      </c>
      <c r="G16" s="1">
        <v>133.016605557844</v>
      </c>
      <c r="H16" s="1">
        <v>134.41952467584699</v>
      </c>
      <c r="I16" s="1">
        <v>133.45103589657799</v>
      </c>
      <c r="J16" s="1">
        <v>131.42922126990899</v>
      </c>
      <c r="K16">
        <f t="shared" si="0"/>
        <v>4.5941242141378383E-4</v>
      </c>
      <c r="L16">
        <f t="shared" si="1"/>
        <v>7.8744218184277441E-4</v>
      </c>
      <c r="M16">
        <f t="shared" si="2"/>
        <v>5.6296143790827823E-3</v>
      </c>
      <c r="N16">
        <f t="shared" si="3"/>
        <v>-1.0436870100427204E-2</v>
      </c>
      <c r="O16">
        <f t="shared" si="4"/>
        <v>-7.2049710159629559E-3</v>
      </c>
      <c r="P16">
        <f t="shared" si="5"/>
        <v>-2.2246049546366997E-2</v>
      </c>
    </row>
    <row r="17" spans="1:16" x14ac:dyDescent="0.2">
      <c r="A17" s="1">
        <v>15</v>
      </c>
      <c r="B17" s="1">
        <v>160</v>
      </c>
      <c r="C17" s="1">
        <v>140.072873241862</v>
      </c>
      <c r="D17" s="1">
        <v>139.89559079722699</v>
      </c>
      <c r="E17" s="1">
        <v>139.90267191870899</v>
      </c>
      <c r="F17" s="1">
        <v>140.72565969732901</v>
      </c>
      <c r="G17" s="1">
        <v>133.46222338875901</v>
      </c>
      <c r="H17" s="1">
        <v>132.42787349736301</v>
      </c>
      <c r="I17" s="1">
        <v>133.80142333781501</v>
      </c>
      <c r="J17" s="1">
        <v>130.538248081539</v>
      </c>
      <c r="K17">
        <f t="shared" si="0"/>
        <v>1.2672482644000922E-3</v>
      </c>
      <c r="L17">
        <f t="shared" si="1"/>
        <v>5.0617188444962305E-5</v>
      </c>
      <c r="M17">
        <f t="shared" si="2"/>
        <v>5.9334886494397925E-3</v>
      </c>
      <c r="N17">
        <f t="shared" si="3"/>
        <v>7.8106660182578665E-3</v>
      </c>
      <c r="O17">
        <f t="shared" si="4"/>
        <v>1.0372059931018609E-2</v>
      </c>
      <c r="P17">
        <f t="shared" si="5"/>
        <v>-1.4269091286598675E-2</v>
      </c>
    </row>
    <row r="18" spans="1:16" x14ac:dyDescent="0.2">
      <c r="A18" s="1">
        <v>16</v>
      </c>
      <c r="B18" s="1">
        <v>170</v>
      </c>
      <c r="C18" s="1">
        <v>140.163431623684</v>
      </c>
      <c r="D18" s="1">
        <v>140.042795938495</v>
      </c>
      <c r="E18" s="1">
        <v>139.91223976325099</v>
      </c>
      <c r="F18" s="1">
        <v>140.91121628611</v>
      </c>
      <c r="G18" s="1">
        <v>133.672072085374</v>
      </c>
      <c r="H18" s="1">
        <v>133.15050779289399</v>
      </c>
      <c r="I18" s="1">
        <v>133.690316598073</v>
      </c>
      <c r="J18" s="1">
        <v>132.79429682903901</v>
      </c>
      <c r="K18">
        <f t="shared" si="0"/>
        <v>8.6142014218269639E-4</v>
      </c>
      <c r="L18">
        <f t="shared" si="1"/>
        <v>-9.3225913099698795E-4</v>
      </c>
      <c r="M18">
        <f t="shared" si="2"/>
        <v>6.2011068958977324E-3</v>
      </c>
      <c r="N18">
        <f t="shared" si="3"/>
        <v>3.9171032925481861E-3</v>
      </c>
      <c r="O18">
        <f t="shared" si="4"/>
        <v>4.0541250208271122E-3</v>
      </c>
      <c r="P18">
        <f t="shared" si="5"/>
        <v>-2.6752505098143337E-3</v>
      </c>
    </row>
    <row r="19" spans="1:16" x14ac:dyDescent="0.2">
      <c r="A19" s="1">
        <v>17</v>
      </c>
      <c r="B19" s="1">
        <v>180</v>
      </c>
      <c r="C19" s="1">
        <v>140.20148286077901</v>
      </c>
      <c r="D19" s="1">
        <v>139.932324760418</v>
      </c>
      <c r="E19" s="1">
        <v>140.05118306819</v>
      </c>
      <c r="F19" s="1">
        <v>140.88884498165501</v>
      </c>
      <c r="G19" s="1">
        <v>131.48434885199299</v>
      </c>
      <c r="H19" s="1">
        <v>133.75218460151501</v>
      </c>
      <c r="I19" s="1">
        <v>132.358138073573</v>
      </c>
      <c r="J19" s="1">
        <v>133.159571385806</v>
      </c>
      <c r="K19">
        <f t="shared" si="0"/>
        <v>1.9234876632103703E-3</v>
      </c>
      <c r="L19">
        <f t="shared" si="1"/>
        <v>8.4939850728201448E-4</v>
      </c>
      <c r="M19">
        <f t="shared" si="2"/>
        <v>6.8355915823931218E-3</v>
      </c>
      <c r="N19">
        <f t="shared" si="3"/>
        <v>-1.6955504362628059E-2</v>
      </c>
      <c r="O19">
        <f t="shared" si="4"/>
        <v>-1.0422607541665673E-2</v>
      </c>
      <c r="P19">
        <f t="shared" si="5"/>
        <v>-4.4306806462606034E-3</v>
      </c>
    </row>
    <row r="20" spans="1:16" x14ac:dyDescent="0.2">
      <c r="A20" s="1">
        <v>18</v>
      </c>
      <c r="B20" s="1">
        <v>190</v>
      </c>
      <c r="C20" s="1">
        <v>140.20501014641201</v>
      </c>
      <c r="D20" s="1">
        <v>140.12248003320701</v>
      </c>
      <c r="E20" s="1">
        <v>140.014035761912</v>
      </c>
      <c r="F20" s="1">
        <v>140.940296663238</v>
      </c>
      <c r="G20" s="1">
        <v>133.05571886895601</v>
      </c>
      <c r="H20" s="1">
        <v>133.31357266672001</v>
      </c>
      <c r="I20" s="1">
        <v>133.88360896936899</v>
      </c>
      <c r="J20" s="1">
        <v>130.69001926091801</v>
      </c>
      <c r="K20">
        <f t="shared" si="0"/>
        <v>5.8898553026921427E-4</v>
      </c>
      <c r="L20">
        <f t="shared" si="1"/>
        <v>-7.7392486394270085E-4</v>
      </c>
      <c r="M20">
        <f t="shared" si="2"/>
        <v>5.8364413036165142E-3</v>
      </c>
      <c r="N20">
        <f t="shared" si="3"/>
        <v>-1.9341901398789042E-3</v>
      </c>
      <c r="O20">
        <f t="shared" si="4"/>
        <v>4.2759059805115322E-3</v>
      </c>
      <c r="P20">
        <f t="shared" si="5"/>
        <v>-1.9679567153757144E-2</v>
      </c>
    </row>
    <row r="21" spans="1:16" x14ac:dyDescent="0.2">
      <c r="A21" s="1">
        <v>19</v>
      </c>
      <c r="B21" s="1">
        <v>200</v>
      </c>
      <c r="C21" s="1">
        <v>140.37664125574199</v>
      </c>
      <c r="D21" s="1">
        <v>140.02748094812699</v>
      </c>
      <c r="E21" s="1">
        <v>140.01054724758399</v>
      </c>
      <c r="F21" s="1">
        <v>140.86680804663001</v>
      </c>
      <c r="G21" s="1">
        <v>134.097470860182</v>
      </c>
      <c r="H21" s="1">
        <v>134.30071309122701</v>
      </c>
      <c r="I21" s="1">
        <v>133.28429300628599</v>
      </c>
      <c r="J21" s="1">
        <v>133.451917833339</v>
      </c>
      <c r="K21">
        <f t="shared" si="0"/>
        <v>2.4935127394339137E-3</v>
      </c>
      <c r="L21">
        <f t="shared" si="1"/>
        <v>-1.20931265979709E-4</v>
      </c>
      <c r="M21">
        <f t="shared" si="2"/>
        <v>5.9940169802379546E-3</v>
      </c>
      <c r="N21">
        <f t="shared" si="3"/>
        <v>-1.513336946371632E-3</v>
      </c>
      <c r="O21">
        <f t="shared" si="4"/>
        <v>-7.5682404176855705E-3</v>
      </c>
      <c r="P21">
        <f t="shared" si="5"/>
        <v>-6.3201098367322095E-3</v>
      </c>
    </row>
    <row r="22" spans="1:16" x14ac:dyDescent="0.2">
      <c r="A22" s="1">
        <v>20</v>
      </c>
      <c r="B22" s="1">
        <v>210</v>
      </c>
      <c r="C22" s="1">
        <v>140.282647828634</v>
      </c>
      <c r="D22" s="1">
        <v>140.086697633635</v>
      </c>
      <c r="E22" s="1">
        <v>140.16529232575701</v>
      </c>
      <c r="F22" s="1">
        <v>140.794086829685</v>
      </c>
      <c r="G22" s="1">
        <v>132.46130877136801</v>
      </c>
      <c r="H22" s="1">
        <v>133.73575976265499</v>
      </c>
      <c r="I22" s="1">
        <v>133.953509968182</v>
      </c>
      <c r="J22" s="1">
        <v>132.83448265649099</v>
      </c>
      <c r="K22">
        <f t="shared" si="0"/>
        <v>1.3987780303841783E-3</v>
      </c>
      <c r="L22">
        <f t="shared" si="1"/>
        <v>5.610432214453138E-4</v>
      </c>
      <c r="M22">
        <f t="shared" si="2"/>
        <v>5.0496528792478082E-3</v>
      </c>
      <c r="N22">
        <f t="shared" si="3"/>
        <v>-9.5296201520729436E-3</v>
      </c>
      <c r="O22">
        <f t="shared" si="4"/>
        <v>1.6282122740653594E-3</v>
      </c>
      <c r="P22">
        <f t="shared" si="5"/>
        <v>-6.7392379402751133E-3</v>
      </c>
    </row>
    <row r="23" spans="1:16" x14ac:dyDescent="0.2">
      <c r="A23" s="1">
        <v>21</v>
      </c>
      <c r="B23" s="1">
        <v>220</v>
      </c>
      <c r="C23" s="1">
        <v>140.182544696637</v>
      </c>
      <c r="D23" s="1">
        <v>140.12778551213901</v>
      </c>
      <c r="E23" s="1">
        <v>140.11165964646901</v>
      </c>
      <c r="F23" s="1">
        <v>140.99868591391299</v>
      </c>
      <c r="G23" s="1">
        <v>135.20539565409999</v>
      </c>
      <c r="H23" s="1">
        <v>134.60893124400201</v>
      </c>
      <c r="I23" s="1">
        <v>134.89712841257</v>
      </c>
      <c r="J23" s="1">
        <v>133.97541938393701</v>
      </c>
      <c r="K23">
        <f t="shared" si="0"/>
        <v>3.9078034593816025E-4</v>
      </c>
      <c r="L23">
        <f t="shared" si="1"/>
        <v>-1.1507971535458732E-4</v>
      </c>
      <c r="M23">
        <f t="shared" si="2"/>
        <v>6.2150443510615213E-3</v>
      </c>
      <c r="N23">
        <f t="shared" si="3"/>
        <v>4.4310908985436088E-3</v>
      </c>
      <c r="O23">
        <f t="shared" si="4"/>
        <v>2.1409958901284398E-3</v>
      </c>
      <c r="P23">
        <f t="shared" si="5"/>
        <v>-4.7063137208678161E-3</v>
      </c>
    </row>
    <row r="24" spans="1:16" x14ac:dyDescent="0.2">
      <c r="A24" s="1">
        <v>22</v>
      </c>
      <c r="B24" s="1">
        <v>230</v>
      </c>
      <c r="C24" s="1">
        <v>140.19001277270499</v>
      </c>
      <c r="D24" s="1">
        <v>140.03379905505599</v>
      </c>
      <c r="E24" s="1">
        <v>140.08499702634501</v>
      </c>
      <c r="F24" s="1">
        <v>140.92463251900699</v>
      </c>
      <c r="G24" s="1">
        <v>133.762057730116</v>
      </c>
      <c r="H24" s="1">
        <v>135.302040355858</v>
      </c>
      <c r="I24" s="1">
        <v>134.34281929697701</v>
      </c>
      <c r="J24" s="1">
        <v>131.990654896736</v>
      </c>
      <c r="K24">
        <f t="shared" si="0"/>
        <v>1.1155429525094736E-3</v>
      </c>
      <c r="L24">
        <f t="shared" si="1"/>
        <v>3.656115283202787E-4</v>
      </c>
      <c r="M24">
        <f t="shared" si="2"/>
        <v>6.3615603515888002E-3</v>
      </c>
      <c r="N24">
        <f t="shared" si="3"/>
        <v>-1.1381813767861071E-2</v>
      </c>
      <c r="O24">
        <f t="shared" si="4"/>
        <v>-7.0894796291182073E-3</v>
      </c>
      <c r="P24">
        <f t="shared" si="5"/>
        <v>-2.4474024563212172E-2</v>
      </c>
    </row>
    <row r="25" spans="1:16" x14ac:dyDescent="0.2">
      <c r="A25" s="1">
        <v>23</v>
      </c>
      <c r="B25" s="1">
        <v>240</v>
      </c>
      <c r="C25" s="1">
        <v>140.22684969289901</v>
      </c>
      <c r="D25" s="1">
        <v>140.223195568036</v>
      </c>
      <c r="E25" s="1">
        <v>140.134062371087</v>
      </c>
      <c r="F25" s="1">
        <v>141.086825763901</v>
      </c>
      <c r="G25" s="1">
        <v>134.440743321745</v>
      </c>
      <c r="H25" s="1">
        <v>135.429097975437</v>
      </c>
      <c r="I25" s="1">
        <v>133.84243635732301</v>
      </c>
      <c r="J25" s="1">
        <v>133.357130095413</v>
      </c>
      <c r="K25">
        <f t="shared" si="0"/>
        <v>2.6059346659458012E-5</v>
      </c>
      <c r="L25">
        <f t="shared" si="1"/>
        <v>-6.3565230123256993E-4</v>
      </c>
      <c r="M25">
        <f t="shared" si="2"/>
        <v>6.1589681533535433E-3</v>
      </c>
      <c r="N25">
        <f t="shared" si="3"/>
        <v>-7.2979490262222594E-3</v>
      </c>
      <c r="O25">
        <f t="shared" si="4"/>
        <v>-1.1715810278835118E-2</v>
      </c>
      <c r="P25">
        <f t="shared" si="5"/>
        <v>-1.52992814025816E-2</v>
      </c>
    </row>
    <row r="26" spans="1:16" x14ac:dyDescent="0.2">
      <c r="A26" s="1">
        <v>24</v>
      </c>
      <c r="B26" s="1">
        <v>250</v>
      </c>
      <c r="C26" s="1">
        <v>140.37586664958101</v>
      </c>
      <c r="D26" s="1">
        <v>140.22160810482001</v>
      </c>
      <c r="E26" s="1">
        <v>140.078581135782</v>
      </c>
      <c r="F26" s="1">
        <v>141.07387322436799</v>
      </c>
      <c r="G26" s="1">
        <v>132.93712662678499</v>
      </c>
      <c r="H26" s="1">
        <v>135.180877340731</v>
      </c>
      <c r="I26" s="1">
        <v>135.16627709366799</v>
      </c>
      <c r="J26" s="1">
        <v>133.027450271036</v>
      </c>
      <c r="K26">
        <f t="shared" si="0"/>
        <v>1.1001053749554312E-3</v>
      </c>
      <c r="L26">
        <f t="shared" si="1"/>
        <v>-1.0200066235946123E-3</v>
      </c>
      <c r="M26">
        <f t="shared" si="2"/>
        <v>6.0779870596754599E-3</v>
      </c>
      <c r="N26">
        <f t="shared" si="3"/>
        <v>-1.6598136941296172E-2</v>
      </c>
      <c r="O26">
        <f t="shared" si="4"/>
        <v>-1.080052693119779E-4</v>
      </c>
      <c r="P26">
        <f t="shared" si="5"/>
        <v>-1.5929968143846004E-2</v>
      </c>
    </row>
    <row r="27" spans="1:16" x14ac:dyDescent="0.2">
      <c r="A27" s="1">
        <v>25</v>
      </c>
      <c r="B27" s="1">
        <v>260</v>
      </c>
      <c r="C27" s="1">
        <v>140.36929907880099</v>
      </c>
      <c r="D27" s="1">
        <v>140.294019992876</v>
      </c>
      <c r="E27" s="1">
        <v>140.21332767460001</v>
      </c>
      <c r="F27" s="1">
        <v>141.14894812022101</v>
      </c>
      <c r="G27" s="1">
        <v>134.00366886933301</v>
      </c>
      <c r="H27" s="1">
        <v>135.46262703240799</v>
      </c>
      <c r="I27" s="1">
        <v>135.08832068273699</v>
      </c>
      <c r="J27" s="1">
        <v>134.14013332701001</v>
      </c>
      <c r="K27">
        <f t="shared" si="0"/>
        <v>5.3658086017360177E-4</v>
      </c>
      <c r="L27">
        <f t="shared" si="1"/>
        <v>-5.7516577171350981E-4</v>
      </c>
      <c r="M27">
        <f t="shared" si="2"/>
        <v>6.0938315645129946E-3</v>
      </c>
      <c r="N27">
        <f t="shared" si="3"/>
        <v>-1.0770189498288275E-2</v>
      </c>
      <c r="O27">
        <f t="shared" si="4"/>
        <v>-2.7631706092740497E-3</v>
      </c>
      <c r="P27">
        <f t="shared" si="5"/>
        <v>-9.762793874369468E-3</v>
      </c>
    </row>
    <row r="28" spans="1:16" x14ac:dyDescent="0.2">
      <c r="A28" s="1">
        <v>26</v>
      </c>
      <c r="B28" s="1">
        <v>270</v>
      </c>
      <c r="C28" s="1">
        <v>140.478874835667</v>
      </c>
      <c r="D28" s="1">
        <v>140.20563644862301</v>
      </c>
      <c r="E28" s="1">
        <v>140.28167267918701</v>
      </c>
      <c r="F28" s="1">
        <v>140.98624201106</v>
      </c>
      <c r="G28" s="1">
        <v>135.24320904542</v>
      </c>
      <c r="H28" s="1">
        <v>135.512731575381</v>
      </c>
      <c r="I28" s="1">
        <v>135.03901001010399</v>
      </c>
      <c r="J28" s="1">
        <v>134.51154732279099</v>
      </c>
      <c r="K28">
        <f t="shared" si="0"/>
        <v>1.9488402461203085E-3</v>
      </c>
      <c r="L28">
        <f t="shared" si="1"/>
        <v>5.4231935669621129E-4</v>
      </c>
      <c r="M28">
        <f t="shared" si="2"/>
        <v>5.5675761845925091E-3</v>
      </c>
      <c r="N28">
        <f t="shared" si="3"/>
        <v>-1.9889092842252133E-3</v>
      </c>
      <c r="O28">
        <f t="shared" si="4"/>
        <v>-3.4957716501603283E-3</v>
      </c>
      <c r="P28">
        <f t="shared" si="5"/>
        <v>-7.3881194847960395E-3</v>
      </c>
    </row>
    <row r="29" spans="1:16" x14ac:dyDescent="0.2">
      <c r="A29" s="1">
        <v>27</v>
      </c>
      <c r="B29" s="1">
        <v>280</v>
      </c>
      <c r="C29" s="1">
        <v>140.49272763476699</v>
      </c>
      <c r="D29" s="1">
        <v>140.31006790975499</v>
      </c>
      <c r="E29" s="1">
        <v>140.31117440112999</v>
      </c>
      <c r="F29" s="1">
        <v>141.164251496319</v>
      </c>
      <c r="G29" s="1">
        <v>135.736696552837</v>
      </c>
      <c r="H29" s="1">
        <v>134.42150245777901</v>
      </c>
      <c r="I29" s="1">
        <v>135.17976282472199</v>
      </c>
      <c r="J29" s="1">
        <v>134.37359098696601</v>
      </c>
      <c r="K29">
        <f t="shared" si="0"/>
        <v>1.3018290685276074E-3</v>
      </c>
      <c r="L29">
        <f t="shared" si="1"/>
        <v>7.8860440414675541E-6</v>
      </c>
      <c r="M29">
        <f t="shared" si="2"/>
        <v>6.0878281885901548E-3</v>
      </c>
      <c r="N29">
        <f t="shared" si="3"/>
        <v>9.7841050056041781E-3</v>
      </c>
      <c r="O29">
        <f t="shared" si="4"/>
        <v>5.6409157246337304E-3</v>
      </c>
      <c r="P29">
        <f t="shared" si="5"/>
        <v>-3.5642713358343997E-4</v>
      </c>
    </row>
    <row r="30" spans="1:16" x14ac:dyDescent="0.2">
      <c r="A30" s="1">
        <v>28</v>
      </c>
      <c r="B30" s="1">
        <v>290</v>
      </c>
      <c r="C30" s="1">
        <v>140.46990287861701</v>
      </c>
      <c r="D30" s="1">
        <v>140.18702434180199</v>
      </c>
      <c r="E30" s="1">
        <v>140.26108261921499</v>
      </c>
      <c r="F30" s="1">
        <v>141.04668553255399</v>
      </c>
      <c r="G30" s="1">
        <v>135.917743085387</v>
      </c>
      <c r="H30" s="1">
        <v>135.14627195652</v>
      </c>
      <c r="I30" s="1">
        <v>135.951903705153</v>
      </c>
      <c r="J30" s="1">
        <v>133.43989995072201</v>
      </c>
      <c r="K30">
        <f t="shared" si="0"/>
        <v>2.0178653348494574E-3</v>
      </c>
      <c r="L30">
        <f t="shared" si="1"/>
        <v>5.2828197018030742E-4</v>
      </c>
      <c r="M30">
        <f t="shared" si="2"/>
        <v>6.1322450832253456E-3</v>
      </c>
      <c r="N30">
        <f t="shared" si="3"/>
        <v>5.7084159089139204E-3</v>
      </c>
      <c r="O30">
        <f t="shared" si="4"/>
        <v>5.9611836639651946E-3</v>
      </c>
      <c r="P30">
        <f t="shared" si="5"/>
        <v>-1.2626112293700349E-2</v>
      </c>
    </row>
    <row r="31" spans="1:16" x14ac:dyDescent="0.2">
      <c r="A31" s="1">
        <v>29</v>
      </c>
      <c r="B31" s="1">
        <v>300</v>
      </c>
      <c r="C31" s="1">
        <v>140.52446721950199</v>
      </c>
      <c r="D31" s="1">
        <v>140.214529666837</v>
      </c>
      <c r="E31" s="1">
        <v>140.259606390616</v>
      </c>
      <c r="F31" s="1">
        <v>141.06858386803799</v>
      </c>
      <c r="G31" s="1">
        <v>135.63232993919999</v>
      </c>
      <c r="H31" s="1">
        <v>134.780064940355</v>
      </c>
      <c r="I31" s="1">
        <v>135.53635801270201</v>
      </c>
      <c r="J31" s="1">
        <v>132.964851777425</v>
      </c>
      <c r="K31">
        <f t="shared" si="0"/>
        <v>2.2104524645301152E-3</v>
      </c>
      <c r="L31">
        <f t="shared" si="1"/>
        <v>3.2148397092734391E-4</v>
      </c>
      <c r="M31">
        <f t="shared" si="2"/>
        <v>6.0910534965977403E-3</v>
      </c>
      <c r="N31">
        <f t="shared" si="3"/>
        <v>6.3233757842611578E-3</v>
      </c>
      <c r="O31">
        <f t="shared" si="4"/>
        <v>5.611312568232496E-3</v>
      </c>
      <c r="P31">
        <f t="shared" si="5"/>
        <v>-1.3467964744884965E-2</v>
      </c>
    </row>
    <row r="32" spans="1:16" x14ac:dyDescent="0.2">
      <c r="A32" s="1">
        <v>30</v>
      </c>
      <c r="B32" s="1">
        <v>310</v>
      </c>
      <c r="C32" s="1">
        <v>140.64029861389801</v>
      </c>
      <c r="D32" s="1">
        <v>140.219770510491</v>
      </c>
      <c r="E32" s="1">
        <v>140.332715714492</v>
      </c>
      <c r="F32" s="1">
        <v>141.046374385224</v>
      </c>
      <c r="G32" s="1">
        <v>135.24263282491</v>
      </c>
      <c r="H32" s="1">
        <v>134.22559661164701</v>
      </c>
      <c r="I32" s="1">
        <v>135.920968628049</v>
      </c>
      <c r="J32" s="1">
        <v>133.164905216476</v>
      </c>
      <c r="K32">
        <f t="shared" si="0"/>
        <v>2.999064268013084E-3</v>
      </c>
      <c r="L32">
        <f t="shared" si="1"/>
        <v>8.0548701220804926E-4</v>
      </c>
      <c r="M32">
        <f t="shared" si="2"/>
        <v>5.8950593894400273E-3</v>
      </c>
      <c r="N32">
        <f t="shared" si="3"/>
        <v>7.5770660659127027E-3</v>
      </c>
      <c r="O32">
        <f t="shared" si="4"/>
        <v>1.263076536219232E-2</v>
      </c>
      <c r="P32">
        <f t="shared" si="5"/>
        <v>-7.9023034499141678E-3</v>
      </c>
    </row>
    <row r="33" spans="1:16" x14ac:dyDescent="0.2">
      <c r="A33" s="1">
        <v>31</v>
      </c>
      <c r="B33" s="1">
        <v>320</v>
      </c>
      <c r="C33" s="1">
        <v>140.62330469769799</v>
      </c>
      <c r="D33" s="1">
        <v>140.29786096682801</v>
      </c>
      <c r="E33" s="1">
        <v>140.27389644363399</v>
      </c>
      <c r="F33" s="1">
        <v>141.073725698207</v>
      </c>
      <c r="G33" s="1">
        <v>135.83707012733601</v>
      </c>
      <c r="H33" s="1">
        <v>135.66592071478601</v>
      </c>
      <c r="I33" s="1">
        <v>135.735609636654</v>
      </c>
      <c r="J33" s="1">
        <v>133.48200234223901</v>
      </c>
      <c r="K33">
        <f t="shared" si="0"/>
        <v>2.3196628132978138E-3</v>
      </c>
      <c r="L33">
        <f t="shared" si="1"/>
        <v>-1.7081175029240531E-4</v>
      </c>
      <c r="M33">
        <f t="shared" si="2"/>
        <v>5.5301251639355582E-3</v>
      </c>
      <c r="N33">
        <f t="shared" si="3"/>
        <v>1.2615505179801624E-3</v>
      </c>
      <c r="O33">
        <f t="shared" si="4"/>
        <v>5.1368038119537504E-4</v>
      </c>
      <c r="P33">
        <f t="shared" si="5"/>
        <v>-1.609776693395467E-2</v>
      </c>
    </row>
    <row r="34" spans="1:16" x14ac:dyDescent="0.2">
      <c r="A34" s="1">
        <v>32</v>
      </c>
      <c r="B34" s="1">
        <v>330</v>
      </c>
      <c r="C34" s="1">
        <v>140.584410517805</v>
      </c>
      <c r="D34" s="1">
        <v>140.33119244343899</v>
      </c>
      <c r="E34" s="1">
        <v>140.26230150759901</v>
      </c>
      <c r="F34" s="1">
        <v>141.15699219572701</v>
      </c>
      <c r="G34" s="1">
        <v>136.12923142480801</v>
      </c>
      <c r="H34" s="1">
        <v>135.42899978710699</v>
      </c>
      <c r="I34" s="1">
        <v>134.98529503902799</v>
      </c>
      <c r="J34" s="1">
        <v>134.062537604543</v>
      </c>
      <c r="K34">
        <f t="shared" si="0"/>
        <v>1.804431858355825E-3</v>
      </c>
      <c r="L34">
        <f t="shared" si="1"/>
        <v>-4.9091677082238887E-4</v>
      </c>
      <c r="M34">
        <f t="shared" si="2"/>
        <v>5.8846485796154114E-3</v>
      </c>
      <c r="N34">
        <f t="shared" si="3"/>
        <v>5.1704704221531587E-3</v>
      </c>
      <c r="O34">
        <f t="shared" si="4"/>
        <v>-3.2762905195822113E-3</v>
      </c>
      <c r="P34">
        <f t="shared" si="5"/>
        <v>-1.0089878716612079E-2</v>
      </c>
    </row>
    <row r="35" spans="1:16" x14ac:dyDescent="0.2">
      <c r="A35" s="1">
        <v>33</v>
      </c>
      <c r="B35" s="1">
        <v>340</v>
      </c>
      <c r="C35" s="1">
        <v>140.61768251631699</v>
      </c>
      <c r="D35" s="1">
        <v>140.287077042151</v>
      </c>
      <c r="E35" s="1">
        <v>140.33562766769199</v>
      </c>
      <c r="F35" s="1">
        <v>141.09382799680901</v>
      </c>
      <c r="G35" s="1">
        <v>135.58922050379499</v>
      </c>
      <c r="H35" s="1">
        <v>135.33075134029801</v>
      </c>
      <c r="I35" s="1">
        <v>136.675468302876</v>
      </c>
      <c r="J35" s="1">
        <v>134.475208363196</v>
      </c>
      <c r="K35">
        <f t="shared" si="0"/>
        <v>2.3566352734447345E-3</v>
      </c>
      <c r="L35">
        <f t="shared" si="1"/>
        <v>3.4608052690704845E-4</v>
      </c>
      <c r="M35">
        <f t="shared" si="2"/>
        <v>5.7507146892483594E-3</v>
      </c>
      <c r="N35">
        <f t="shared" si="3"/>
        <v>1.9099071049051173E-3</v>
      </c>
      <c r="O35">
        <f t="shared" si="4"/>
        <v>9.9365218123751639E-3</v>
      </c>
      <c r="P35">
        <f t="shared" si="5"/>
        <v>-6.3218667496398196E-3</v>
      </c>
    </row>
    <row r="36" spans="1:16" x14ac:dyDescent="0.2">
      <c r="A36" s="1">
        <v>34</v>
      </c>
      <c r="B36" s="1">
        <v>350</v>
      </c>
      <c r="C36" s="1">
        <v>140.633130109511</v>
      </c>
      <c r="D36" s="1">
        <v>140.27366190572201</v>
      </c>
      <c r="E36" s="1">
        <v>140.26524417875299</v>
      </c>
      <c r="F36" s="1">
        <v>141.098508420569</v>
      </c>
      <c r="G36" s="1">
        <v>135.60443132354001</v>
      </c>
      <c r="H36" s="1">
        <v>136.26593674671199</v>
      </c>
      <c r="I36" s="1">
        <v>134.986890698228</v>
      </c>
      <c r="J36" s="1">
        <v>134.97709621121399</v>
      </c>
      <c r="K36">
        <f t="shared" si="0"/>
        <v>2.5626208006930854E-3</v>
      </c>
      <c r="L36">
        <f t="shared" si="1"/>
        <v>-6.0009319316636908E-5</v>
      </c>
      <c r="M36">
        <f t="shared" si="2"/>
        <v>5.8802664993616253E-3</v>
      </c>
      <c r="N36">
        <f t="shared" si="3"/>
        <v>-4.8545178565173267E-3</v>
      </c>
      <c r="O36">
        <f t="shared" si="4"/>
        <v>-9.3863960357272024E-3</v>
      </c>
      <c r="P36">
        <f t="shared" si="5"/>
        <v>-9.4582737716298378E-3</v>
      </c>
    </row>
    <row r="37" spans="1:16" x14ac:dyDescent="0.2">
      <c r="A37" s="1">
        <v>35</v>
      </c>
      <c r="B37" s="1">
        <v>360</v>
      </c>
      <c r="C37" s="1">
        <v>140.53388025957099</v>
      </c>
      <c r="D37" s="1">
        <v>140.32495378361801</v>
      </c>
      <c r="E37" s="1">
        <v>140.36620308778799</v>
      </c>
      <c r="F37" s="1">
        <v>141.15672045943299</v>
      </c>
      <c r="G37" s="1">
        <v>135.27090815874101</v>
      </c>
      <c r="H37" s="1">
        <v>136.265843432336</v>
      </c>
      <c r="I37" s="1">
        <v>136.04477018948199</v>
      </c>
      <c r="J37" s="1">
        <v>134.527449569075</v>
      </c>
      <c r="K37">
        <f t="shared" si="0"/>
        <v>1.4888761429784206E-3</v>
      </c>
      <c r="L37">
        <f t="shared" si="1"/>
        <v>2.9395558706961768E-4</v>
      </c>
      <c r="M37">
        <f t="shared" si="2"/>
        <v>5.9274323873825399E-3</v>
      </c>
      <c r="N37">
        <f t="shared" si="3"/>
        <v>-7.3014282121919571E-3</v>
      </c>
      <c r="O37">
        <f t="shared" si="4"/>
        <v>-1.622367258628388E-3</v>
      </c>
      <c r="P37">
        <f t="shared" si="5"/>
        <v>-1.2757370588794763E-2</v>
      </c>
    </row>
    <row r="38" spans="1:16" x14ac:dyDescent="0.2">
      <c r="A38" s="1">
        <v>36</v>
      </c>
      <c r="B38" s="1">
        <v>370</v>
      </c>
      <c r="C38" s="1">
        <v>140.65449255515301</v>
      </c>
      <c r="D38" s="1">
        <v>140.311739476746</v>
      </c>
      <c r="E38" s="1">
        <v>140.33652486650001</v>
      </c>
      <c r="F38" s="1">
        <v>141.121295857338</v>
      </c>
      <c r="G38" s="1">
        <v>136.70961092520201</v>
      </c>
      <c r="H38" s="1">
        <v>134.941596221634</v>
      </c>
      <c r="I38" s="1">
        <v>135.614365691373</v>
      </c>
      <c r="J38" s="1">
        <v>131.87837637231101</v>
      </c>
      <c r="K38">
        <f t="shared" si="0"/>
        <v>2.4427968727721398E-3</v>
      </c>
      <c r="L38">
        <f t="shared" si="1"/>
        <v>1.7664516060057148E-4</v>
      </c>
      <c r="M38">
        <f t="shared" si="2"/>
        <v>5.7696981279757274E-3</v>
      </c>
      <c r="N38">
        <f t="shared" si="3"/>
        <v>1.3102073438231372E-2</v>
      </c>
      <c r="O38">
        <f t="shared" si="4"/>
        <v>4.9856344416884541E-3</v>
      </c>
      <c r="P38">
        <f t="shared" si="5"/>
        <v>-2.2700338035810872E-2</v>
      </c>
    </row>
    <row r="39" spans="1:16" x14ac:dyDescent="0.2">
      <c r="A39" s="1">
        <v>37</v>
      </c>
      <c r="B39" s="1">
        <v>380</v>
      </c>
      <c r="C39" s="1">
        <v>140.60652035059701</v>
      </c>
      <c r="D39" s="1">
        <v>140.36292881239501</v>
      </c>
      <c r="E39" s="1">
        <v>140.34330452571001</v>
      </c>
      <c r="F39" s="1">
        <v>141.16952028520399</v>
      </c>
      <c r="G39" s="1">
        <v>136.05705313580501</v>
      </c>
      <c r="H39" s="1">
        <v>135.44217536990899</v>
      </c>
      <c r="I39" s="1">
        <v>136.04928413223001</v>
      </c>
      <c r="J39" s="1">
        <v>135.36431619937699</v>
      </c>
      <c r="K39">
        <f t="shared" si="0"/>
        <v>1.735440691235322E-3</v>
      </c>
      <c r="L39">
        <f t="shared" si="1"/>
        <v>-1.3981103736607426E-4</v>
      </c>
      <c r="M39">
        <f t="shared" si="2"/>
        <v>5.7464708070251351E-3</v>
      </c>
      <c r="N39">
        <f t="shared" si="3"/>
        <v>4.5397806423051442E-3</v>
      </c>
      <c r="O39">
        <f t="shared" si="4"/>
        <v>4.4824203440540682E-3</v>
      </c>
      <c r="P39">
        <f t="shared" si="5"/>
        <v>-5.7485174259321633E-4</v>
      </c>
    </row>
    <row r="40" spans="1:16" x14ac:dyDescent="0.2">
      <c r="A40" s="1">
        <v>38</v>
      </c>
      <c r="B40" s="1">
        <v>390</v>
      </c>
      <c r="C40" s="1">
        <v>140.719772408968</v>
      </c>
      <c r="D40" s="1">
        <v>140.31886003628401</v>
      </c>
      <c r="E40" s="1">
        <v>140.37726307627301</v>
      </c>
      <c r="F40" s="1">
        <v>141.121083193798</v>
      </c>
      <c r="G40" s="1">
        <v>136.24934958687999</v>
      </c>
      <c r="H40" s="1">
        <v>136.63681883380599</v>
      </c>
      <c r="I40" s="1">
        <v>136.21588621146299</v>
      </c>
      <c r="J40" s="1">
        <v>134.59100235633801</v>
      </c>
      <c r="K40">
        <f t="shared" si="0"/>
        <v>2.8571524353912321E-3</v>
      </c>
      <c r="L40">
        <f t="shared" si="1"/>
        <v>4.1621660818724244E-4</v>
      </c>
      <c r="M40">
        <f t="shared" si="2"/>
        <v>5.7171442050380945E-3</v>
      </c>
      <c r="N40">
        <f t="shared" si="3"/>
        <v>-2.8357601577162664E-3</v>
      </c>
      <c r="O40">
        <f t="shared" si="4"/>
        <v>-3.0806676116705489E-3</v>
      </c>
      <c r="P40">
        <f t="shared" si="5"/>
        <v>-1.4972658869907871E-2</v>
      </c>
    </row>
    <row r="41" spans="1:16" x14ac:dyDescent="0.2">
      <c r="A41" s="1">
        <v>39</v>
      </c>
      <c r="B41" s="1">
        <v>400</v>
      </c>
      <c r="C41" s="1">
        <v>140.63919280119299</v>
      </c>
      <c r="D41" s="1">
        <v>140.34526972700499</v>
      </c>
      <c r="E41" s="1">
        <v>140.34248892896801</v>
      </c>
      <c r="F41" s="1">
        <v>141.210787405709</v>
      </c>
      <c r="G41" s="1">
        <v>136.16710876726199</v>
      </c>
      <c r="H41" s="1">
        <v>136.515313251333</v>
      </c>
      <c r="I41" s="1">
        <v>135.664655086415</v>
      </c>
      <c r="J41" s="1">
        <v>135.15399370221701</v>
      </c>
      <c r="K41">
        <f t="shared" si="0"/>
        <v>2.0942855769897377E-3</v>
      </c>
      <c r="L41">
        <f t="shared" si="1"/>
        <v>-1.9813977645197275E-5</v>
      </c>
      <c r="M41">
        <f t="shared" si="2"/>
        <v>6.1670598545115604E-3</v>
      </c>
      <c r="N41">
        <f t="shared" si="3"/>
        <v>-2.55066245520705E-3</v>
      </c>
      <c r="O41">
        <f t="shared" si="4"/>
        <v>-6.2312288977566096E-3</v>
      </c>
      <c r="P41">
        <f t="shared" si="5"/>
        <v>-9.9719182902925901E-3</v>
      </c>
    </row>
    <row r="42" spans="1:16" x14ac:dyDescent="0.2">
      <c r="A42" s="1">
        <v>40</v>
      </c>
      <c r="B42" s="1">
        <v>410</v>
      </c>
      <c r="C42" s="1">
        <v>140.66300793347301</v>
      </c>
      <c r="D42" s="1">
        <v>140.39081729375701</v>
      </c>
      <c r="E42" s="1">
        <v>140.33542185660599</v>
      </c>
      <c r="F42" s="1">
        <v>141.17758833320499</v>
      </c>
      <c r="G42" s="1">
        <v>135.84358771614299</v>
      </c>
      <c r="H42" s="1">
        <v>135.57258238847899</v>
      </c>
      <c r="I42" s="1">
        <v>136.505808793585</v>
      </c>
      <c r="J42" s="1">
        <v>135.57604179600099</v>
      </c>
      <c r="K42">
        <f t="shared" si="0"/>
        <v>1.9388065755501886E-3</v>
      </c>
      <c r="L42">
        <f t="shared" si="1"/>
        <v>-3.9458020274295741E-4</v>
      </c>
      <c r="M42">
        <f t="shared" si="2"/>
        <v>5.6041488653900086E-3</v>
      </c>
      <c r="N42">
        <f t="shared" si="3"/>
        <v>1.9989685442993359E-3</v>
      </c>
      <c r="O42">
        <f t="shared" si="4"/>
        <v>6.883592454054472E-3</v>
      </c>
      <c r="P42">
        <f t="shared" si="5"/>
        <v>2.551701428898457E-5</v>
      </c>
    </row>
    <row r="43" spans="1:16" x14ac:dyDescent="0.2">
      <c r="A43" s="1">
        <v>41</v>
      </c>
      <c r="B43" s="1">
        <v>420</v>
      </c>
      <c r="C43" s="1">
        <v>140.584814871416</v>
      </c>
      <c r="D43" s="1">
        <v>140.32332144469399</v>
      </c>
      <c r="E43" s="1">
        <v>140.37768762593299</v>
      </c>
      <c r="F43" s="1">
        <v>141.103378103398</v>
      </c>
      <c r="G43" s="1">
        <v>136.48652276038601</v>
      </c>
      <c r="H43" s="1">
        <v>136.60628676662401</v>
      </c>
      <c r="I43" s="1">
        <v>136.024430230441</v>
      </c>
      <c r="J43" s="1">
        <v>135.548677773847</v>
      </c>
      <c r="K43">
        <f t="shared" si="0"/>
        <v>1.8635065364033252E-3</v>
      </c>
      <c r="L43">
        <f t="shared" si="1"/>
        <v>3.8743510828619928E-4</v>
      </c>
      <c r="M43">
        <f t="shared" si="2"/>
        <v>5.5589951169411145E-3</v>
      </c>
      <c r="N43">
        <f t="shared" si="3"/>
        <v>-8.7670933068112174E-4</v>
      </c>
      <c r="O43">
        <f t="shared" si="4"/>
        <v>-4.2593686568543178E-3</v>
      </c>
      <c r="P43">
        <f t="shared" si="5"/>
        <v>-7.742022843969164E-3</v>
      </c>
    </row>
    <row r="44" spans="1:16" x14ac:dyDescent="0.2">
      <c r="A44" s="1">
        <v>42</v>
      </c>
      <c r="B44" s="1">
        <v>430</v>
      </c>
      <c r="C44" s="1">
        <v>140.706679667955</v>
      </c>
      <c r="D44" s="1">
        <v>140.361033897483</v>
      </c>
      <c r="E44" s="1">
        <v>140.416544147997</v>
      </c>
      <c r="F44" s="1">
        <v>141.18141937208</v>
      </c>
      <c r="G44" s="1">
        <v>136.067095609706</v>
      </c>
      <c r="H44" s="1">
        <v>136.699483855067</v>
      </c>
      <c r="I44" s="1">
        <v>136.695663102498</v>
      </c>
      <c r="J44" s="1">
        <v>135.73038584224199</v>
      </c>
      <c r="K44">
        <f t="shared" si="0"/>
        <v>2.4625479085916163E-3</v>
      </c>
      <c r="L44">
        <f t="shared" si="1"/>
        <v>3.954819152625206E-4</v>
      </c>
      <c r="M44">
        <f t="shared" si="2"/>
        <v>5.844823536966799E-3</v>
      </c>
      <c r="N44">
        <f t="shared" si="3"/>
        <v>-4.6261202129444555E-3</v>
      </c>
      <c r="O44">
        <f t="shared" si="4"/>
        <v>-2.7950014595880011E-5</v>
      </c>
      <c r="P44">
        <f t="shared" si="5"/>
        <v>-7.0892587557425026E-3</v>
      </c>
    </row>
    <row r="45" spans="1:16" x14ac:dyDescent="0.2">
      <c r="A45" s="1">
        <v>43</v>
      </c>
      <c r="B45" s="1">
        <v>440</v>
      </c>
      <c r="C45" s="1">
        <v>140.703872478021</v>
      </c>
      <c r="D45" s="1">
        <v>140.41637309453299</v>
      </c>
      <c r="E45" s="1">
        <v>140.421109433764</v>
      </c>
      <c r="F45" s="1">
        <v>141.24590078590799</v>
      </c>
      <c r="G45" s="1">
        <v>135.85639798365901</v>
      </c>
      <c r="H45" s="1">
        <v>136.145926278671</v>
      </c>
      <c r="I45" s="1">
        <v>136.58605804905801</v>
      </c>
      <c r="J45" s="1">
        <v>134.85712310920499</v>
      </c>
      <c r="K45">
        <f t="shared" si="0"/>
        <v>2.0474776349226551E-3</v>
      </c>
      <c r="L45">
        <f t="shared" si="1"/>
        <v>3.3730676320968329E-5</v>
      </c>
      <c r="M45">
        <f t="shared" si="2"/>
        <v>5.907627957435848E-3</v>
      </c>
      <c r="N45">
        <f t="shared" si="3"/>
        <v>-2.1266027043612612E-3</v>
      </c>
      <c r="O45">
        <f t="shared" si="4"/>
        <v>3.2327942702165468E-3</v>
      </c>
      <c r="P45">
        <f t="shared" si="5"/>
        <v>-9.4663366337382256E-3</v>
      </c>
    </row>
    <row r="46" spans="1:16" x14ac:dyDescent="0.2">
      <c r="A46" s="1">
        <v>44</v>
      </c>
      <c r="B46" s="1">
        <v>450</v>
      </c>
      <c r="C46" s="1">
        <v>140.65455364075001</v>
      </c>
      <c r="D46" s="1">
        <v>140.34129217580099</v>
      </c>
      <c r="E46" s="1">
        <v>140.41332171133399</v>
      </c>
      <c r="F46" s="1">
        <v>141.15820935759299</v>
      </c>
      <c r="G46" s="1">
        <v>136.22391021842901</v>
      </c>
      <c r="H46" s="1">
        <v>135.95668387171301</v>
      </c>
      <c r="I46" s="1">
        <v>136.79702502165199</v>
      </c>
      <c r="J46" s="1">
        <v>135.55157330425399</v>
      </c>
      <c r="K46">
        <f t="shared" si="0"/>
        <v>2.2321403778768809E-3</v>
      </c>
      <c r="L46">
        <f t="shared" si="1"/>
        <v>5.1324549187402454E-4</v>
      </c>
      <c r="M46">
        <f t="shared" si="2"/>
        <v>5.8209324506481074E-3</v>
      </c>
      <c r="N46">
        <f t="shared" si="3"/>
        <v>1.9655256299730885E-3</v>
      </c>
      <c r="O46">
        <f t="shared" si="4"/>
        <v>6.1809476813358749E-3</v>
      </c>
      <c r="P46">
        <f t="shared" si="5"/>
        <v>-2.9797032107761329E-3</v>
      </c>
    </row>
    <row r="47" spans="1:16" x14ac:dyDescent="0.2">
      <c r="A47" s="1">
        <v>45</v>
      </c>
      <c r="B47" s="1">
        <v>460</v>
      </c>
      <c r="C47" s="1">
        <v>140.710389550722</v>
      </c>
      <c r="D47" s="1">
        <v>140.41556872602601</v>
      </c>
      <c r="E47" s="1">
        <v>140.38938540369</v>
      </c>
      <c r="F47" s="1">
        <v>141.19544920114399</v>
      </c>
      <c r="G47" s="1">
        <v>135.580754162294</v>
      </c>
      <c r="H47" s="1">
        <v>136.926327345716</v>
      </c>
      <c r="I47" s="1">
        <v>136.66192136007001</v>
      </c>
      <c r="J47" s="1">
        <v>136.23942445170499</v>
      </c>
      <c r="K47">
        <f t="shared" si="0"/>
        <v>2.0996305991626434E-3</v>
      </c>
      <c r="L47">
        <f t="shared" si="1"/>
        <v>-1.8647022245159967E-4</v>
      </c>
      <c r="M47">
        <f t="shared" si="2"/>
        <v>5.5540883549718978E-3</v>
      </c>
      <c r="N47">
        <f t="shared" si="3"/>
        <v>-9.8269865956797202E-3</v>
      </c>
      <c r="O47">
        <f t="shared" si="4"/>
        <v>-1.9310091110412428E-3</v>
      </c>
      <c r="P47">
        <f t="shared" si="5"/>
        <v>-5.0165874403152446E-3</v>
      </c>
    </row>
    <row r="48" spans="1:16" x14ac:dyDescent="0.2">
      <c r="A48" s="1">
        <v>46</v>
      </c>
      <c r="B48" s="1">
        <v>470</v>
      </c>
      <c r="C48" s="1">
        <v>140.653817056164</v>
      </c>
      <c r="D48" s="1">
        <v>140.42274017138601</v>
      </c>
      <c r="E48" s="1">
        <v>140.38220096536801</v>
      </c>
      <c r="F48" s="1">
        <v>141.28518726696001</v>
      </c>
      <c r="G48" s="1">
        <v>135.871434741912</v>
      </c>
      <c r="H48" s="1">
        <v>136.44894195546499</v>
      </c>
      <c r="I48" s="1">
        <v>136.98172984108001</v>
      </c>
      <c r="J48" s="1">
        <v>135.95182328587501</v>
      </c>
      <c r="K48">
        <f t="shared" si="0"/>
        <v>1.6455802279314712E-3</v>
      </c>
      <c r="L48">
        <f t="shared" si="1"/>
        <v>-2.8869402468943565E-4</v>
      </c>
      <c r="M48">
        <f t="shared" si="2"/>
        <v>6.1417908133780969E-3</v>
      </c>
      <c r="N48">
        <f t="shared" si="3"/>
        <v>-4.2324052152891102E-3</v>
      </c>
      <c r="O48">
        <f t="shared" si="4"/>
        <v>3.9046685007562503E-3</v>
      </c>
      <c r="P48">
        <f t="shared" si="5"/>
        <v>-3.643257781743979E-3</v>
      </c>
    </row>
    <row r="49" spans="1:16" x14ac:dyDescent="0.2">
      <c r="A49" s="1">
        <v>47</v>
      </c>
      <c r="B49" s="1">
        <v>480</v>
      </c>
      <c r="C49" s="1">
        <v>140.73493589580701</v>
      </c>
      <c r="D49" s="1">
        <v>140.470512668879</v>
      </c>
      <c r="E49" s="1">
        <v>140.416645029938</v>
      </c>
      <c r="F49" s="1">
        <v>141.32989534747301</v>
      </c>
      <c r="G49" s="1">
        <v>135.98451885592399</v>
      </c>
      <c r="H49" s="1">
        <v>136.99466402594399</v>
      </c>
      <c r="I49" s="1">
        <v>136.92798114926299</v>
      </c>
      <c r="J49" s="1">
        <v>136.254359256746</v>
      </c>
      <c r="K49">
        <f t="shared" si="0"/>
        <v>1.8824109195879598E-3</v>
      </c>
      <c r="L49">
        <f t="shared" si="1"/>
        <v>-3.8348004800109399E-4</v>
      </c>
      <c r="M49">
        <f t="shared" si="2"/>
        <v>6.117886681454473E-3</v>
      </c>
      <c r="N49">
        <f t="shared" si="3"/>
        <v>-7.3736096015294076E-3</v>
      </c>
      <c r="O49">
        <f t="shared" si="4"/>
        <v>-4.8675528463190036E-4</v>
      </c>
      <c r="P49">
        <f t="shared" si="5"/>
        <v>-5.4038949214678328E-3</v>
      </c>
    </row>
    <row r="50" spans="1:16" x14ac:dyDescent="0.2">
      <c r="A50" s="1">
        <v>48</v>
      </c>
      <c r="B50" s="1">
        <v>490</v>
      </c>
      <c r="C50" s="1">
        <v>140.716029240702</v>
      </c>
      <c r="D50" s="1">
        <v>140.42904693386899</v>
      </c>
      <c r="E50" s="1">
        <v>140.46435917372199</v>
      </c>
      <c r="F50" s="1">
        <v>141.239000315081</v>
      </c>
      <c r="G50" s="1">
        <v>136.649282600611</v>
      </c>
      <c r="H50" s="1">
        <v>135.88638640344899</v>
      </c>
      <c r="I50" s="1">
        <v>136.775927643198</v>
      </c>
      <c r="J50" s="1">
        <v>136.22736570857299</v>
      </c>
      <c r="K50">
        <f t="shared" si="0"/>
        <v>2.043610727972516E-3</v>
      </c>
      <c r="L50">
        <f t="shared" si="1"/>
        <v>2.5145965613245462E-4</v>
      </c>
      <c r="M50">
        <f t="shared" si="2"/>
        <v>5.7677054633393302E-3</v>
      </c>
      <c r="N50">
        <f t="shared" si="3"/>
        <v>5.6142209484985155E-3</v>
      </c>
      <c r="O50">
        <f t="shared" si="4"/>
        <v>6.5462130776510943E-3</v>
      </c>
      <c r="P50">
        <f t="shared" si="5"/>
        <v>2.5092970248809256E-3</v>
      </c>
    </row>
    <row r="51" spans="1:16" x14ac:dyDescent="0.2">
      <c r="A51" s="1">
        <v>49</v>
      </c>
      <c r="B51" s="1">
        <v>500</v>
      </c>
      <c r="C51" s="1">
        <v>140.72184339583501</v>
      </c>
      <c r="D51" s="1">
        <v>140.416822865168</v>
      </c>
      <c r="E51" s="1">
        <v>140.44388077861501</v>
      </c>
      <c r="F51" s="1">
        <v>141.18544001820101</v>
      </c>
      <c r="G51" s="1">
        <v>136.865596465046</v>
      </c>
      <c r="H51" s="1">
        <v>137.266258129938</v>
      </c>
      <c r="I51" s="1">
        <v>136.11808992558599</v>
      </c>
      <c r="J51" s="1">
        <v>136.211105187898</v>
      </c>
      <c r="K51">
        <f t="shared" si="0"/>
        <v>2.1722506209950134E-3</v>
      </c>
      <c r="L51">
        <f t="shared" si="1"/>
        <v>1.9269709209267203E-4</v>
      </c>
      <c r="M51">
        <f t="shared" si="2"/>
        <v>5.4738252678673159E-3</v>
      </c>
      <c r="N51">
        <f t="shared" si="3"/>
        <v>-2.918864915168936E-3</v>
      </c>
      <c r="O51">
        <f t="shared" si="4"/>
        <v>-8.364533425724574E-3</v>
      </c>
      <c r="P51">
        <f t="shared" si="5"/>
        <v>-7.6869068656419161E-3</v>
      </c>
    </row>
    <row r="52" spans="1:16" x14ac:dyDescent="0.2">
      <c r="A52" s="1">
        <v>50</v>
      </c>
      <c r="B52" s="1">
        <v>510</v>
      </c>
      <c r="C52" s="1">
        <v>140.77438889735799</v>
      </c>
      <c r="D52" s="1">
        <v>140.36096566874201</v>
      </c>
      <c r="E52" s="1">
        <v>140.46743194538701</v>
      </c>
      <c r="F52" s="1">
        <v>141.18338652541399</v>
      </c>
      <c r="G52" s="1">
        <v>136.73688570593799</v>
      </c>
      <c r="H52" s="1">
        <v>137.34155757653201</v>
      </c>
      <c r="I52" s="1">
        <v>136.64609164663301</v>
      </c>
      <c r="J52" s="1">
        <v>136.681763044289</v>
      </c>
      <c r="K52">
        <f t="shared" si="0"/>
        <v>2.9454287853197003E-3</v>
      </c>
      <c r="L52">
        <f t="shared" si="1"/>
        <v>7.5851769854775187E-4</v>
      </c>
      <c r="M52">
        <f t="shared" si="2"/>
        <v>5.8593274330480984E-3</v>
      </c>
      <c r="N52">
        <f t="shared" si="3"/>
        <v>-4.4026868579604642E-3</v>
      </c>
      <c r="O52">
        <f t="shared" si="4"/>
        <v>-5.0637690599326466E-3</v>
      </c>
      <c r="P52">
        <f t="shared" si="5"/>
        <v>-4.8040414269755836E-3</v>
      </c>
    </row>
    <row r="53" spans="1:16" x14ac:dyDescent="0.2">
      <c r="A53" s="1">
        <v>51</v>
      </c>
      <c r="B53" s="1">
        <v>520</v>
      </c>
      <c r="C53" s="1">
        <v>140.70874595125599</v>
      </c>
      <c r="D53" s="1">
        <v>140.43494007184</v>
      </c>
      <c r="E53" s="1">
        <v>140.3863091433</v>
      </c>
      <c r="F53" s="1">
        <v>141.30664922520501</v>
      </c>
      <c r="G53" s="1">
        <v>136.689250549787</v>
      </c>
      <c r="H53" s="1">
        <v>136.32043509706099</v>
      </c>
      <c r="I53" s="1">
        <v>136.729348506207</v>
      </c>
      <c r="J53" s="1">
        <v>134.838562139224</v>
      </c>
      <c r="K53">
        <f t="shared" si="0"/>
        <v>1.9496991224258148E-3</v>
      </c>
      <c r="L53">
        <f t="shared" si="1"/>
        <v>-3.4628795736395447E-4</v>
      </c>
      <c r="M53">
        <f t="shared" si="2"/>
        <v>6.2072099216838594E-3</v>
      </c>
      <c r="N53">
        <f t="shared" si="3"/>
        <v>2.7055037820515474E-3</v>
      </c>
      <c r="O53">
        <f t="shared" si="4"/>
        <v>2.9996486502912108E-3</v>
      </c>
      <c r="P53">
        <f t="shared" si="5"/>
        <v>-1.0870512236715615E-2</v>
      </c>
    </row>
    <row r="54" spans="1:16" x14ac:dyDescent="0.2">
      <c r="A54" s="1">
        <v>52</v>
      </c>
      <c r="B54" s="1">
        <v>530</v>
      </c>
      <c r="C54" s="1">
        <v>140.77587808845601</v>
      </c>
      <c r="D54" s="1">
        <v>140.47537078140101</v>
      </c>
      <c r="E54" s="1">
        <v>140.465943304006</v>
      </c>
      <c r="F54" s="1">
        <v>141.293005069256</v>
      </c>
      <c r="G54" s="1">
        <v>136.51783512918701</v>
      </c>
      <c r="H54" s="1">
        <v>136.864854871662</v>
      </c>
      <c r="I54" s="1">
        <v>136.88625109558501</v>
      </c>
      <c r="J54" s="1">
        <v>135.71532597858899</v>
      </c>
      <c r="K54">
        <f t="shared" si="0"/>
        <v>2.1392170412750178E-3</v>
      </c>
      <c r="L54">
        <f t="shared" si="1"/>
        <v>-6.7111247634135462E-5</v>
      </c>
      <c r="M54">
        <f t="shared" si="2"/>
        <v>5.8204814360471591E-3</v>
      </c>
      <c r="N54">
        <f t="shared" si="3"/>
        <v>-2.5354919844133711E-3</v>
      </c>
      <c r="O54">
        <f t="shared" si="4"/>
        <v>1.5633103138909456E-4</v>
      </c>
      <c r="P54">
        <f t="shared" si="5"/>
        <v>-8.399007138471911E-3</v>
      </c>
    </row>
    <row r="55" spans="1:16" x14ac:dyDescent="0.2">
      <c r="A55" s="1">
        <v>53</v>
      </c>
      <c r="B55" s="1">
        <v>540</v>
      </c>
      <c r="C55" s="1">
        <v>140.69203370597799</v>
      </c>
      <c r="D55" s="1">
        <v>140.474401189182</v>
      </c>
      <c r="E55" s="1">
        <v>140.466246599898</v>
      </c>
      <c r="F55" s="1">
        <v>141.30246319223701</v>
      </c>
      <c r="G55" s="1">
        <v>136.27682618245399</v>
      </c>
      <c r="H55" s="1">
        <v>136.48865305513399</v>
      </c>
      <c r="I55" s="1">
        <v>137.183526038868</v>
      </c>
      <c r="J55" s="1">
        <v>136.18438817626199</v>
      </c>
      <c r="K55">
        <f t="shared" si="0"/>
        <v>1.5492681581386043E-3</v>
      </c>
      <c r="L55">
        <f t="shared" si="1"/>
        <v>-5.8050358036564611E-5</v>
      </c>
      <c r="M55">
        <f t="shared" si="2"/>
        <v>5.8947537490466207E-3</v>
      </c>
      <c r="N55">
        <f t="shared" si="3"/>
        <v>-1.5519742333045094E-3</v>
      </c>
      <c r="O55">
        <f t="shared" si="4"/>
        <v>5.0910677787501515E-3</v>
      </c>
      <c r="P55">
        <f t="shared" si="5"/>
        <v>-2.2292320428211562E-3</v>
      </c>
    </row>
    <row r="56" spans="1:16" x14ac:dyDescent="0.2">
      <c r="A56" s="1">
        <v>54</v>
      </c>
      <c r="B56" s="1">
        <v>550</v>
      </c>
      <c r="C56" s="1">
        <v>140.78176719360999</v>
      </c>
      <c r="D56" s="1">
        <v>140.47937151777799</v>
      </c>
      <c r="E56" s="1">
        <v>140.50880223696601</v>
      </c>
      <c r="F56" s="1">
        <v>141.29148743027801</v>
      </c>
      <c r="G56" s="1">
        <v>136.47746789291099</v>
      </c>
      <c r="H56" s="1">
        <v>137.11768862277799</v>
      </c>
      <c r="I56" s="1">
        <v>136.48192679405699</v>
      </c>
      <c r="J56" s="1">
        <v>136.10457811720499</v>
      </c>
      <c r="K56">
        <f t="shared" si="0"/>
        <v>2.1525984389368777E-3</v>
      </c>
      <c r="L56">
        <f t="shared" si="1"/>
        <v>2.095020704466145E-4</v>
      </c>
      <c r="M56">
        <f t="shared" si="2"/>
        <v>5.7810332131023514E-3</v>
      </c>
      <c r="N56">
        <f t="shared" si="3"/>
        <v>-4.6691330367177944E-3</v>
      </c>
      <c r="O56">
        <f t="shared" si="4"/>
        <v>-4.6366142479985538E-3</v>
      </c>
      <c r="P56">
        <f t="shared" si="5"/>
        <v>-7.3886200660816725E-3</v>
      </c>
    </row>
    <row r="57" spans="1:16" x14ac:dyDescent="0.2">
      <c r="A57" s="1">
        <v>55</v>
      </c>
      <c r="B57" s="1">
        <v>560</v>
      </c>
      <c r="C57" s="1">
        <v>140.72199337806501</v>
      </c>
      <c r="D57" s="1">
        <v>140.48902590270899</v>
      </c>
      <c r="E57" s="1">
        <v>140.48018403603001</v>
      </c>
      <c r="F57" s="1">
        <v>141.30122187080499</v>
      </c>
      <c r="G57" s="1">
        <v>136.96674084781901</v>
      </c>
      <c r="H57" s="1">
        <v>136.701197124782</v>
      </c>
      <c r="I57" s="1">
        <v>136.70667819308599</v>
      </c>
      <c r="J57" s="1">
        <v>135.32570327177501</v>
      </c>
      <c r="K57">
        <f t="shared" si="0"/>
        <v>1.6582610197422374E-3</v>
      </c>
      <c r="L57">
        <f t="shared" si="1"/>
        <v>-6.2936351235725246E-5</v>
      </c>
      <c r="M57">
        <f t="shared" si="2"/>
        <v>5.7812057765883112E-3</v>
      </c>
      <c r="N57">
        <f t="shared" si="3"/>
        <v>1.942512052726371E-3</v>
      </c>
      <c r="O57">
        <f t="shared" si="4"/>
        <v>4.009524729318963E-5</v>
      </c>
      <c r="P57">
        <f t="shared" si="5"/>
        <v>-1.0062046872577305E-2</v>
      </c>
    </row>
    <row r="58" spans="1:16" x14ac:dyDescent="0.2">
      <c r="A58" s="1">
        <v>56</v>
      </c>
      <c r="B58" s="1">
        <v>570</v>
      </c>
      <c r="C58" s="1">
        <v>140.71650255986901</v>
      </c>
      <c r="D58" s="1">
        <v>140.45221749652501</v>
      </c>
      <c r="E58" s="1">
        <v>140.472604372267</v>
      </c>
      <c r="F58" s="1">
        <v>141.22450481478501</v>
      </c>
      <c r="G58" s="1">
        <v>134.971198147731</v>
      </c>
      <c r="H58" s="1">
        <v>136.59354673898</v>
      </c>
      <c r="I58" s="1">
        <v>137.22958517971401</v>
      </c>
      <c r="J58" s="1">
        <v>135.79593368914399</v>
      </c>
      <c r="K58">
        <f t="shared" si="0"/>
        <v>1.8816724153931112E-3</v>
      </c>
      <c r="L58">
        <f t="shared" si="1"/>
        <v>1.4515168293797542E-4</v>
      </c>
      <c r="M58">
        <f t="shared" si="2"/>
        <v>5.4985768970084491E-3</v>
      </c>
      <c r="N58">
        <f t="shared" si="3"/>
        <v>-1.1877197934900831E-2</v>
      </c>
      <c r="O58">
        <f t="shared" si="4"/>
        <v>4.6564311120014601E-3</v>
      </c>
      <c r="P58">
        <f t="shared" si="5"/>
        <v>-5.8393172216267344E-3</v>
      </c>
    </row>
    <row r="59" spans="1:16" x14ac:dyDescent="0.2">
      <c r="A59" s="1">
        <v>57</v>
      </c>
      <c r="B59" s="1">
        <v>580</v>
      </c>
      <c r="C59" s="1">
        <v>140.72210993675401</v>
      </c>
      <c r="D59" s="1">
        <v>140.520148916669</v>
      </c>
      <c r="E59" s="1">
        <v>140.46181095361101</v>
      </c>
      <c r="F59" s="1">
        <v>141.33186432736801</v>
      </c>
      <c r="G59" s="1">
        <v>136.55278729982399</v>
      </c>
      <c r="H59" s="1">
        <v>137.122139691814</v>
      </c>
      <c r="I59" s="1">
        <v>136.16332247116199</v>
      </c>
      <c r="J59" s="1">
        <v>135.47827992588901</v>
      </c>
      <c r="K59">
        <f t="shared" si="0"/>
        <v>1.4372388703115786E-3</v>
      </c>
      <c r="L59">
        <f t="shared" si="1"/>
        <v>-4.1515728176882001E-4</v>
      </c>
      <c r="M59">
        <f t="shared" si="2"/>
        <v>5.7765054830704069E-3</v>
      </c>
      <c r="N59">
        <f t="shared" si="3"/>
        <v>-4.1521551025213346E-3</v>
      </c>
      <c r="O59">
        <f t="shared" si="4"/>
        <v>-6.9924318772079993E-3</v>
      </c>
      <c r="P59">
        <f t="shared" si="5"/>
        <v>-1.1988288467636292E-2</v>
      </c>
    </row>
    <row r="60" spans="1:16" x14ac:dyDescent="0.2">
      <c r="A60" s="1">
        <v>58</v>
      </c>
      <c r="B60" s="1">
        <v>590</v>
      </c>
      <c r="C60" s="1">
        <v>140.73403313417899</v>
      </c>
      <c r="D60" s="1">
        <v>140.45525578252901</v>
      </c>
      <c r="E60" s="1">
        <v>140.52490321584801</v>
      </c>
      <c r="F60" s="1">
        <v>141.27968710971999</v>
      </c>
      <c r="G60" s="1">
        <v>136.66626898753501</v>
      </c>
      <c r="H60" s="1">
        <v>137.32277527490501</v>
      </c>
      <c r="I60" s="1">
        <v>137.32711455262199</v>
      </c>
      <c r="J60" s="1">
        <v>136.09260872888899</v>
      </c>
      <c r="K60">
        <f t="shared" si="0"/>
        <v>1.9848125304874134E-3</v>
      </c>
      <c r="L60">
        <f t="shared" si="1"/>
        <v>4.9586918574868089E-4</v>
      </c>
      <c r="M60">
        <f t="shared" si="2"/>
        <v>5.8697079194207592E-3</v>
      </c>
      <c r="N60">
        <f t="shared" si="3"/>
        <v>-4.7807531274819794E-3</v>
      </c>
      <c r="O60">
        <f t="shared" si="4"/>
        <v>3.1599111715396049E-5</v>
      </c>
      <c r="P60">
        <f t="shared" si="5"/>
        <v>-8.958212092301257E-3</v>
      </c>
    </row>
    <row r="61" spans="1:16" x14ac:dyDescent="0.2">
      <c r="A61" s="1">
        <v>59</v>
      </c>
      <c r="B61" s="1">
        <v>600</v>
      </c>
      <c r="C61" s="1">
        <v>140.79231489267599</v>
      </c>
      <c r="D61" s="1">
        <v>140.49122395114401</v>
      </c>
      <c r="E61" s="1">
        <v>140.47341143788901</v>
      </c>
      <c r="F61" s="1">
        <v>141.30602994805699</v>
      </c>
      <c r="G61" s="1">
        <v>136.96694982286201</v>
      </c>
      <c r="H61" s="1">
        <v>137.18507672163099</v>
      </c>
      <c r="I61" s="1">
        <v>136.921282768997</v>
      </c>
      <c r="J61" s="1">
        <v>136.18697972991501</v>
      </c>
      <c r="K61">
        <f t="shared" si="0"/>
        <v>2.143129891420736E-3</v>
      </c>
      <c r="L61">
        <f t="shared" si="1"/>
        <v>-1.2678737328951901E-4</v>
      </c>
      <c r="M61">
        <f t="shared" si="2"/>
        <v>5.7996932050099455E-3</v>
      </c>
      <c r="N61">
        <f t="shared" si="3"/>
        <v>-1.5900191477211346E-3</v>
      </c>
      <c r="O61">
        <f t="shared" si="4"/>
        <v>-1.9229056026936991E-3</v>
      </c>
      <c r="P61">
        <f t="shared" si="5"/>
        <v>-7.2755507783202281E-3</v>
      </c>
    </row>
    <row r="62" spans="1:16" x14ac:dyDescent="0.2">
      <c r="A62" s="1">
        <v>60</v>
      </c>
      <c r="B62" s="1">
        <v>610</v>
      </c>
      <c r="C62" s="1">
        <v>140.70706264007401</v>
      </c>
      <c r="D62" s="1">
        <v>140.476996209144</v>
      </c>
      <c r="E62" s="1">
        <v>140.46232596449701</v>
      </c>
      <c r="F62" s="1">
        <v>141.30528108325501</v>
      </c>
      <c r="G62" s="1">
        <v>136.00355210188499</v>
      </c>
      <c r="H62" s="1">
        <v>137.367150801691</v>
      </c>
      <c r="I62" s="1">
        <v>137.167824599575</v>
      </c>
      <c r="J62" s="1">
        <v>136.949161385857</v>
      </c>
      <c r="K62">
        <f t="shared" si="0"/>
        <v>1.637751640044203E-3</v>
      </c>
      <c r="L62">
        <f t="shared" si="1"/>
        <v>-1.0443165103809463E-4</v>
      </c>
      <c r="M62">
        <f t="shared" si="2"/>
        <v>5.896231386367661E-3</v>
      </c>
      <c r="N62">
        <f t="shared" si="3"/>
        <v>-9.9266723656120173E-3</v>
      </c>
      <c r="O62">
        <f t="shared" si="4"/>
        <v>-1.4510470731372562E-3</v>
      </c>
      <c r="P62">
        <f t="shared" si="5"/>
        <v>-3.042862965378292E-3</v>
      </c>
    </row>
    <row r="63" spans="1:16" x14ac:dyDescent="0.2">
      <c r="A63" s="1">
        <v>61</v>
      </c>
      <c r="B63" s="1">
        <v>620</v>
      </c>
      <c r="C63" s="1">
        <v>140.76838304848701</v>
      </c>
      <c r="D63" s="1">
        <v>140.47424107091899</v>
      </c>
      <c r="E63" s="1">
        <v>140.50888680109699</v>
      </c>
      <c r="F63" s="1">
        <v>141.228928151047</v>
      </c>
      <c r="G63" s="1">
        <v>137.10699578088699</v>
      </c>
      <c r="H63" s="1">
        <v>136.90489380760201</v>
      </c>
      <c r="I63" s="1">
        <v>137.034448311755</v>
      </c>
      <c r="J63" s="1">
        <v>136.18166644193701</v>
      </c>
      <c r="K63">
        <f t="shared" si="0"/>
        <v>2.0939211013036806E-3</v>
      </c>
      <c r="L63">
        <f t="shared" si="1"/>
        <v>2.4663404417688348E-4</v>
      </c>
      <c r="M63">
        <f t="shared" si="2"/>
        <v>5.3724232597704589E-3</v>
      </c>
      <c r="N63">
        <f t="shared" si="3"/>
        <v>1.4762216869252632E-3</v>
      </c>
      <c r="O63">
        <f t="shared" si="4"/>
        <v>9.4631024903361134E-4</v>
      </c>
      <c r="P63">
        <f t="shared" si="5"/>
        <v>-5.2826991464700835E-3</v>
      </c>
    </row>
    <row r="64" spans="1:16" x14ac:dyDescent="0.2">
      <c r="A64" s="1">
        <v>62</v>
      </c>
      <c r="B64" s="1">
        <v>630</v>
      </c>
      <c r="C64" s="1">
        <v>140.76641527050899</v>
      </c>
      <c r="D64" s="1">
        <v>140.49730502414201</v>
      </c>
      <c r="E64" s="1">
        <v>140.526111830796</v>
      </c>
      <c r="F64" s="1">
        <v>141.329605764088</v>
      </c>
      <c r="G64" s="1">
        <v>136.40985908316401</v>
      </c>
      <c r="H64" s="1">
        <v>137.878158875672</v>
      </c>
      <c r="I64" s="1">
        <v>137.29934168841999</v>
      </c>
      <c r="J64" s="1">
        <v>137.229910630539</v>
      </c>
      <c r="K64">
        <f t="shared" si="0"/>
        <v>1.9154121591210308E-3</v>
      </c>
      <c r="L64">
        <f t="shared" si="1"/>
        <v>2.0503458517613077E-4</v>
      </c>
      <c r="M64">
        <f t="shared" si="2"/>
        <v>5.9239623123231878E-3</v>
      </c>
      <c r="N64">
        <f t="shared" si="3"/>
        <v>-1.0649255868233579E-2</v>
      </c>
      <c r="O64">
        <f t="shared" si="4"/>
        <v>-4.1980339161182666E-3</v>
      </c>
      <c r="P64">
        <f t="shared" si="5"/>
        <v>-4.7016021276984491E-3</v>
      </c>
    </row>
    <row r="65" spans="1:16" x14ac:dyDescent="0.2">
      <c r="A65" s="1">
        <v>63</v>
      </c>
      <c r="B65" s="1">
        <v>640</v>
      </c>
      <c r="C65" s="1">
        <v>140.798968895152</v>
      </c>
      <c r="D65" s="1">
        <v>140.48757027426601</v>
      </c>
      <c r="E65" s="1">
        <v>140.50131574298001</v>
      </c>
      <c r="F65" s="1">
        <v>141.32003710618201</v>
      </c>
      <c r="G65" s="1">
        <v>136.410523105083</v>
      </c>
      <c r="H65" s="1">
        <v>137.36388390050999</v>
      </c>
      <c r="I65" s="1">
        <v>137.70055671427301</v>
      </c>
      <c r="J65" s="1">
        <v>135.690288445926</v>
      </c>
      <c r="K65">
        <f t="shared" si="0"/>
        <v>2.2165563848678535E-3</v>
      </c>
      <c r="L65">
        <f t="shared" si="1"/>
        <v>9.7841173330650424E-5</v>
      </c>
      <c r="M65">
        <f t="shared" si="2"/>
        <v>5.9255550529547195E-3</v>
      </c>
      <c r="N65">
        <f t="shared" si="3"/>
        <v>-6.9404036079635687E-3</v>
      </c>
      <c r="O65">
        <f t="shared" si="4"/>
        <v>2.450955842271188E-3</v>
      </c>
      <c r="P65">
        <f t="shared" si="5"/>
        <v>-1.2183664345106475E-2</v>
      </c>
    </row>
    <row r="66" spans="1:16" x14ac:dyDescent="0.2">
      <c r="A66" s="1">
        <v>64</v>
      </c>
      <c r="B66" s="1">
        <v>650</v>
      </c>
      <c r="C66" s="1">
        <v>140.768752526686</v>
      </c>
      <c r="D66" s="1">
        <v>140.483993509242</v>
      </c>
      <c r="E66" s="1">
        <v>140.50265461096399</v>
      </c>
      <c r="F66" s="1">
        <v>141.29981769214899</v>
      </c>
      <c r="G66" s="1">
        <v>137.25184306761699</v>
      </c>
      <c r="H66" s="1">
        <v>137.38295743217901</v>
      </c>
      <c r="I66" s="1">
        <v>137.037533564406</v>
      </c>
      <c r="J66" s="1">
        <v>136.73963649836699</v>
      </c>
      <c r="K66">
        <f t="shared" si="0"/>
        <v>2.0269854972856357E-3</v>
      </c>
      <c r="L66">
        <f t="shared" si="1"/>
        <v>1.3283436251946537E-4</v>
      </c>
      <c r="M66">
        <f t="shared" si="2"/>
        <v>5.8072394052018682E-3</v>
      </c>
      <c r="N66">
        <f t="shared" si="3"/>
        <v>-9.5437139374983848E-4</v>
      </c>
      <c r="O66">
        <f t="shared" si="4"/>
        <v>-2.5143138146777101E-3</v>
      </c>
      <c r="P66">
        <f t="shared" si="5"/>
        <v>-4.6826836882559097E-3</v>
      </c>
    </row>
    <row r="67" spans="1:16" x14ac:dyDescent="0.2">
      <c r="A67" s="1">
        <v>65</v>
      </c>
      <c r="B67" s="1">
        <v>660</v>
      </c>
      <c r="C67" s="1">
        <v>140.728628878118</v>
      </c>
      <c r="D67" s="1">
        <v>140.5015945371</v>
      </c>
      <c r="E67" s="1">
        <v>140.505653786849</v>
      </c>
      <c r="F67" s="1">
        <v>141.28021986352101</v>
      </c>
      <c r="G67" s="1">
        <v>137.04380654311501</v>
      </c>
      <c r="H67" s="1">
        <v>136.815052706166</v>
      </c>
      <c r="I67" s="1">
        <v>136.92615938753499</v>
      </c>
      <c r="J67" s="1">
        <v>136.770065668222</v>
      </c>
      <c r="K67">
        <f t="shared" ref="K67:K101" si="6">(C67-D67)/D67</f>
        <v>1.6158844443437848E-3</v>
      </c>
      <c r="L67">
        <f t="shared" ref="L67:L101" si="7">(E67-D67)/D67</f>
        <v>2.8891129402230503E-5</v>
      </c>
      <c r="M67">
        <f t="shared" ref="M67:M101" si="8">(F67-D67)/D67</f>
        <v>5.541754376427439E-3</v>
      </c>
      <c r="N67">
        <f t="shared" ref="N67:N101" si="9">(G67-H67)/H67</f>
        <v>1.6719931939090007E-3</v>
      </c>
      <c r="O67">
        <f t="shared" ref="O67:O101" si="10">(I67-H67)/H67</f>
        <v>8.1209398506475238E-4</v>
      </c>
      <c r="P67">
        <f t="shared" ref="P67:P101" si="11">(J67-H67)/H67</f>
        <v>-3.2881643542991294E-4</v>
      </c>
    </row>
    <row r="68" spans="1:16" x14ac:dyDescent="0.2">
      <c r="A68" s="1">
        <v>66</v>
      </c>
      <c r="B68" s="1">
        <v>670</v>
      </c>
      <c r="C68" s="1">
        <v>140.79953654154201</v>
      </c>
      <c r="D68" s="1">
        <v>140.50435139005401</v>
      </c>
      <c r="E68" s="1">
        <v>140.43413396562599</v>
      </c>
      <c r="F68" s="1">
        <v>141.343552456656</v>
      </c>
      <c r="G68" s="1">
        <v>137.25312090544199</v>
      </c>
      <c r="H68" s="1">
        <v>137.38450527014999</v>
      </c>
      <c r="I68" s="1">
        <v>136.453018130282</v>
      </c>
      <c r="J68" s="1">
        <v>137.320299899698</v>
      </c>
      <c r="K68">
        <f t="shared" si="6"/>
        <v>2.1008968659521144E-3</v>
      </c>
      <c r="L68">
        <f t="shared" si="7"/>
        <v>-4.9975266768139011E-4</v>
      </c>
      <c r="M68">
        <f t="shared" si="8"/>
        <v>5.9727763467786257E-3</v>
      </c>
      <c r="N68">
        <f t="shared" si="9"/>
        <v>-9.5632592954821439E-4</v>
      </c>
      <c r="O68">
        <f t="shared" si="10"/>
        <v>-6.7801469899121895E-3</v>
      </c>
      <c r="P68">
        <f t="shared" si="11"/>
        <v>-4.6734069701480981E-4</v>
      </c>
    </row>
    <row r="69" spans="1:16" x14ac:dyDescent="0.2">
      <c r="A69" s="1">
        <v>67</v>
      </c>
      <c r="B69" s="1">
        <v>680</v>
      </c>
      <c r="C69" s="1">
        <v>140.758862245149</v>
      </c>
      <c r="D69" s="1">
        <v>140.514229976265</v>
      </c>
      <c r="E69" s="1">
        <v>140.621457287396</v>
      </c>
      <c r="F69" s="1">
        <v>141.308325328622</v>
      </c>
      <c r="G69" s="1">
        <v>137.71823612054101</v>
      </c>
      <c r="H69" s="1">
        <v>136.630715621257</v>
      </c>
      <c r="I69" s="1">
        <v>137.730928689764</v>
      </c>
      <c r="J69" s="1">
        <v>136.64882784981</v>
      </c>
      <c r="K69">
        <f t="shared" si="6"/>
        <v>1.7409786106739955E-3</v>
      </c>
      <c r="L69">
        <f t="shared" si="7"/>
        <v>7.6310642095900598E-4</v>
      </c>
      <c r="M69">
        <f t="shared" si="8"/>
        <v>5.6513518416685575E-3</v>
      </c>
      <c r="N69">
        <f t="shared" si="9"/>
        <v>7.959560881600292E-3</v>
      </c>
      <c r="O69">
        <f t="shared" si="10"/>
        <v>8.0524577764550017E-3</v>
      </c>
      <c r="P69">
        <f t="shared" si="11"/>
        <v>1.3256337325506974E-4</v>
      </c>
    </row>
    <row r="70" spans="1:16" x14ac:dyDescent="0.2">
      <c r="A70" s="1">
        <v>68</v>
      </c>
      <c r="B70" s="1">
        <v>690</v>
      </c>
      <c r="C70" s="1">
        <v>140.789752960915</v>
      </c>
      <c r="D70" s="1">
        <v>140.50279335747999</v>
      </c>
      <c r="E70" s="1">
        <v>140.558631098879</v>
      </c>
      <c r="F70" s="1">
        <v>141.299254424303</v>
      </c>
      <c r="G70" s="1">
        <v>137.251553982041</v>
      </c>
      <c r="H70" s="1">
        <v>136.84661041359499</v>
      </c>
      <c r="I70" s="1">
        <v>136.465098449594</v>
      </c>
      <c r="J70" s="1">
        <v>136.21428031947099</v>
      </c>
      <c r="K70">
        <f t="shared" si="6"/>
        <v>2.0423765006927614E-3</v>
      </c>
      <c r="L70">
        <f t="shared" si="7"/>
        <v>3.974137457676713E-4</v>
      </c>
      <c r="M70">
        <f t="shared" si="8"/>
        <v>5.6686493399215557E-3</v>
      </c>
      <c r="N70">
        <f t="shared" si="9"/>
        <v>2.9591055797592923E-3</v>
      </c>
      <c r="O70">
        <f t="shared" si="10"/>
        <v>-2.7878802613227993E-3</v>
      </c>
      <c r="P70">
        <f t="shared" si="11"/>
        <v>-4.6207216401845342E-3</v>
      </c>
    </row>
    <row r="71" spans="1:16" x14ac:dyDescent="0.2">
      <c r="A71" s="1">
        <v>69</v>
      </c>
      <c r="B71" s="1">
        <v>700</v>
      </c>
      <c r="C71" s="1">
        <v>140.782777360035</v>
      </c>
      <c r="D71" s="1">
        <v>140.50706222972599</v>
      </c>
      <c r="E71" s="1">
        <v>140.54361819049501</v>
      </c>
      <c r="F71" s="1">
        <v>141.327238314743</v>
      </c>
      <c r="G71" s="1">
        <v>137.664787619218</v>
      </c>
      <c r="H71" s="1">
        <v>137.39066118510601</v>
      </c>
      <c r="I71" s="1">
        <v>136.65933935268399</v>
      </c>
      <c r="J71" s="1">
        <v>136.18662729049899</v>
      </c>
      <c r="K71">
        <f t="shared" si="6"/>
        <v>1.9622866348043169E-3</v>
      </c>
      <c r="L71">
        <f t="shared" si="7"/>
        <v>2.6017169663154272E-4</v>
      </c>
      <c r="M71">
        <f t="shared" si="8"/>
        <v>5.8372587968285915E-3</v>
      </c>
      <c r="N71">
        <f t="shared" si="9"/>
        <v>1.9952333859334288E-3</v>
      </c>
      <c r="O71">
        <f t="shared" si="10"/>
        <v>-5.32293698941239E-3</v>
      </c>
      <c r="P71">
        <f t="shared" si="11"/>
        <v>-8.7635788649770823E-3</v>
      </c>
    </row>
    <row r="72" spans="1:16" x14ac:dyDescent="0.2">
      <c r="A72" s="1">
        <v>70</v>
      </c>
      <c r="B72" s="1">
        <v>710</v>
      </c>
      <c r="C72" s="1">
        <v>140.80034753687301</v>
      </c>
      <c r="D72" s="1">
        <v>140.52432612317199</v>
      </c>
      <c r="E72" s="1">
        <v>140.528839727914</v>
      </c>
      <c r="F72" s="1">
        <v>141.40533619322201</v>
      </c>
      <c r="G72" s="1">
        <v>136.64067873750901</v>
      </c>
      <c r="H72" s="1">
        <v>137.67776029873301</v>
      </c>
      <c r="I72" s="1">
        <v>137.659493886955</v>
      </c>
      <c r="J72" s="1">
        <v>137.19145047367601</v>
      </c>
      <c r="K72">
        <f t="shared" si="6"/>
        <v>1.9642251367857771E-3</v>
      </c>
      <c r="L72">
        <f t="shared" si="7"/>
        <v>3.2119739453932942E-5</v>
      </c>
      <c r="M72">
        <f t="shared" si="8"/>
        <v>6.2694488161274212E-3</v>
      </c>
      <c r="N72">
        <f t="shared" si="9"/>
        <v>-7.5326730982094806E-3</v>
      </c>
      <c r="O72">
        <f t="shared" si="10"/>
        <v>-1.3267510844428517E-4</v>
      </c>
      <c r="P72">
        <f t="shared" si="11"/>
        <v>-3.5322322501600664E-3</v>
      </c>
    </row>
    <row r="73" spans="1:16" x14ac:dyDescent="0.2">
      <c r="A73" s="1">
        <v>71</v>
      </c>
      <c r="B73" s="1">
        <v>720</v>
      </c>
      <c r="C73" s="1">
        <v>140.783740571202</v>
      </c>
      <c r="D73" s="1">
        <v>140.492337691454</v>
      </c>
      <c r="E73" s="1">
        <v>140.508323494151</v>
      </c>
      <c r="F73" s="1">
        <v>141.31312998075899</v>
      </c>
      <c r="G73" s="1">
        <v>137.13646418013099</v>
      </c>
      <c r="H73" s="1">
        <v>137.509669767384</v>
      </c>
      <c r="I73" s="1">
        <v>137.06480324975399</v>
      </c>
      <c r="J73" s="1">
        <v>136.439695222144</v>
      </c>
      <c r="K73">
        <f t="shared" si="6"/>
        <v>2.0741549648634785E-3</v>
      </c>
      <c r="L73">
        <f t="shared" si="7"/>
        <v>1.1378416047222753E-4</v>
      </c>
      <c r="M73">
        <f t="shared" si="8"/>
        <v>5.842256615500232E-3</v>
      </c>
      <c r="N73">
        <f t="shared" si="9"/>
        <v>-2.7140315869010399E-3</v>
      </c>
      <c r="O73">
        <f t="shared" si="10"/>
        <v>-3.235165340608811E-3</v>
      </c>
      <c r="P73">
        <f t="shared" si="11"/>
        <v>-7.7810858469081192E-3</v>
      </c>
    </row>
    <row r="74" spans="1:16" x14ac:dyDescent="0.2">
      <c r="A74" s="1">
        <v>72</v>
      </c>
      <c r="B74" s="1">
        <v>730</v>
      </c>
      <c r="C74" s="1">
        <v>140.861935148161</v>
      </c>
      <c r="D74" s="1">
        <v>140.49966780443299</v>
      </c>
      <c r="E74" s="1">
        <v>140.540747912841</v>
      </c>
      <c r="F74" s="1">
        <v>141.279438619437</v>
      </c>
      <c r="G74" s="1">
        <v>137.434442313929</v>
      </c>
      <c r="H74" s="1">
        <v>137.30645379602399</v>
      </c>
      <c r="I74" s="1">
        <v>136.91828121871001</v>
      </c>
      <c r="J74" s="1">
        <v>136.42239699556001</v>
      </c>
      <c r="K74">
        <f t="shared" si="6"/>
        <v>2.578421354221714E-3</v>
      </c>
      <c r="L74">
        <f t="shared" si="7"/>
        <v>2.9238580453579144E-4</v>
      </c>
      <c r="M74">
        <f t="shared" si="8"/>
        <v>5.549983335828291E-3</v>
      </c>
      <c r="N74">
        <f t="shared" si="9"/>
        <v>9.3213766990984622E-4</v>
      </c>
      <c r="O74">
        <f t="shared" si="10"/>
        <v>-2.8270526736538658E-3</v>
      </c>
      <c r="P74">
        <f t="shared" si="11"/>
        <v>-6.4385669866421124E-3</v>
      </c>
    </row>
    <row r="75" spans="1:16" x14ac:dyDescent="0.2">
      <c r="A75" s="1">
        <v>73</v>
      </c>
      <c r="B75" s="1">
        <v>740</v>
      </c>
      <c r="C75" s="1">
        <v>140.72334678075899</v>
      </c>
      <c r="D75" s="1">
        <v>140.471810452037</v>
      </c>
      <c r="E75" s="1">
        <v>140.52575099816301</v>
      </c>
      <c r="F75" s="1">
        <v>141.27878989929999</v>
      </c>
      <c r="G75" s="1">
        <v>137.41414562002399</v>
      </c>
      <c r="H75" s="1">
        <v>137.48817429496</v>
      </c>
      <c r="I75" s="1">
        <v>137.55165031694699</v>
      </c>
      <c r="J75" s="1">
        <v>136.66355634860699</v>
      </c>
      <c r="K75">
        <f t="shared" si="6"/>
        <v>1.7906534265668046E-3</v>
      </c>
      <c r="L75">
        <f t="shared" si="7"/>
        <v>3.8399552160978145E-4</v>
      </c>
      <c r="M75">
        <f t="shared" si="8"/>
        <v>5.7447785763288517E-3</v>
      </c>
      <c r="N75">
        <f t="shared" si="9"/>
        <v>-5.3843667148564594E-4</v>
      </c>
      <c r="O75">
        <f t="shared" si="10"/>
        <v>4.6168350341759527E-4</v>
      </c>
      <c r="P75">
        <f t="shared" si="11"/>
        <v>-5.9977372641804296E-3</v>
      </c>
    </row>
    <row r="76" spans="1:16" x14ac:dyDescent="0.2">
      <c r="A76" s="1">
        <v>74</v>
      </c>
      <c r="B76" s="1">
        <v>750</v>
      </c>
      <c r="C76" s="1">
        <v>140.761531007754</v>
      </c>
      <c r="D76" s="1">
        <v>140.44096807895701</v>
      </c>
      <c r="E76" s="1">
        <v>140.565371793575</v>
      </c>
      <c r="F76" s="1">
        <v>141.21574560268701</v>
      </c>
      <c r="G76" s="1">
        <v>136.78655829880501</v>
      </c>
      <c r="H76" s="1">
        <v>135.76469434663599</v>
      </c>
      <c r="I76" s="1">
        <v>136.91758416082601</v>
      </c>
      <c r="J76" s="1">
        <v>135.24250219385701</v>
      </c>
      <c r="K76">
        <f t="shared" si="6"/>
        <v>2.2825457071526697E-3</v>
      </c>
      <c r="L76">
        <f t="shared" si="7"/>
        <v>8.8580786874128319E-4</v>
      </c>
      <c r="M76">
        <f t="shared" si="8"/>
        <v>5.5167486690522434E-3</v>
      </c>
      <c r="N76">
        <f t="shared" si="9"/>
        <v>7.5267281901727611E-3</v>
      </c>
      <c r="O76">
        <f t="shared" si="10"/>
        <v>8.4918234430406987E-3</v>
      </c>
      <c r="P76">
        <f t="shared" si="11"/>
        <v>-3.8463030119282524E-3</v>
      </c>
    </row>
    <row r="77" spans="1:16" x14ac:dyDescent="0.2">
      <c r="A77" s="1">
        <v>75</v>
      </c>
      <c r="B77" s="1">
        <v>760</v>
      </c>
      <c r="C77" s="1">
        <v>140.791473264789</v>
      </c>
      <c r="D77" s="1">
        <v>140.48927594372401</v>
      </c>
      <c r="E77" s="1">
        <v>140.56437964989399</v>
      </c>
      <c r="F77" s="1">
        <v>141.29896704727099</v>
      </c>
      <c r="G77" s="1">
        <v>137.31053845531801</v>
      </c>
      <c r="H77" s="1">
        <v>137.720470879141</v>
      </c>
      <c r="I77" s="1">
        <v>137.13512775348599</v>
      </c>
      <c r="J77" s="1">
        <v>137.079363746882</v>
      </c>
      <c r="K77">
        <f t="shared" si="6"/>
        <v>2.1510347963217226E-3</v>
      </c>
      <c r="L77">
        <f t="shared" si="7"/>
        <v>5.3458675522014714E-4</v>
      </c>
      <c r="M77">
        <f t="shared" si="8"/>
        <v>5.7633659089489555E-3</v>
      </c>
      <c r="N77">
        <f t="shared" si="9"/>
        <v>-2.9765540388163305E-3</v>
      </c>
      <c r="O77">
        <f t="shared" si="10"/>
        <v>-4.250225997039273E-3</v>
      </c>
      <c r="P77">
        <f t="shared" si="11"/>
        <v>-4.6551331705917826E-3</v>
      </c>
    </row>
    <row r="78" spans="1:16" x14ac:dyDescent="0.2">
      <c r="A78" s="1">
        <v>76</v>
      </c>
      <c r="B78" s="1">
        <v>770</v>
      </c>
      <c r="C78" s="1">
        <v>140.80745263079899</v>
      </c>
      <c r="D78" s="1">
        <v>140.54836818650699</v>
      </c>
      <c r="E78" s="1">
        <v>140.52533745861501</v>
      </c>
      <c r="F78" s="1">
        <v>141.35610600548401</v>
      </c>
      <c r="G78" s="1">
        <v>137.94581324969801</v>
      </c>
      <c r="H78" s="1">
        <v>135.54015911125501</v>
      </c>
      <c r="I78" s="1">
        <v>137.654328694067</v>
      </c>
      <c r="J78" s="1">
        <v>134.24050085041199</v>
      </c>
      <c r="K78">
        <f t="shared" si="6"/>
        <v>1.8433827986405107E-3</v>
      </c>
      <c r="L78">
        <f t="shared" si="7"/>
        <v>-1.6386336027335776E-4</v>
      </c>
      <c r="M78">
        <f t="shared" si="8"/>
        <v>5.7470451588961403E-3</v>
      </c>
      <c r="N78">
        <f t="shared" si="9"/>
        <v>1.7748644787028558E-2</v>
      </c>
      <c r="O78">
        <f t="shared" si="10"/>
        <v>1.5598104625778321E-2</v>
      </c>
      <c r="P78">
        <f t="shared" si="11"/>
        <v>-9.588731999172458E-3</v>
      </c>
    </row>
    <row r="79" spans="1:16" x14ac:dyDescent="0.2">
      <c r="A79" s="1">
        <v>77</v>
      </c>
      <c r="B79" s="1">
        <v>780</v>
      </c>
      <c r="C79" s="1">
        <v>140.78715024216999</v>
      </c>
      <c r="D79" s="1">
        <v>140.50636413265499</v>
      </c>
      <c r="E79" s="1">
        <v>140.57390524046301</v>
      </c>
      <c r="F79" s="1">
        <v>141.28608137207999</v>
      </c>
      <c r="G79" s="1">
        <v>137.057677710371</v>
      </c>
      <c r="H79" s="1">
        <v>137.26971944146999</v>
      </c>
      <c r="I79" s="1">
        <v>137.563540347133</v>
      </c>
      <c r="J79" s="1">
        <v>137.05679133432201</v>
      </c>
      <c r="K79">
        <f t="shared" si="6"/>
        <v>1.9983871282150301E-3</v>
      </c>
      <c r="L79">
        <f t="shared" si="7"/>
        <v>4.8069785468396811E-4</v>
      </c>
      <c r="M79">
        <f t="shared" si="8"/>
        <v>5.5493375281481881E-3</v>
      </c>
      <c r="N79">
        <f t="shared" si="9"/>
        <v>-1.5447087089691619E-3</v>
      </c>
      <c r="O79">
        <f t="shared" si="10"/>
        <v>2.1404640940370892E-3</v>
      </c>
      <c r="P79">
        <f t="shared" si="11"/>
        <v>-1.5511658945202666E-3</v>
      </c>
    </row>
    <row r="80" spans="1:16" x14ac:dyDescent="0.2">
      <c r="A80" s="1">
        <v>78</v>
      </c>
      <c r="B80" s="1">
        <v>790</v>
      </c>
      <c r="C80" s="1">
        <v>140.806194733463</v>
      </c>
      <c r="D80" s="1">
        <v>140.45154516244199</v>
      </c>
      <c r="E80" s="1">
        <v>140.51008499412501</v>
      </c>
      <c r="F80" s="1">
        <v>141.234669253508</v>
      </c>
      <c r="G80" s="1">
        <v>137.47030154146501</v>
      </c>
      <c r="H80" s="1">
        <v>137.178489034688</v>
      </c>
      <c r="I80" s="1">
        <v>137.52876853798401</v>
      </c>
      <c r="J80" s="1">
        <v>136.761933536046</v>
      </c>
      <c r="K80">
        <f t="shared" si="6"/>
        <v>2.5250670657331457E-3</v>
      </c>
      <c r="L80">
        <f t="shared" si="7"/>
        <v>4.1679734897409214E-4</v>
      </c>
      <c r="M80">
        <f t="shared" si="8"/>
        <v>5.5757598833126162E-3</v>
      </c>
      <c r="N80">
        <f t="shared" si="9"/>
        <v>2.1272468360780412E-3</v>
      </c>
      <c r="O80">
        <f t="shared" si="10"/>
        <v>2.5534579492811999E-3</v>
      </c>
      <c r="P80">
        <f t="shared" si="11"/>
        <v>-3.0365948886976316E-3</v>
      </c>
    </row>
    <row r="81" spans="1:16" x14ac:dyDescent="0.2">
      <c r="A81" s="1">
        <v>79</v>
      </c>
      <c r="B81" s="1">
        <v>800</v>
      </c>
      <c r="C81" s="1">
        <v>140.81768783306799</v>
      </c>
      <c r="D81" s="1">
        <v>140.558388045143</v>
      </c>
      <c r="E81" s="1">
        <v>140.56804012533701</v>
      </c>
      <c r="F81" s="1">
        <v>141.36328575233</v>
      </c>
      <c r="G81" s="1">
        <v>137.36264818311301</v>
      </c>
      <c r="H81" s="1">
        <v>137.97535988521599</v>
      </c>
      <c r="I81" s="1">
        <v>137.36058952639101</v>
      </c>
      <c r="J81" s="1">
        <v>137.509122030512</v>
      </c>
      <c r="K81">
        <f t="shared" si="6"/>
        <v>1.8447834492930355E-3</v>
      </c>
      <c r="L81">
        <f t="shared" si="7"/>
        <v>6.8669542445959938E-5</v>
      </c>
      <c r="M81">
        <f t="shared" si="8"/>
        <v>5.7264295527385198E-3</v>
      </c>
      <c r="N81">
        <f t="shared" si="9"/>
        <v>-4.4407327700591599E-3</v>
      </c>
      <c r="O81">
        <f t="shared" si="10"/>
        <v>-4.4556532364649869E-3</v>
      </c>
      <c r="P81">
        <f t="shared" si="11"/>
        <v>-3.3791385294581712E-3</v>
      </c>
    </row>
    <row r="82" spans="1:16" x14ac:dyDescent="0.2">
      <c r="A82" s="1">
        <v>80</v>
      </c>
      <c r="B82" s="1">
        <v>810</v>
      </c>
      <c r="C82" s="1">
        <v>140.801168159713</v>
      </c>
      <c r="D82" s="1">
        <v>140.56451720854099</v>
      </c>
      <c r="E82" s="1">
        <v>140.57005749659999</v>
      </c>
      <c r="F82" s="1">
        <v>141.35631259895601</v>
      </c>
      <c r="G82" s="1">
        <v>136.86664647863299</v>
      </c>
      <c r="H82" s="1">
        <v>137.68863834426099</v>
      </c>
      <c r="I82" s="1">
        <v>137.61333845485899</v>
      </c>
      <c r="J82" s="1">
        <v>136.92951216794501</v>
      </c>
      <c r="K82">
        <f t="shared" si="6"/>
        <v>1.683575313824862E-3</v>
      </c>
      <c r="L82">
        <f t="shared" si="7"/>
        <v>3.9414556169788222E-5</v>
      </c>
      <c r="M82">
        <f t="shared" si="8"/>
        <v>5.6329677370876852E-3</v>
      </c>
      <c r="N82">
        <f t="shared" si="9"/>
        <v>-5.9699324179006861E-3</v>
      </c>
      <c r="O82">
        <f t="shared" si="10"/>
        <v>-5.4688527904337726E-4</v>
      </c>
      <c r="P82">
        <f t="shared" si="11"/>
        <v>-5.5133537918935268E-3</v>
      </c>
    </row>
    <row r="83" spans="1:16" x14ac:dyDescent="0.2">
      <c r="A83" s="1">
        <v>81</v>
      </c>
      <c r="B83" s="1">
        <v>820</v>
      </c>
      <c r="C83" s="1">
        <v>140.763196571268</v>
      </c>
      <c r="D83" s="1">
        <v>140.531260612973</v>
      </c>
      <c r="E83" s="1">
        <v>140.584626114108</v>
      </c>
      <c r="F83" s="1">
        <v>141.31094992381901</v>
      </c>
      <c r="G83" s="1">
        <v>137.710729865855</v>
      </c>
      <c r="H83" s="1">
        <v>137.60547654524299</v>
      </c>
      <c r="I83" s="1">
        <v>138.03349841271299</v>
      </c>
      <c r="J83" s="1">
        <v>137.27019521192901</v>
      </c>
      <c r="K83">
        <f t="shared" si="6"/>
        <v>1.6504225272251361E-3</v>
      </c>
      <c r="L83">
        <f t="shared" si="7"/>
        <v>3.7974114017218566E-4</v>
      </c>
      <c r="M83">
        <f t="shared" si="8"/>
        <v>5.5481556733010156E-3</v>
      </c>
      <c r="N83">
        <f t="shared" si="9"/>
        <v>7.6489194510657012E-4</v>
      </c>
      <c r="O83">
        <f t="shared" si="10"/>
        <v>3.1105002374615916E-3</v>
      </c>
      <c r="P83">
        <f t="shared" si="11"/>
        <v>-2.4365406212866095E-3</v>
      </c>
    </row>
    <row r="84" spans="1:16" x14ac:dyDescent="0.2">
      <c r="A84" s="1">
        <v>82</v>
      </c>
      <c r="B84" s="1">
        <v>830</v>
      </c>
      <c r="C84" s="1">
        <v>140.803561163713</v>
      </c>
      <c r="D84" s="1">
        <v>140.54256880445701</v>
      </c>
      <c r="E84" s="1">
        <v>140.58602048937999</v>
      </c>
      <c r="F84" s="1">
        <v>141.33176615449199</v>
      </c>
      <c r="G84" s="1">
        <v>137.06566761996999</v>
      </c>
      <c r="H84" s="1">
        <v>137.19134994436101</v>
      </c>
      <c r="I84" s="1">
        <v>137.57787016325699</v>
      </c>
      <c r="J84" s="1">
        <v>137.27327403381301</v>
      </c>
      <c r="K84">
        <f t="shared" si="6"/>
        <v>1.8570342172920132E-3</v>
      </c>
      <c r="L84">
        <f t="shared" si="7"/>
        <v>3.0917098849560194E-4</v>
      </c>
      <c r="M84">
        <f t="shared" si="8"/>
        <v>5.6153616427278103E-3</v>
      </c>
      <c r="N84">
        <f t="shared" si="9"/>
        <v>-9.161096850639148E-4</v>
      </c>
      <c r="O84">
        <f t="shared" si="10"/>
        <v>2.8173803891625641E-3</v>
      </c>
      <c r="P84">
        <f t="shared" si="11"/>
        <v>5.9715200328028749E-4</v>
      </c>
    </row>
    <row r="85" spans="1:16" x14ac:dyDescent="0.2">
      <c r="A85" s="1">
        <v>83</v>
      </c>
      <c r="B85" s="1">
        <v>840</v>
      </c>
      <c r="C85" s="1">
        <v>140.76684305408301</v>
      </c>
      <c r="D85" s="1">
        <v>140.57625053993601</v>
      </c>
      <c r="E85" s="1">
        <v>140.54235659141801</v>
      </c>
      <c r="F85" s="1">
        <v>141.456981947419</v>
      </c>
      <c r="G85" s="1">
        <v>137.50349307844601</v>
      </c>
      <c r="H85" s="1">
        <v>137.17999308310999</v>
      </c>
      <c r="I85" s="1">
        <v>136.77073926509701</v>
      </c>
      <c r="J85" s="1">
        <v>137.429488087186</v>
      </c>
      <c r="K85">
        <f t="shared" si="6"/>
        <v>1.3557945486165478E-3</v>
      </c>
      <c r="L85">
        <f t="shared" si="7"/>
        <v>-2.4110721681519273E-4</v>
      </c>
      <c r="M85">
        <f t="shared" si="8"/>
        <v>6.2651507925428566E-3</v>
      </c>
      <c r="N85">
        <f t="shared" si="9"/>
        <v>2.3582155682135828E-3</v>
      </c>
      <c r="O85">
        <f t="shared" si="10"/>
        <v>-2.9833345870271337E-3</v>
      </c>
      <c r="P85">
        <f t="shared" si="11"/>
        <v>1.8187419205135445E-3</v>
      </c>
    </row>
    <row r="86" spans="1:16" x14ac:dyDescent="0.2">
      <c r="A86" s="1">
        <v>84</v>
      </c>
      <c r="B86" s="1">
        <v>850</v>
      </c>
      <c r="C86" s="1">
        <v>140.794070271507</v>
      </c>
      <c r="D86" s="1">
        <v>140.55631786992799</v>
      </c>
      <c r="E86" s="1">
        <v>140.57754249258099</v>
      </c>
      <c r="F86" s="1">
        <v>141.37416477118899</v>
      </c>
      <c r="G86" s="1">
        <v>137.838630635577</v>
      </c>
      <c r="H86" s="1">
        <v>137.93238839430401</v>
      </c>
      <c r="I86" s="1">
        <v>137.432723757194</v>
      </c>
      <c r="J86" s="1">
        <v>137.09018706847601</v>
      </c>
      <c r="K86">
        <f t="shared" si="6"/>
        <v>1.6915098885773292E-3</v>
      </c>
      <c r="L86">
        <f t="shared" si="7"/>
        <v>1.5100440147155556E-4</v>
      </c>
      <c r="M86">
        <f t="shared" si="8"/>
        <v>5.8186420479357948E-3</v>
      </c>
      <c r="N86">
        <f t="shared" si="9"/>
        <v>-6.7973707856769188E-4</v>
      </c>
      <c r="O86">
        <f t="shared" si="10"/>
        <v>-3.622533060774937E-3</v>
      </c>
      <c r="P86">
        <f t="shared" si="11"/>
        <v>-6.1058996776045061E-3</v>
      </c>
    </row>
    <row r="87" spans="1:16" x14ac:dyDescent="0.2">
      <c r="A87" s="1">
        <v>85</v>
      </c>
      <c r="B87" s="1">
        <v>860</v>
      </c>
      <c r="C87" s="1">
        <v>140.878679099594</v>
      </c>
      <c r="D87" s="1">
        <v>140.52139955790801</v>
      </c>
      <c r="E87" s="1">
        <v>140.59203007425501</v>
      </c>
      <c r="F87" s="1">
        <v>141.34266520722699</v>
      </c>
      <c r="G87" s="1">
        <v>137.85409507586201</v>
      </c>
      <c r="H87" s="1">
        <v>137.70819762292601</v>
      </c>
      <c r="I87" s="1">
        <v>137.560925568117</v>
      </c>
      <c r="J87" s="1">
        <v>137.332704210575</v>
      </c>
      <c r="K87">
        <f t="shared" si="6"/>
        <v>2.5425276350080086E-3</v>
      </c>
      <c r="L87">
        <f t="shared" si="7"/>
        <v>5.0263174555053095E-4</v>
      </c>
      <c r="M87">
        <f t="shared" si="8"/>
        <v>5.8444169493240454E-3</v>
      </c>
      <c r="N87">
        <f t="shared" si="9"/>
        <v>1.0594681758561366E-3</v>
      </c>
      <c r="O87">
        <f t="shared" si="10"/>
        <v>-1.0694501660116844E-3</v>
      </c>
      <c r="P87">
        <f t="shared" si="11"/>
        <v>-2.7267324591611119E-3</v>
      </c>
    </row>
    <row r="88" spans="1:16" x14ac:dyDescent="0.2">
      <c r="A88" s="1">
        <v>86</v>
      </c>
      <c r="B88" s="1">
        <v>870</v>
      </c>
      <c r="C88" s="1">
        <v>140.82003429641401</v>
      </c>
      <c r="D88" s="1">
        <v>140.548212181233</v>
      </c>
      <c r="E88" s="1">
        <v>140.63759350292401</v>
      </c>
      <c r="F88" s="1">
        <v>141.30836507857001</v>
      </c>
      <c r="G88" s="1">
        <v>137.74172086647201</v>
      </c>
      <c r="H88" s="1">
        <v>137.46400661776099</v>
      </c>
      <c r="I88" s="1">
        <v>137.54588928185601</v>
      </c>
      <c r="J88" s="1">
        <v>137.65136716309101</v>
      </c>
      <c r="K88">
        <f t="shared" si="6"/>
        <v>1.9340133251250669E-3</v>
      </c>
      <c r="L88">
        <f t="shared" si="7"/>
        <v>6.3594776698940026E-4</v>
      </c>
      <c r="M88">
        <f t="shared" si="8"/>
        <v>5.4084849998434137E-3</v>
      </c>
      <c r="N88">
        <f t="shared" si="9"/>
        <v>2.0202688365053021E-3</v>
      </c>
      <c r="O88">
        <f t="shared" si="10"/>
        <v>5.956662119030626E-4</v>
      </c>
      <c r="P88">
        <f t="shared" si="11"/>
        <v>1.3629789349222637E-3</v>
      </c>
    </row>
    <row r="89" spans="1:16" x14ac:dyDescent="0.2">
      <c r="A89" s="1">
        <v>87</v>
      </c>
      <c r="B89" s="1">
        <v>880</v>
      </c>
      <c r="C89" s="1">
        <v>140.80792231735001</v>
      </c>
      <c r="D89" s="1">
        <v>140.526210170517</v>
      </c>
      <c r="E89" s="1">
        <v>140.540383553016</v>
      </c>
      <c r="F89" s="1">
        <v>141.29745502902901</v>
      </c>
      <c r="G89" s="1">
        <v>137.98318707563899</v>
      </c>
      <c r="H89" s="1">
        <v>137.675932165463</v>
      </c>
      <c r="I89" s="1">
        <v>137.34014048019901</v>
      </c>
      <c r="J89" s="1">
        <v>137.04722478742701</v>
      </c>
      <c r="K89">
        <f t="shared" si="6"/>
        <v>2.0046946864301467E-3</v>
      </c>
      <c r="L89">
        <f t="shared" si="7"/>
        <v>1.0085935201552326E-4</v>
      </c>
      <c r="M89">
        <f t="shared" si="8"/>
        <v>5.4882634177365452E-3</v>
      </c>
      <c r="N89">
        <f t="shared" si="9"/>
        <v>2.231725657079488E-3</v>
      </c>
      <c r="O89">
        <f t="shared" si="10"/>
        <v>-2.4390006298299128E-3</v>
      </c>
      <c r="P89">
        <f t="shared" si="11"/>
        <v>-4.5665743325448071E-3</v>
      </c>
    </row>
    <row r="90" spans="1:16" x14ac:dyDescent="0.2">
      <c r="A90" s="1">
        <v>88</v>
      </c>
      <c r="B90" s="1">
        <v>890</v>
      </c>
      <c r="C90" s="1">
        <v>140.883526789987</v>
      </c>
      <c r="D90" s="1">
        <v>140.55685747962599</v>
      </c>
      <c r="E90" s="1">
        <v>140.61251592066901</v>
      </c>
      <c r="F90" s="1">
        <v>141.39912934432601</v>
      </c>
      <c r="G90" s="1">
        <v>137.902804087025</v>
      </c>
      <c r="H90" s="1">
        <v>137.20519682097901</v>
      </c>
      <c r="I90" s="1">
        <v>137.78569882627701</v>
      </c>
      <c r="J90" s="1">
        <v>137.66963785708199</v>
      </c>
      <c r="K90">
        <f t="shared" si="6"/>
        <v>2.3241079533125142E-3</v>
      </c>
      <c r="L90">
        <f t="shared" si="7"/>
        <v>3.9598524071363556E-4</v>
      </c>
      <c r="M90">
        <f t="shared" si="8"/>
        <v>5.9923925435093972E-3</v>
      </c>
      <c r="N90">
        <f t="shared" si="9"/>
        <v>5.0844084787561496E-3</v>
      </c>
      <c r="O90">
        <f t="shared" si="10"/>
        <v>4.2309039216307659E-3</v>
      </c>
      <c r="P90">
        <f t="shared" si="11"/>
        <v>3.3850105306796113E-3</v>
      </c>
    </row>
    <row r="91" spans="1:16" x14ac:dyDescent="0.2">
      <c r="A91" s="1">
        <v>89</v>
      </c>
      <c r="B91" s="1">
        <v>900</v>
      </c>
      <c r="C91" s="1">
        <v>140.83754291880899</v>
      </c>
      <c r="D91" s="1">
        <v>140.56245341178499</v>
      </c>
      <c r="E91" s="1">
        <v>140.59287451454</v>
      </c>
      <c r="F91" s="1">
        <v>141.361495976816</v>
      </c>
      <c r="G91" s="1">
        <v>137.94082005590701</v>
      </c>
      <c r="H91" s="1">
        <v>138.006094667431</v>
      </c>
      <c r="I91" s="1">
        <v>137.58725210541499</v>
      </c>
      <c r="J91" s="1">
        <v>137.919022656968</v>
      </c>
      <c r="K91">
        <f t="shared" si="6"/>
        <v>1.9570625038687769E-3</v>
      </c>
      <c r="L91">
        <f t="shared" si="7"/>
        <v>2.1642410200321181E-4</v>
      </c>
      <c r="M91">
        <f t="shared" si="8"/>
        <v>5.684608838536556E-3</v>
      </c>
      <c r="N91">
        <f t="shared" si="9"/>
        <v>-4.7298354236665377E-4</v>
      </c>
      <c r="O91">
        <f t="shared" si="10"/>
        <v>-3.0349569924816942E-3</v>
      </c>
      <c r="P91">
        <f t="shared" si="11"/>
        <v>-6.3092873305944334E-4</v>
      </c>
    </row>
    <row r="92" spans="1:16" x14ac:dyDescent="0.2">
      <c r="A92" s="1">
        <v>90</v>
      </c>
      <c r="B92" s="1">
        <v>910</v>
      </c>
      <c r="C92" s="1">
        <v>140.78827356599299</v>
      </c>
      <c r="D92" s="1">
        <v>140.55060809324999</v>
      </c>
      <c r="E92" s="1">
        <v>140.56866436499999</v>
      </c>
      <c r="F92" s="1">
        <v>141.32528676550999</v>
      </c>
      <c r="G92" s="1">
        <v>137.78102128401099</v>
      </c>
      <c r="H92" s="1">
        <v>137.578761933679</v>
      </c>
      <c r="I92" s="1">
        <v>137.6550965191</v>
      </c>
      <c r="J92" s="1">
        <v>137.391001825183</v>
      </c>
      <c r="K92">
        <f t="shared" si="6"/>
        <v>1.6909601172648192E-3</v>
      </c>
      <c r="L92">
        <f t="shared" si="7"/>
        <v>1.2846811547068143E-4</v>
      </c>
      <c r="M92">
        <f t="shared" si="8"/>
        <v>5.5117418755387037E-3</v>
      </c>
      <c r="N92">
        <f t="shared" si="9"/>
        <v>1.4701349793326836E-3</v>
      </c>
      <c r="O92">
        <f t="shared" si="10"/>
        <v>5.5484279948523013E-4</v>
      </c>
      <c r="P92">
        <f t="shared" si="11"/>
        <v>-1.364746315906804E-3</v>
      </c>
    </row>
    <row r="93" spans="1:16" x14ac:dyDescent="0.2">
      <c r="A93" s="1">
        <v>91</v>
      </c>
      <c r="B93" s="1">
        <v>920</v>
      </c>
      <c r="C93" s="1">
        <v>140.79294630707699</v>
      </c>
      <c r="D93" s="1">
        <v>140.57488369116999</v>
      </c>
      <c r="E93" s="1">
        <v>140.58962167213301</v>
      </c>
      <c r="F93" s="1">
        <v>141.36467861333199</v>
      </c>
      <c r="G93" s="1">
        <v>137.62899075145299</v>
      </c>
      <c r="H93" s="1">
        <v>137.700021157549</v>
      </c>
      <c r="I93" s="1">
        <v>137.83218567013299</v>
      </c>
      <c r="J93" s="1">
        <v>137.399085458001</v>
      </c>
      <c r="K93">
        <f t="shared" si="6"/>
        <v>1.5512203188875831E-3</v>
      </c>
      <c r="L93">
        <f t="shared" si="7"/>
        <v>1.0484078361677654E-4</v>
      </c>
      <c r="M93">
        <f t="shared" si="8"/>
        <v>5.6183217188150681E-3</v>
      </c>
      <c r="N93">
        <f t="shared" si="9"/>
        <v>-5.1583438767046285E-4</v>
      </c>
      <c r="O93">
        <f t="shared" si="10"/>
        <v>9.5980023440060387E-4</v>
      </c>
      <c r="P93">
        <f t="shared" si="11"/>
        <v>-2.1854441053693928E-3</v>
      </c>
    </row>
    <row r="94" spans="1:16" x14ac:dyDescent="0.2">
      <c r="A94" s="1">
        <v>92</v>
      </c>
      <c r="B94" s="1">
        <v>930</v>
      </c>
      <c r="C94" s="1">
        <v>140.838416039056</v>
      </c>
      <c r="D94" s="1">
        <v>140.52731247179199</v>
      </c>
      <c r="E94" s="1">
        <v>140.627004289876</v>
      </c>
      <c r="F94" s="1">
        <v>141.26729348038799</v>
      </c>
      <c r="G94" s="1">
        <v>138.21928038451901</v>
      </c>
      <c r="H94" s="1">
        <v>137.79238034353</v>
      </c>
      <c r="I94" s="1">
        <v>137.77102877617199</v>
      </c>
      <c r="J94" s="1">
        <v>136.90965047395699</v>
      </c>
      <c r="K94">
        <f t="shared" si="6"/>
        <v>2.2138299081643684E-3</v>
      </c>
      <c r="L94">
        <f t="shared" si="7"/>
        <v>7.0941240055396552E-4</v>
      </c>
      <c r="M94">
        <f t="shared" si="8"/>
        <v>5.265745110898213E-3</v>
      </c>
      <c r="N94">
        <f t="shared" si="9"/>
        <v>3.0981396788756187E-3</v>
      </c>
      <c r="O94">
        <f t="shared" si="10"/>
        <v>-1.5495463032701016E-4</v>
      </c>
      <c r="P94">
        <f t="shared" si="11"/>
        <v>-6.4062313705030675E-3</v>
      </c>
    </row>
    <row r="95" spans="1:16" x14ac:dyDescent="0.2">
      <c r="A95" s="1">
        <v>93</v>
      </c>
      <c r="B95" s="1">
        <v>940</v>
      </c>
      <c r="C95" s="1">
        <v>140.862621594849</v>
      </c>
      <c r="D95" s="1">
        <v>140.567242495155</v>
      </c>
      <c r="E95" s="1">
        <v>140.61342217061201</v>
      </c>
      <c r="F95" s="1">
        <v>141.35704672771499</v>
      </c>
      <c r="G95" s="1">
        <v>138.040876785807</v>
      </c>
      <c r="H95" s="1">
        <v>137.549784643062</v>
      </c>
      <c r="I95" s="1">
        <v>137.788843003057</v>
      </c>
      <c r="J95" s="1">
        <v>137.656476578515</v>
      </c>
      <c r="K95">
        <f t="shared" si="6"/>
        <v>2.1013366588889574E-3</v>
      </c>
      <c r="L95">
        <f t="shared" si="7"/>
        <v>3.2852373452942513E-4</v>
      </c>
      <c r="M95">
        <f t="shared" si="8"/>
        <v>5.6186933636918285E-3</v>
      </c>
      <c r="N95">
        <f t="shared" si="9"/>
        <v>3.5702865258522534E-3</v>
      </c>
      <c r="O95">
        <f t="shared" si="10"/>
        <v>1.7379769849538418E-3</v>
      </c>
      <c r="P95">
        <f t="shared" si="11"/>
        <v>7.7566050524806535E-4</v>
      </c>
    </row>
    <row r="96" spans="1:16" x14ac:dyDescent="0.2">
      <c r="A96" s="1">
        <v>94</v>
      </c>
      <c r="B96" s="1">
        <v>950</v>
      </c>
      <c r="C96" s="1">
        <v>140.85357398798899</v>
      </c>
      <c r="D96" s="1">
        <v>140.57592628622501</v>
      </c>
      <c r="E96" s="1">
        <v>140.60145071305601</v>
      </c>
      <c r="F96" s="1">
        <v>141.37085972745501</v>
      </c>
      <c r="G96" s="1">
        <v>137.72815661118199</v>
      </c>
      <c r="H96" s="1">
        <v>137.95326654227199</v>
      </c>
      <c r="I96" s="1">
        <v>137.946975870241</v>
      </c>
      <c r="J96" s="1">
        <v>137.98101175462801</v>
      </c>
      <c r="K96">
        <f t="shared" si="6"/>
        <v>1.9750728954733457E-3</v>
      </c>
      <c r="L96">
        <f t="shared" si="7"/>
        <v>1.8157039761579086E-4</v>
      </c>
      <c r="M96">
        <f t="shared" si="8"/>
        <v>5.6548333859913228E-3</v>
      </c>
      <c r="N96">
        <f t="shared" si="9"/>
        <v>-1.6317839854921039E-3</v>
      </c>
      <c r="O96">
        <f t="shared" si="10"/>
        <v>-4.5600022302174556E-5</v>
      </c>
      <c r="P96">
        <f t="shared" si="11"/>
        <v>2.0112037251051267E-4</v>
      </c>
    </row>
    <row r="97" spans="1:16" x14ac:dyDescent="0.2">
      <c r="A97" s="1">
        <v>95</v>
      </c>
      <c r="B97" s="1">
        <v>960</v>
      </c>
      <c r="C97" s="1">
        <v>140.8497514755</v>
      </c>
      <c r="D97" s="1">
        <v>140.603249639409</v>
      </c>
      <c r="E97" s="1">
        <v>140.57998057565499</v>
      </c>
      <c r="F97" s="1">
        <v>141.35838037974901</v>
      </c>
      <c r="G97" s="1">
        <v>138.028843911595</v>
      </c>
      <c r="H97" s="1">
        <v>138.20738255328101</v>
      </c>
      <c r="I97" s="1">
        <v>138.10960498036101</v>
      </c>
      <c r="J97" s="1">
        <v>137.61199619959399</v>
      </c>
      <c r="K97">
        <f t="shared" si="6"/>
        <v>1.7531731074721094E-3</v>
      </c>
      <c r="L97">
        <f t="shared" si="7"/>
        <v>-1.6549449471253561E-4</v>
      </c>
      <c r="M97">
        <f t="shared" si="8"/>
        <v>5.3706492721655808E-3</v>
      </c>
      <c r="N97">
        <f t="shared" si="9"/>
        <v>-1.2918169665587453E-3</v>
      </c>
      <c r="O97">
        <f t="shared" si="10"/>
        <v>-7.0746997094963478E-4</v>
      </c>
      <c r="P97">
        <f t="shared" si="11"/>
        <v>-4.3079200451357109E-3</v>
      </c>
    </row>
    <row r="98" spans="1:16" x14ac:dyDescent="0.2">
      <c r="A98" s="1">
        <v>96</v>
      </c>
      <c r="B98" s="1">
        <v>970</v>
      </c>
      <c r="C98" s="1">
        <v>140.79900905200299</v>
      </c>
      <c r="D98" s="1">
        <v>140.56677102694101</v>
      </c>
      <c r="E98" s="1">
        <v>140.57854550399901</v>
      </c>
      <c r="F98" s="1">
        <v>141.381514931655</v>
      </c>
      <c r="G98" s="1">
        <v>137.84423682591401</v>
      </c>
      <c r="H98" s="1">
        <v>137.320011057155</v>
      </c>
      <c r="I98" s="1">
        <v>137.922699478071</v>
      </c>
      <c r="J98" s="1">
        <v>137.30908382408001</v>
      </c>
      <c r="K98">
        <f t="shared" si="6"/>
        <v>1.6521545125160748E-3</v>
      </c>
      <c r="L98">
        <f t="shared" si="7"/>
        <v>8.3764299143933575E-5</v>
      </c>
      <c r="M98">
        <f t="shared" si="8"/>
        <v>5.7961344545492824E-3</v>
      </c>
      <c r="N98">
        <f t="shared" si="9"/>
        <v>3.8175482562466277E-3</v>
      </c>
      <c r="O98">
        <f t="shared" si="10"/>
        <v>4.3889336759894843E-3</v>
      </c>
      <c r="P98">
        <f t="shared" si="11"/>
        <v>-7.9574950445106211E-5</v>
      </c>
    </row>
    <row r="99" spans="1:16" x14ac:dyDescent="0.2">
      <c r="A99" s="1">
        <v>97</v>
      </c>
      <c r="B99" s="1">
        <v>980</v>
      </c>
      <c r="C99" s="1">
        <v>140.875507949716</v>
      </c>
      <c r="D99" s="1">
        <v>140.549601214056</v>
      </c>
      <c r="E99" s="1">
        <v>140.64924660749</v>
      </c>
      <c r="F99" s="1">
        <v>141.33653108028801</v>
      </c>
      <c r="G99" s="1">
        <v>137.629331327795</v>
      </c>
      <c r="H99" s="1">
        <v>137.991254363557</v>
      </c>
      <c r="I99" s="1">
        <v>138.0436402521</v>
      </c>
      <c r="J99" s="1">
        <v>137.243958595918</v>
      </c>
      <c r="K99">
        <f t="shared" si="6"/>
        <v>2.3188022793721413E-3</v>
      </c>
      <c r="L99">
        <f t="shared" si="7"/>
        <v>7.0896959203920666E-4</v>
      </c>
      <c r="M99">
        <f t="shared" si="8"/>
        <v>5.5989476984251735E-3</v>
      </c>
      <c r="N99">
        <f t="shared" si="9"/>
        <v>-2.6227969115235942E-3</v>
      </c>
      <c r="O99">
        <f t="shared" si="10"/>
        <v>3.796319468549966E-4</v>
      </c>
      <c r="P99">
        <f t="shared" si="11"/>
        <v>-5.4155299267745517E-3</v>
      </c>
    </row>
    <row r="100" spans="1:16" x14ac:dyDescent="0.2">
      <c r="A100" s="1">
        <v>98</v>
      </c>
      <c r="B100" s="1">
        <v>990</v>
      </c>
      <c r="C100" s="1">
        <v>140.75359687771899</v>
      </c>
      <c r="D100" s="1">
        <v>140.643652683498</v>
      </c>
      <c r="E100" s="1">
        <v>140.651940648237</v>
      </c>
      <c r="F100" s="1">
        <v>141.47346556169401</v>
      </c>
      <c r="G100" s="1">
        <v>138.06447223707599</v>
      </c>
      <c r="H100" s="1">
        <v>137.77356932017901</v>
      </c>
      <c r="I100" s="1">
        <v>137.87063194473501</v>
      </c>
      <c r="J100" s="1">
        <v>138.03262491454501</v>
      </c>
      <c r="K100">
        <f t="shared" si="6"/>
        <v>7.8172169254166711E-4</v>
      </c>
      <c r="L100">
        <f t="shared" si="7"/>
        <v>5.8928821748169316E-5</v>
      </c>
      <c r="M100">
        <f t="shared" si="8"/>
        <v>5.9001089801287024E-3</v>
      </c>
      <c r="N100">
        <f t="shared" si="9"/>
        <v>2.1114566337534467E-3</v>
      </c>
      <c r="O100">
        <f t="shared" si="10"/>
        <v>7.0450831051951555E-4</v>
      </c>
      <c r="P100">
        <f t="shared" si="11"/>
        <v>1.8802996514082544E-3</v>
      </c>
    </row>
    <row r="101" spans="1:16" x14ac:dyDescent="0.2">
      <c r="A101" s="1">
        <v>99</v>
      </c>
      <c r="B101" s="1">
        <v>1000</v>
      </c>
      <c r="C101" s="1">
        <v>140.79691826189401</v>
      </c>
      <c r="D101" s="1">
        <v>140.62980456415099</v>
      </c>
      <c r="E101" s="1">
        <v>140.685858894087</v>
      </c>
      <c r="F101" s="1">
        <v>141.374220950254</v>
      </c>
      <c r="G101" s="1">
        <v>138.11561902317999</v>
      </c>
      <c r="H101" s="1">
        <v>137.188212462178</v>
      </c>
      <c r="I101" s="1">
        <v>138.19608698681799</v>
      </c>
      <c r="J101" s="1">
        <v>137.71425883502499</v>
      </c>
      <c r="K101">
        <f t="shared" si="6"/>
        <v>1.1883234728295971E-3</v>
      </c>
      <c r="L101">
        <f t="shared" si="7"/>
        <v>3.985949501227345E-4</v>
      </c>
      <c r="M101">
        <f t="shared" si="8"/>
        <v>5.2934467797218056E-3</v>
      </c>
      <c r="N101">
        <f t="shared" si="9"/>
        <v>6.7601038336851877E-3</v>
      </c>
      <c r="O101">
        <f t="shared" si="10"/>
        <v>7.3466554199607551E-3</v>
      </c>
      <c r="P101">
        <f t="shared" si="11"/>
        <v>3.8344866764119362E-3</v>
      </c>
    </row>
    <row r="102" spans="1:16" x14ac:dyDescent="0.2">
      <c r="C102" s="1">
        <f>AVERAGE(C2:C101)</f>
        <v>138.00991294591711</v>
      </c>
      <c r="D102" s="1">
        <f t="shared" ref="D102:P102" si="12">AVERAGE(D2:D101)</f>
        <v>139.82223709561177</v>
      </c>
      <c r="E102" s="1">
        <f t="shared" si="12"/>
        <v>140.07171536050922</v>
      </c>
      <c r="F102" s="1">
        <f t="shared" si="12"/>
        <v>140.98302449128815</v>
      </c>
      <c r="G102" s="1">
        <f t="shared" si="12"/>
        <v>133.08636527957418</v>
      </c>
      <c r="H102" s="1">
        <f t="shared" si="12"/>
        <v>135.06156061608274</v>
      </c>
      <c r="I102" s="1">
        <f t="shared" si="12"/>
        <v>135.17533669378761</v>
      </c>
      <c r="J102" s="1">
        <f t="shared" si="12"/>
        <v>133.94078281459551</v>
      </c>
      <c r="K102" s="1">
        <f t="shared" si="12"/>
        <v>-1.4300353535218418E-2</v>
      </c>
      <c r="L102" s="1">
        <f t="shared" si="12"/>
        <v>2.1548227187483146E-3</v>
      </c>
      <c r="M102" s="1">
        <f t="shared" si="12"/>
        <v>8.9085751245806775E-3</v>
      </c>
      <c r="N102" s="1">
        <f t="shared" si="12"/>
        <v>-1.6924765832333058E-2</v>
      </c>
      <c r="O102" s="1">
        <f t="shared" si="12"/>
        <v>1.1213165485281888E-3</v>
      </c>
      <c r="P102" s="1">
        <f t="shared" si="12"/>
        <v>-8.156798004799912E-3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2015-06-05T18:19:34Z</dcterms:created>
  <dcterms:modified xsi:type="dcterms:W3CDTF">2020-11-17T23:26:12Z</dcterms:modified>
</cp:coreProperties>
</file>