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G:\Dropbox\Dropbox\Course\DSO 670\Project\DSO670-RSoOPAbUP-reproduction\Figures\average\diff_div_new\"/>
    </mc:Choice>
  </mc:AlternateContent>
  <xr:revisionPtr revIDLastSave="0" documentId="13_ncr:1_{EB1B623C-C150-4178-B81F-B1349D9EC2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<sst xmlns="http://schemas.openxmlformats.org/spreadsheetml/2006/main" count="15" uniqueCount="15">
  <si>
    <t>N</t>
  </si>
  <si>
    <t>Chi2_mean</t>
    <phoneticPr fontId="1" type="noConversion"/>
  </si>
  <si>
    <t>Chi2_min</t>
    <phoneticPr fontId="1" type="noConversion"/>
  </si>
  <si>
    <t>Hellinger_mean</t>
    <phoneticPr fontId="1" type="noConversion"/>
  </si>
  <si>
    <t>Hellinger_min</t>
    <phoneticPr fontId="1" type="noConversion"/>
  </si>
  <si>
    <t>Nonrobust_mean</t>
    <phoneticPr fontId="1" type="noConversion"/>
  </si>
  <si>
    <t>Nonrobust_min</t>
    <phoneticPr fontId="1" type="noConversion"/>
  </si>
  <si>
    <t>ModifiedChi2_mean</t>
    <phoneticPr fontId="1" type="noConversion"/>
  </si>
  <si>
    <t>ModifiedChi2_min</t>
    <phoneticPr fontId="1" type="noConversion"/>
  </si>
  <si>
    <t>mchi2meancompare</t>
  </si>
  <si>
    <t>nonmeancompare</t>
  </si>
  <si>
    <t>chi2mincom</t>
  </si>
  <si>
    <t>mchi2mincom</t>
  </si>
  <si>
    <t>nonmincom</t>
  </si>
  <si>
    <t>chi2meancompare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</si>
</sst>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topLeftCell="A65" workbookViewId="0">
      <selection activeCell="C102" sqref="C102:P102"/>
    </sheetView>
  </sheetViews>
  <sheetFormatPr defaultRowHeight="14.25" x14ac:dyDescent="0.2"/>
  <cols>
    <col min="1" max="2" width="9" style="1"/>
    <col min="3" max="3" width="12.75" style="1" bestFit="1" customWidth="1"/>
    <col min="4" max="4" width="14.375" style="1" bestFit="1" customWidth="1"/>
    <col min="5" max="5" width="18.5" style="1" bestFit="1" customWidth="1"/>
    <col min="6" max="6" width="16.25" style="1" bestFit="1" customWidth="1"/>
    <col min="7" max="8" width="12.75" style="1" bestFit="1" customWidth="1"/>
    <col min="9" max="9" width="16.625" style="1" bestFit="1" customWidth="1"/>
    <col min="10" max="10" width="14.375" style="1" bestFit="1" customWidth="1"/>
    <col min="11" max="11" width="10.375" bestFit="1" customWidth="1"/>
    <col min="12" max="12" width="14.375" bestFit="1" customWidth="1"/>
    <col min="13" max="13" width="18.5" bestFit="1" customWidth="1"/>
    <col min="14" max="14" width="16.25" bestFit="1" customWidth="1"/>
    <col min="15" max="15" width="8.75" bestFit="1" customWidth="1"/>
    <col min="16" max="16" width="12.625" bestFit="1" customWidth="1"/>
    <col min="17" max="17" width="16.625" bestFit="1" customWidth="1"/>
    <col min="18" max="18" width="14.375" bestFit="1" customWidth="1"/>
  </cols>
  <sheetData>
    <row r="1" spans="1:18" x14ac:dyDescent="0.2">
      <c r="B1" s="1" t="s">
        <v>0</v>
      </c>
      <c r="C1" s="1" t="s">
        <v>1</v>
      </c>
      <c r="D1" s="1" t="s">
        <v>3</v>
      </c>
      <c r="E1" s="1" t="s">
        <v>7</v>
      </c>
      <c r="F1" s="1" t="s">
        <v>5</v>
      </c>
      <c r="G1" s="1" t="s">
        <v>2</v>
      </c>
      <c r="H1" s="1" t="s">
        <v>4</v>
      </c>
      <c r="I1" s="1" t="s">
        <v>8</v>
      </c>
      <c r="J1" s="1" t="s">
        <v>6</v>
      </c>
      <c r="K1" s="1" t="s">
        <v>14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/>
      <c r="R1" s="1"/>
    </row>
    <row r="2" spans="1:18" x14ac:dyDescent="0.2">
      <c r="A2" s="1">
        <v>0</v>
      </c>
      <c r="B2" s="1">
        <v>10</v>
      </c>
      <c r="C2" s="1">
        <v>65.464427401107997</v>
      </c>
      <c r="D2" s="1">
        <v>116.519286863692</v>
      </c>
      <c r="E2" s="1">
        <v>138.01321936063101</v>
      </c>
      <c r="F2" s="1">
        <v>156.14439999999999</v>
      </c>
      <c r="G2" s="1">
        <v>53.676827488184202</v>
      </c>
      <c r="H2" s="1">
        <v>90.369498740048599</v>
      </c>
      <c r="I2" s="1">
        <v>120.93480002453801</v>
      </c>
      <c r="J2" s="1">
        <v>114.19999999999899</v>
      </c>
      <c r="K2">
        <f>(C2-D2)/D2</f>
        <v>-0.43816659745188463</v>
      </c>
      <c r="L2">
        <f>(E2-D2)/D2</f>
        <v>0.18446673572662095</v>
      </c>
      <c r="M2">
        <f>(F2-D2)/D2</f>
        <v>0.34007342649344152</v>
      </c>
      <c r="N2">
        <f>(G2-H2)/H2</f>
        <v>-0.40602937676363904</v>
      </c>
      <c r="O2">
        <f>(I2-H2)/H2</f>
        <v>0.33822585839954356</v>
      </c>
      <c r="P2">
        <f>(J2-H2)/H2</f>
        <v>0.26370071309679127</v>
      </c>
    </row>
    <row r="3" spans="1:18" x14ac:dyDescent="0.2">
      <c r="A3" s="1">
        <v>1</v>
      </c>
      <c r="B3" s="1">
        <v>20</v>
      </c>
      <c r="C3" s="1">
        <v>70.998924761937104</v>
      </c>
      <c r="D3" s="1">
        <v>115.389646383022</v>
      </c>
      <c r="E3" s="1">
        <v>130.06924863191</v>
      </c>
      <c r="F3" s="1">
        <v>147.91389999999899</v>
      </c>
      <c r="G3" s="1">
        <v>62.626824726559803</v>
      </c>
      <c r="H3" s="1">
        <v>102.30476768580699</v>
      </c>
      <c r="I3" s="1">
        <v>111.40786002278701</v>
      </c>
      <c r="J3" s="1">
        <v>124.24999999999901</v>
      </c>
      <c r="K3">
        <f t="shared" ref="K3:K66" si="0">(C3-D3)/D3</f>
        <v>-0.38470281357597069</v>
      </c>
      <c r="L3">
        <f t="shared" ref="L3:L66" si="1">(E3-D3)/D3</f>
        <v>0.12721767254716107</v>
      </c>
      <c r="M3">
        <f t="shared" ref="M3:M66" si="2">(F3-D3)/D3</f>
        <v>0.28186457482516808</v>
      </c>
      <c r="N3">
        <f t="shared" ref="N3:N66" si="3">(G3-H3)/H3</f>
        <v>-0.38784060466374348</v>
      </c>
      <c r="O3">
        <f t="shared" ref="O3:O66" si="4">(I3-H3)/H3</f>
        <v>8.8980137904588655E-2</v>
      </c>
      <c r="P3">
        <f t="shared" ref="P3:P66" si="5">(J3-H3)/H3</f>
        <v>0.21450840279105127</v>
      </c>
    </row>
    <row r="4" spans="1:18" x14ac:dyDescent="0.2">
      <c r="A4" s="1">
        <v>2</v>
      </c>
      <c r="B4" s="1">
        <v>30</v>
      </c>
      <c r="C4" s="1">
        <v>122.471640049721</v>
      </c>
      <c r="D4" s="1">
        <v>139.282328816872</v>
      </c>
      <c r="E4" s="1">
        <v>135.898879528263</v>
      </c>
      <c r="F4" s="1">
        <v>148.860633333333</v>
      </c>
      <c r="G4" s="1">
        <v>105.880491886306</v>
      </c>
      <c r="H4" s="1">
        <v>123.079999890767</v>
      </c>
      <c r="I4" s="1">
        <v>117.459580535348</v>
      </c>
      <c r="J4" s="1">
        <v>130.19999999999999</v>
      </c>
      <c r="K4">
        <f t="shared" si="0"/>
        <v>-0.12069505808776099</v>
      </c>
      <c r="L4">
        <f t="shared" si="1"/>
        <v>-2.4292021230184552E-2</v>
      </c>
      <c r="M4">
        <f t="shared" si="2"/>
        <v>6.8768985971325414E-2</v>
      </c>
      <c r="N4">
        <f t="shared" si="3"/>
        <v>-0.13974250909754216</v>
      </c>
      <c r="O4">
        <f t="shared" si="4"/>
        <v>-4.5664765684165602E-2</v>
      </c>
      <c r="P4">
        <f t="shared" si="5"/>
        <v>5.7848554724991556E-2</v>
      </c>
    </row>
    <row r="5" spans="1:18" x14ac:dyDescent="0.2">
      <c r="A5" s="1">
        <v>3</v>
      </c>
      <c r="B5" s="1">
        <v>40</v>
      </c>
      <c r="C5" s="1">
        <v>114.04416829248299</v>
      </c>
      <c r="D5" s="1">
        <v>145.524414996366</v>
      </c>
      <c r="E5" s="1">
        <v>131.12717460311899</v>
      </c>
      <c r="F5" s="1">
        <v>153.602599999999</v>
      </c>
      <c r="G5" s="1">
        <v>104.399408675855</v>
      </c>
      <c r="H5" s="1">
        <v>132.31788351216201</v>
      </c>
      <c r="I5" s="1">
        <v>114.187342223855</v>
      </c>
      <c r="J5" s="1">
        <v>135.82499999999999</v>
      </c>
      <c r="K5">
        <f t="shared" si="0"/>
        <v>-0.2163227847689278</v>
      </c>
      <c r="L5">
        <f t="shared" si="1"/>
        <v>-9.8933504687900936E-2</v>
      </c>
      <c r="M5">
        <f t="shared" si="2"/>
        <v>5.5510857087690213E-2</v>
      </c>
      <c r="N5">
        <f t="shared" si="3"/>
        <v>-0.21099547616132239</v>
      </c>
      <c r="O5">
        <f t="shared" si="4"/>
        <v>-0.13702260652197135</v>
      </c>
      <c r="P5">
        <f t="shared" si="5"/>
        <v>2.6505234173547065E-2</v>
      </c>
    </row>
    <row r="6" spans="1:18" x14ac:dyDescent="0.2">
      <c r="A6" s="1">
        <v>4</v>
      </c>
      <c r="B6" s="1">
        <v>50</v>
      </c>
      <c r="C6" s="1">
        <v>108.737846988405</v>
      </c>
      <c r="D6" s="1">
        <v>158.78672252618199</v>
      </c>
      <c r="E6" s="1">
        <v>152.74985878111801</v>
      </c>
      <c r="F6" s="1">
        <v>160.151659999999</v>
      </c>
      <c r="G6" s="1">
        <v>98.829952047585905</v>
      </c>
      <c r="H6" s="1">
        <v>146.63319150159899</v>
      </c>
      <c r="I6" s="1">
        <v>136.628641961363</v>
      </c>
      <c r="J6" s="1">
        <v>146.18</v>
      </c>
      <c r="K6">
        <f t="shared" si="0"/>
        <v>-0.31519559533401509</v>
      </c>
      <c r="L6">
        <f t="shared" si="1"/>
        <v>-3.801869355964934E-2</v>
      </c>
      <c r="M6">
        <f t="shared" si="2"/>
        <v>8.5960428687099234E-3</v>
      </c>
      <c r="N6">
        <f t="shared" si="3"/>
        <v>-0.32600558553273939</v>
      </c>
      <c r="O6">
        <f t="shared" si="4"/>
        <v>-6.8228410210432397E-2</v>
      </c>
      <c r="P6">
        <f t="shared" si="5"/>
        <v>-3.0906474649979756E-3</v>
      </c>
    </row>
    <row r="7" spans="1:18" x14ac:dyDescent="0.2">
      <c r="A7" s="1">
        <v>5</v>
      </c>
      <c r="B7" s="1">
        <v>60</v>
      </c>
      <c r="C7" s="1">
        <v>132.67454757118799</v>
      </c>
      <c r="D7" s="1">
        <v>145.58919523110299</v>
      </c>
      <c r="E7" s="1">
        <v>139.63344876118799</v>
      </c>
      <c r="F7" s="1">
        <v>148.298233333333</v>
      </c>
      <c r="G7" s="1">
        <v>121.605369645183</v>
      </c>
      <c r="H7" s="1">
        <v>133.383908628227</v>
      </c>
      <c r="I7" s="1">
        <v>125.803082717002</v>
      </c>
      <c r="J7" s="1">
        <v>131.25</v>
      </c>
      <c r="K7">
        <f t="shared" si="0"/>
        <v>-8.8706085911215884E-2</v>
      </c>
      <c r="L7">
        <f t="shared" si="1"/>
        <v>-4.0907887844706219E-2</v>
      </c>
      <c r="M7">
        <f t="shared" si="2"/>
        <v>1.8607411751468111E-2</v>
      </c>
      <c r="N7">
        <f t="shared" si="3"/>
        <v>-8.8305546779811492E-2</v>
      </c>
      <c r="O7">
        <f t="shared" si="4"/>
        <v>-5.6834636120572747E-2</v>
      </c>
      <c r="P7">
        <f t="shared" si="5"/>
        <v>-1.599824634150376E-2</v>
      </c>
    </row>
    <row r="8" spans="1:18" x14ac:dyDescent="0.2">
      <c r="A8" s="1">
        <v>6</v>
      </c>
      <c r="B8" s="1">
        <v>70</v>
      </c>
      <c r="C8" s="1">
        <v>137.805858684078</v>
      </c>
      <c r="D8" s="1">
        <v>139.782570059683</v>
      </c>
      <c r="E8" s="1">
        <v>137.02845395718501</v>
      </c>
      <c r="F8" s="1">
        <v>143.068299999999</v>
      </c>
      <c r="G8" s="1">
        <v>127.69303183880101</v>
      </c>
      <c r="H8" s="1">
        <v>128.14828241268901</v>
      </c>
      <c r="I8" s="1">
        <v>125.455707911815</v>
      </c>
      <c r="J8" s="1">
        <v>128.642857142857</v>
      </c>
      <c r="K8">
        <f t="shared" si="0"/>
        <v>-1.4141329457320719E-2</v>
      </c>
      <c r="L8">
        <f t="shared" si="1"/>
        <v>-1.9702857812115365E-2</v>
      </c>
      <c r="M8">
        <f t="shared" si="2"/>
        <v>2.3506006070092244E-2</v>
      </c>
      <c r="N8">
        <f t="shared" si="3"/>
        <v>-3.5525296579623179E-3</v>
      </c>
      <c r="O8">
        <f t="shared" si="4"/>
        <v>-2.1011397501238788E-2</v>
      </c>
      <c r="P8">
        <f t="shared" si="5"/>
        <v>3.8593941397923187E-3</v>
      </c>
    </row>
    <row r="9" spans="1:18" x14ac:dyDescent="0.2">
      <c r="A9" s="1">
        <v>7</v>
      </c>
      <c r="B9" s="1">
        <v>80</v>
      </c>
      <c r="C9" s="1">
        <v>128.08783517869301</v>
      </c>
      <c r="D9" s="1">
        <v>141.67586585437999</v>
      </c>
      <c r="E9" s="1">
        <v>141.466703264258</v>
      </c>
      <c r="F9" s="1">
        <v>142.650849999999</v>
      </c>
      <c r="G9" s="1">
        <v>119.522798567297</v>
      </c>
      <c r="H9" s="1">
        <v>132.14473052774699</v>
      </c>
      <c r="I9" s="1">
        <v>130.817823441857</v>
      </c>
      <c r="J9" s="1">
        <v>130.80000000000001</v>
      </c>
      <c r="K9">
        <f t="shared" si="0"/>
        <v>-9.5909282740176016E-2</v>
      </c>
      <c r="L9">
        <f t="shared" si="1"/>
        <v>-1.4763459454483012E-3</v>
      </c>
      <c r="M9">
        <f t="shared" si="2"/>
        <v>6.8817941555489133E-3</v>
      </c>
      <c r="N9">
        <f t="shared" si="3"/>
        <v>-9.5515968817233343E-2</v>
      </c>
      <c r="O9">
        <f t="shared" si="4"/>
        <v>-1.0041316672944207E-2</v>
      </c>
      <c r="P9">
        <f t="shared" si="5"/>
        <v>-1.0176194861320001E-2</v>
      </c>
    </row>
    <row r="10" spans="1:18" x14ac:dyDescent="0.2">
      <c r="A10" s="1">
        <v>8</v>
      </c>
      <c r="B10" s="1">
        <v>90</v>
      </c>
      <c r="C10" s="1">
        <v>134.149827779649</v>
      </c>
      <c r="D10" s="1">
        <v>141.11357928247099</v>
      </c>
      <c r="E10" s="1">
        <v>143.371306655664</v>
      </c>
      <c r="F10" s="1">
        <v>144.26533333333299</v>
      </c>
      <c r="G10" s="1">
        <v>122.167454314266</v>
      </c>
      <c r="H10" s="1">
        <v>131.51599635015901</v>
      </c>
      <c r="I10" s="1">
        <v>132.29827673865799</v>
      </c>
      <c r="J10" s="1">
        <v>132.099999999999</v>
      </c>
      <c r="K10">
        <f t="shared" si="0"/>
        <v>-4.9348556944207735E-2</v>
      </c>
      <c r="L10">
        <f t="shared" si="1"/>
        <v>1.5999362957647402E-2</v>
      </c>
      <c r="M10">
        <f t="shared" si="2"/>
        <v>2.2334874268570865E-2</v>
      </c>
      <c r="N10">
        <f t="shared" si="3"/>
        <v>-7.1082927517065603E-2</v>
      </c>
      <c r="O10">
        <f t="shared" si="4"/>
        <v>5.9481767253328453E-3</v>
      </c>
      <c r="P10">
        <f t="shared" si="5"/>
        <v>4.4405522221425148E-3</v>
      </c>
    </row>
    <row r="11" spans="1:18" x14ac:dyDescent="0.2">
      <c r="A11" s="1">
        <v>9</v>
      </c>
      <c r="B11" s="1">
        <v>100</v>
      </c>
      <c r="C11" s="1">
        <v>144.13668906223401</v>
      </c>
      <c r="D11" s="1">
        <v>143.58721384496101</v>
      </c>
      <c r="E11" s="1">
        <v>143.45972416015201</v>
      </c>
      <c r="F11" s="1">
        <v>145.501499999999</v>
      </c>
      <c r="G11" s="1">
        <v>134.25734374916601</v>
      </c>
      <c r="H11" s="1">
        <v>133.84195095176901</v>
      </c>
      <c r="I11" s="1">
        <v>134.77552984249999</v>
      </c>
      <c r="J11" s="1">
        <v>133.88999999999899</v>
      </c>
      <c r="K11">
        <f t="shared" si="0"/>
        <v>3.8267698255242794E-3</v>
      </c>
      <c r="L11">
        <f t="shared" si="1"/>
        <v>-8.878902333648188E-4</v>
      </c>
      <c r="M11">
        <f t="shared" si="2"/>
        <v>1.3331870601688424E-2</v>
      </c>
      <c r="N11">
        <f t="shared" si="3"/>
        <v>3.1036068619972089E-3</v>
      </c>
      <c r="O11">
        <f t="shared" si="4"/>
        <v>6.9752337297250486E-3</v>
      </c>
      <c r="P11">
        <f t="shared" si="5"/>
        <v>3.5899841483406865E-4</v>
      </c>
    </row>
    <row r="12" spans="1:18" x14ac:dyDescent="0.2">
      <c r="A12" s="1">
        <v>10</v>
      </c>
      <c r="B12" s="1">
        <v>110</v>
      </c>
      <c r="C12" s="1">
        <v>140.32597220949501</v>
      </c>
      <c r="D12" s="1">
        <v>142.583007425597</v>
      </c>
      <c r="E12" s="1">
        <v>142.75406402802301</v>
      </c>
      <c r="F12" s="1">
        <v>144.62200909090899</v>
      </c>
      <c r="G12" s="1">
        <v>130.545477215614</v>
      </c>
      <c r="H12" s="1">
        <v>133.33451783979001</v>
      </c>
      <c r="I12" s="1">
        <v>132.57287335486299</v>
      </c>
      <c r="J12" s="1">
        <v>134.38181818181801</v>
      </c>
      <c r="K12">
        <f t="shared" si="0"/>
        <v>-1.5829622735933441E-2</v>
      </c>
      <c r="L12">
        <f t="shared" si="1"/>
        <v>1.1996983758058772E-3</v>
      </c>
      <c r="M12">
        <f t="shared" si="2"/>
        <v>1.4300453484094046E-2</v>
      </c>
      <c r="N12">
        <f t="shared" si="3"/>
        <v>-2.091761885341065E-2</v>
      </c>
      <c r="O12">
        <f t="shared" si="4"/>
        <v>-5.7122828901828926E-3</v>
      </c>
      <c r="P12">
        <f t="shared" si="5"/>
        <v>7.8546827857914024E-3</v>
      </c>
    </row>
    <row r="13" spans="1:18" x14ac:dyDescent="0.2">
      <c r="A13" s="1">
        <v>11</v>
      </c>
      <c r="B13" s="1">
        <v>120</v>
      </c>
      <c r="C13" s="1">
        <v>135.589278261766</v>
      </c>
      <c r="D13" s="1">
        <v>141.53046236183701</v>
      </c>
      <c r="E13" s="1">
        <v>136.66484701936801</v>
      </c>
      <c r="F13" s="1">
        <v>142.076783333333</v>
      </c>
      <c r="G13" s="1">
        <v>128.10541707441601</v>
      </c>
      <c r="H13" s="1">
        <v>132.16411597920199</v>
      </c>
      <c r="I13" s="1">
        <v>127.021960530261</v>
      </c>
      <c r="J13" s="1">
        <v>132.72499999999999</v>
      </c>
      <c r="K13">
        <f t="shared" si="0"/>
        <v>-4.1978129661456004E-2</v>
      </c>
      <c r="L13">
        <f t="shared" si="1"/>
        <v>-3.4378573073756795E-2</v>
      </c>
      <c r="M13">
        <f t="shared" si="2"/>
        <v>3.8600945858515059E-3</v>
      </c>
      <c r="N13">
        <f t="shared" si="3"/>
        <v>-3.0709537719184544E-2</v>
      </c>
      <c r="O13">
        <f t="shared" si="4"/>
        <v>-3.8907349478660244E-2</v>
      </c>
      <c r="P13">
        <f t="shared" si="5"/>
        <v>4.2438449850204646E-3</v>
      </c>
    </row>
    <row r="14" spans="1:18" x14ac:dyDescent="0.2">
      <c r="A14" s="1">
        <v>12</v>
      </c>
      <c r="B14" s="1">
        <v>130</v>
      </c>
      <c r="C14" s="1">
        <v>133.78269305191299</v>
      </c>
      <c r="D14" s="1">
        <v>138.51684704015901</v>
      </c>
      <c r="E14" s="1">
        <v>139.264058420656</v>
      </c>
      <c r="F14" s="1">
        <v>140.25374615384601</v>
      </c>
      <c r="G14" s="1">
        <v>125.265775529838</v>
      </c>
      <c r="H14" s="1">
        <v>128.04432880394199</v>
      </c>
      <c r="I14" s="1">
        <v>129.84132108121699</v>
      </c>
      <c r="J14" s="1">
        <v>129.19999999999999</v>
      </c>
      <c r="K14">
        <f t="shared" si="0"/>
        <v>-3.4177459922066292E-2</v>
      </c>
      <c r="L14">
        <f t="shared" si="1"/>
        <v>5.3943718505255868E-3</v>
      </c>
      <c r="M14">
        <f t="shared" si="2"/>
        <v>1.2539262557596607E-2</v>
      </c>
      <c r="N14">
        <f t="shared" si="3"/>
        <v>-2.1699932359819263E-2</v>
      </c>
      <c r="O14">
        <f t="shared" si="4"/>
        <v>1.4034141879305731E-2</v>
      </c>
      <c r="P14">
        <f t="shared" si="5"/>
        <v>9.0255554998263689E-3</v>
      </c>
    </row>
    <row r="15" spans="1:18" x14ac:dyDescent="0.2">
      <c r="A15" s="1">
        <v>13</v>
      </c>
      <c r="B15" s="1">
        <v>140</v>
      </c>
      <c r="C15" s="1">
        <v>139.13758155002699</v>
      </c>
      <c r="D15" s="1">
        <v>139.93299013893699</v>
      </c>
      <c r="E15" s="1">
        <v>141.48249462141999</v>
      </c>
      <c r="F15" s="1">
        <v>140.79852142857101</v>
      </c>
      <c r="G15" s="1">
        <v>130.70014779442599</v>
      </c>
      <c r="H15" s="1">
        <v>132.832280999956</v>
      </c>
      <c r="I15" s="1">
        <v>134.150833436384</v>
      </c>
      <c r="J15" s="1">
        <v>132.042857142857</v>
      </c>
      <c r="K15">
        <f t="shared" si="0"/>
        <v>-5.684210621957308E-3</v>
      </c>
      <c r="L15">
        <f t="shared" si="1"/>
        <v>1.107318925254528E-2</v>
      </c>
      <c r="M15">
        <f t="shared" si="2"/>
        <v>6.1853269109353693E-3</v>
      </c>
      <c r="N15">
        <f t="shared" si="3"/>
        <v>-1.6051318169645199E-2</v>
      </c>
      <c r="O15">
        <f t="shared" si="4"/>
        <v>9.92644578939696E-3</v>
      </c>
      <c r="P15">
        <f t="shared" si="5"/>
        <v>-5.9430121289512231E-3</v>
      </c>
    </row>
    <row r="16" spans="1:18" x14ac:dyDescent="0.2">
      <c r="A16" s="1">
        <v>14</v>
      </c>
      <c r="B16" s="1">
        <v>150</v>
      </c>
      <c r="C16" s="1">
        <v>138.23762631328901</v>
      </c>
      <c r="D16" s="1">
        <v>142.75268155152</v>
      </c>
      <c r="E16" s="1">
        <v>141.32400643596</v>
      </c>
      <c r="F16" s="1">
        <v>145.18091999999899</v>
      </c>
      <c r="G16" s="1">
        <v>131.197903066462</v>
      </c>
      <c r="H16" s="1">
        <v>134.70915277968399</v>
      </c>
      <c r="I16" s="1">
        <v>131.78738859244899</v>
      </c>
      <c r="J16" s="1">
        <v>136.51333333333301</v>
      </c>
      <c r="K16">
        <f t="shared" si="0"/>
        <v>-3.1628514358950831E-2</v>
      </c>
      <c r="L16">
        <f t="shared" si="1"/>
        <v>-1.000804398230784E-2</v>
      </c>
      <c r="M16">
        <f t="shared" si="2"/>
        <v>1.7010107425566169E-2</v>
      </c>
      <c r="N16">
        <f t="shared" si="3"/>
        <v>-2.6065413082692411E-2</v>
      </c>
      <c r="O16">
        <f t="shared" si="4"/>
        <v>-2.1689425899764411E-2</v>
      </c>
      <c r="P16">
        <f t="shared" si="5"/>
        <v>1.3393154929863937E-2</v>
      </c>
    </row>
    <row r="17" spans="1:16" x14ac:dyDescent="0.2">
      <c r="A17" s="1">
        <v>15</v>
      </c>
      <c r="B17" s="1">
        <v>160</v>
      </c>
      <c r="C17" s="1">
        <v>141.558699909936</v>
      </c>
      <c r="D17" s="1">
        <v>141.76219501572899</v>
      </c>
      <c r="E17" s="1">
        <v>139.55384496697701</v>
      </c>
      <c r="F17" s="1">
        <v>143.86109375000001</v>
      </c>
      <c r="G17" s="1">
        <v>134.01249990027301</v>
      </c>
      <c r="H17" s="1">
        <v>134.018020654785</v>
      </c>
      <c r="I17" s="1">
        <v>129.74412542363299</v>
      </c>
      <c r="J17" s="1">
        <v>131.38749999999999</v>
      </c>
      <c r="K17">
        <f t="shared" si="0"/>
        <v>-1.4354680792747138E-3</v>
      </c>
      <c r="L17">
        <f t="shared" si="1"/>
        <v>-1.5577848865185514E-2</v>
      </c>
      <c r="M17">
        <f t="shared" si="2"/>
        <v>1.4805771976358984E-2</v>
      </c>
      <c r="N17">
        <f t="shared" si="3"/>
        <v>-4.119412064898442E-5</v>
      </c>
      <c r="O17">
        <f t="shared" si="4"/>
        <v>-3.1890451823348986E-2</v>
      </c>
      <c r="P17">
        <f t="shared" si="5"/>
        <v>-1.9628111517636382E-2</v>
      </c>
    </row>
    <row r="18" spans="1:16" x14ac:dyDescent="0.2">
      <c r="A18" s="1">
        <v>16</v>
      </c>
      <c r="B18" s="1">
        <v>170</v>
      </c>
      <c r="C18" s="1">
        <v>141.44414639486899</v>
      </c>
      <c r="D18" s="1">
        <v>139.29711924669499</v>
      </c>
      <c r="E18" s="1">
        <v>148.58034467639101</v>
      </c>
      <c r="F18" s="1">
        <v>140.75494117647</v>
      </c>
      <c r="G18" s="1">
        <v>134.367646417499</v>
      </c>
      <c r="H18" s="1">
        <v>131.52690649644501</v>
      </c>
      <c r="I18" s="1">
        <v>140.61772118406299</v>
      </c>
      <c r="J18" s="1">
        <v>132.970588235294</v>
      </c>
      <c r="K18">
        <f t="shared" si="0"/>
        <v>1.5413291816693082E-2</v>
      </c>
      <c r="L18">
        <f t="shared" si="1"/>
        <v>6.6643341081989202E-2</v>
      </c>
      <c r="M18">
        <f t="shared" si="2"/>
        <v>1.0465556916458608E-2</v>
      </c>
      <c r="N18">
        <f t="shared" si="3"/>
        <v>2.1598165704070416E-2</v>
      </c>
      <c r="O18">
        <f t="shared" si="4"/>
        <v>6.9117528342869453E-2</v>
      </c>
      <c r="P18">
        <f t="shared" si="5"/>
        <v>1.0976322467433802E-2</v>
      </c>
    </row>
    <row r="19" spans="1:16" x14ac:dyDescent="0.2">
      <c r="A19" s="1">
        <v>17</v>
      </c>
      <c r="B19" s="1">
        <v>180</v>
      </c>
      <c r="C19" s="1">
        <v>139.62236132243601</v>
      </c>
      <c r="D19" s="1">
        <v>139.668772529992</v>
      </c>
      <c r="E19" s="1">
        <v>142.32816353532601</v>
      </c>
      <c r="F19" s="1">
        <v>139.69265555555501</v>
      </c>
      <c r="G19" s="1">
        <v>131.73649911500601</v>
      </c>
      <c r="H19" s="1">
        <v>131.45226920898</v>
      </c>
      <c r="I19" s="1">
        <v>132.57120549824</v>
      </c>
      <c r="J19" s="1">
        <v>130.97777777777699</v>
      </c>
      <c r="K19">
        <f t="shared" si="0"/>
        <v>-3.3229480516859885E-4</v>
      </c>
      <c r="L19">
        <f t="shared" si="1"/>
        <v>1.9040698626909939E-2</v>
      </c>
      <c r="M19">
        <f t="shared" si="2"/>
        <v>1.7099760476437623E-4</v>
      </c>
      <c r="N19">
        <f t="shared" si="3"/>
        <v>2.1622289804229286E-3</v>
      </c>
      <c r="O19">
        <f t="shared" si="4"/>
        <v>8.5121108672619791E-3</v>
      </c>
      <c r="P19">
        <f t="shared" si="5"/>
        <v>-3.609610043693273E-3</v>
      </c>
    </row>
    <row r="20" spans="1:16" x14ac:dyDescent="0.2">
      <c r="A20" s="1">
        <v>18</v>
      </c>
      <c r="B20" s="1">
        <v>190</v>
      </c>
      <c r="C20" s="1">
        <v>143.54923752122599</v>
      </c>
      <c r="D20" s="1">
        <v>141.69028234338799</v>
      </c>
      <c r="E20" s="1">
        <v>144.19649361303701</v>
      </c>
      <c r="F20" s="1">
        <v>142.69047368420999</v>
      </c>
      <c r="G20" s="1">
        <v>137.39385806146399</v>
      </c>
      <c r="H20" s="1">
        <v>135.97648877332099</v>
      </c>
      <c r="I20" s="1">
        <v>137.97937747406701</v>
      </c>
      <c r="J20" s="1">
        <v>135.56842105263101</v>
      </c>
      <c r="K20">
        <f t="shared" si="0"/>
        <v>1.3119849485039487E-2</v>
      </c>
      <c r="L20">
        <f t="shared" si="1"/>
        <v>1.7687954517411317E-2</v>
      </c>
      <c r="M20">
        <f t="shared" si="2"/>
        <v>7.0589974434381048E-3</v>
      </c>
      <c r="N20">
        <f t="shared" si="3"/>
        <v>1.0423635004326462E-2</v>
      </c>
      <c r="O20">
        <f t="shared" si="4"/>
        <v>1.4729669215719488E-2</v>
      </c>
      <c r="P20">
        <f t="shared" si="5"/>
        <v>-3.0010167520228624E-3</v>
      </c>
    </row>
    <row r="21" spans="1:16" x14ac:dyDescent="0.2">
      <c r="A21" s="1">
        <v>19</v>
      </c>
      <c r="B21" s="1">
        <v>200</v>
      </c>
      <c r="C21" s="1">
        <v>144.915984460218</v>
      </c>
      <c r="D21" s="1">
        <v>140.782546954868</v>
      </c>
      <c r="E21" s="1">
        <v>143.864178187031</v>
      </c>
      <c r="F21" s="1">
        <v>141.998955</v>
      </c>
      <c r="G21" s="1">
        <v>137.524993673751</v>
      </c>
      <c r="H21" s="1">
        <v>132.861308154368</v>
      </c>
      <c r="I21" s="1">
        <v>137.798069308988</v>
      </c>
      <c r="J21" s="1">
        <v>133.19999999999899</v>
      </c>
      <c r="K21">
        <f t="shared" si="0"/>
        <v>2.9360439875228982E-2</v>
      </c>
      <c r="L21">
        <f t="shared" si="1"/>
        <v>2.1889298771891896E-2</v>
      </c>
      <c r="M21">
        <f t="shared" si="2"/>
        <v>8.6403327077322623E-3</v>
      </c>
      <c r="N21">
        <f t="shared" si="3"/>
        <v>3.510190878118092E-2</v>
      </c>
      <c r="O21">
        <f t="shared" si="4"/>
        <v>3.7157252349827162E-2</v>
      </c>
      <c r="P21">
        <f t="shared" si="5"/>
        <v>2.5492135395616682E-3</v>
      </c>
    </row>
    <row r="22" spans="1:16" x14ac:dyDescent="0.2">
      <c r="A22" s="1">
        <v>20</v>
      </c>
      <c r="B22" s="1">
        <v>210</v>
      </c>
      <c r="C22" s="1">
        <v>135.98608725491701</v>
      </c>
      <c r="D22" s="1">
        <v>141.516441803058</v>
      </c>
      <c r="E22" s="1">
        <v>144.224259934049</v>
      </c>
      <c r="F22" s="1">
        <v>142.679585714285</v>
      </c>
      <c r="G22" s="1">
        <v>127.78449993491</v>
      </c>
      <c r="H22" s="1">
        <v>135.55681703000701</v>
      </c>
      <c r="I22" s="1">
        <v>136.59385565509501</v>
      </c>
      <c r="J22" s="1">
        <v>135.580952380952</v>
      </c>
      <c r="K22">
        <f t="shared" si="0"/>
        <v>-3.907923685530007E-2</v>
      </c>
      <c r="L22">
        <f t="shared" si="1"/>
        <v>1.9134300555403647E-2</v>
      </c>
      <c r="M22">
        <f t="shared" si="2"/>
        <v>8.2191432769747729E-3</v>
      </c>
      <c r="N22">
        <f t="shared" si="3"/>
        <v>-5.7336231887006608E-2</v>
      </c>
      <c r="O22">
        <f t="shared" si="4"/>
        <v>7.6502137465977952E-3</v>
      </c>
      <c r="P22">
        <f t="shared" si="5"/>
        <v>1.7804601401673033E-4</v>
      </c>
    </row>
    <row r="23" spans="1:16" x14ac:dyDescent="0.2">
      <c r="A23" s="1">
        <v>21</v>
      </c>
      <c r="B23" s="1">
        <v>220</v>
      </c>
      <c r="C23" s="1">
        <v>139.25460567471799</v>
      </c>
      <c r="D23" s="1">
        <v>145.99920133852501</v>
      </c>
      <c r="E23" s="1">
        <v>140.18712318963699</v>
      </c>
      <c r="F23" s="1">
        <v>146.344013636363</v>
      </c>
      <c r="G23" s="1">
        <v>132.31309810951899</v>
      </c>
      <c r="H23" s="1">
        <v>138.96152527478401</v>
      </c>
      <c r="I23" s="1">
        <v>133.75083207640699</v>
      </c>
      <c r="J23" s="1">
        <v>138.63181818181801</v>
      </c>
      <c r="K23">
        <f t="shared" si="0"/>
        <v>-4.6196113416870542E-2</v>
      </c>
      <c r="L23">
        <f t="shared" si="1"/>
        <v>-3.980897221082523E-2</v>
      </c>
      <c r="M23">
        <f t="shared" si="2"/>
        <v>2.3617409867776025E-3</v>
      </c>
      <c r="N23">
        <f t="shared" si="3"/>
        <v>-4.7843654220967625E-2</v>
      </c>
      <c r="O23">
        <f t="shared" si="4"/>
        <v>-3.7497380574035399E-2</v>
      </c>
      <c r="P23">
        <f t="shared" si="5"/>
        <v>-2.372650216051079E-3</v>
      </c>
    </row>
    <row r="24" spans="1:16" x14ac:dyDescent="0.2">
      <c r="A24" s="1">
        <v>22</v>
      </c>
      <c r="B24" s="1">
        <v>230</v>
      </c>
      <c r="C24" s="1">
        <v>136.95248397155001</v>
      </c>
      <c r="D24" s="1">
        <v>138.22973215007099</v>
      </c>
      <c r="E24" s="1">
        <v>137.12949974442901</v>
      </c>
      <c r="F24" s="1">
        <v>138.561291304348</v>
      </c>
      <c r="G24" s="1">
        <v>131.02207041054101</v>
      </c>
      <c r="H24" s="1">
        <v>131.971141066379</v>
      </c>
      <c r="I24" s="1">
        <v>131.54640891600599</v>
      </c>
      <c r="J24" s="1">
        <v>131.460869565217</v>
      </c>
      <c r="K24">
        <f t="shared" si="0"/>
        <v>-9.2400394521080023E-3</v>
      </c>
      <c r="L24">
        <f t="shared" si="1"/>
        <v>-7.9594482932766799E-3</v>
      </c>
      <c r="M24">
        <f t="shared" si="2"/>
        <v>2.3986095402185599E-3</v>
      </c>
      <c r="N24">
        <f t="shared" si="3"/>
        <v>-7.1915014765283804E-3</v>
      </c>
      <c r="O24">
        <f t="shared" si="4"/>
        <v>-3.2183714328830834E-3</v>
      </c>
      <c r="P24">
        <f t="shared" si="5"/>
        <v>-3.8665385253079851E-3</v>
      </c>
    </row>
    <row r="25" spans="1:16" x14ac:dyDescent="0.2">
      <c r="A25" s="1">
        <v>23</v>
      </c>
      <c r="B25" s="1">
        <v>240</v>
      </c>
      <c r="C25" s="1">
        <v>139.914378893291</v>
      </c>
      <c r="D25" s="1">
        <v>140.25484453841</v>
      </c>
      <c r="E25" s="1">
        <v>141.50457051844</v>
      </c>
      <c r="F25" s="1">
        <v>141.21959166666599</v>
      </c>
      <c r="G25" s="1">
        <v>132.854166209163</v>
      </c>
      <c r="H25" s="1">
        <v>134.35710389563101</v>
      </c>
      <c r="I25" s="1">
        <v>134.20911619280901</v>
      </c>
      <c r="J25" s="1">
        <v>134.47499999999999</v>
      </c>
      <c r="K25">
        <f t="shared" si="0"/>
        <v>-2.4274786816776018E-3</v>
      </c>
      <c r="L25">
        <f t="shared" si="1"/>
        <v>8.9103943906034475E-3</v>
      </c>
      <c r="M25">
        <f t="shared" si="2"/>
        <v>6.8785298035946921E-3</v>
      </c>
      <c r="N25">
        <f t="shared" si="3"/>
        <v>-1.1186142324379828E-2</v>
      </c>
      <c r="O25">
        <f t="shared" si="4"/>
        <v>-1.1014505264787832E-3</v>
      </c>
      <c r="P25">
        <f t="shared" si="5"/>
        <v>8.7748322158360192E-4</v>
      </c>
    </row>
    <row r="26" spans="1:16" x14ac:dyDescent="0.2">
      <c r="A26" s="1">
        <v>24</v>
      </c>
      <c r="B26" s="1">
        <v>250</v>
      </c>
      <c r="C26" s="1">
        <v>138.42276780387101</v>
      </c>
      <c r="D26" s="1">
        <v>141.81138461905999</v>
      </c>
      <c r="E26" s="1">
        <v>142.336694404664</v>
      </c>
      <c r="F26" s="1">
        <v>143.83189199999899</v>
      </c>
      <c r="G26" s="1">
        <v>132.79999972595101</v>
      </c>
      <c r="H26" s="1">
        <v>136.407332722745</v>
      </c>
      <c r="I26" s="1">
        <v>136.09404757531499</v>
      </c>
      <c r="J26" s="1">
        <v>137.172</v>
      </c>
      <c r="K26">
        <f t="shared" si="0"/>
        <v>-2.3895238201725722E-2</v>
      </c>
      <c r="L26">
        <f t="shared" si="1"/>
        <v>3.7042850051504602E-3</v>
      </c>
      <c r="M26">
        <f t="shared" si="2"/>
        <v>1.4247850314462204E-2</v>
      </c>
      <c r="N26">
        <f t="shared" si="3"/>
        <v>-2.6445301178391029E-2</v>
      </c>
      <c r="O26">
        <f t="shared" si="4"/>
        <v>-2.2966884637116731E-3</v>
      </c>
      <c r="P26">
        <f t="shared" si="5"/>
        <v>5.6057637224622417E-3</v>
      </c>
    </row>
    <row r="27" spans="1:16" x14ac:dyDescent="0.2">
      <c r="A27" s="1">
        <v>25</v>
      </c>
      <c r="B27" s="1">
        <v>260</v>
      </c>
      <c r="C27" s="1">
        <v>139.10671394916201</v>
      </c>
      <c r="D27" s="1">
        <v>139.927713272272</v>
      </c>
      <c r="E27" s="1">
        <v>140.103278814211</v>
      </c>
      <c r="F27" s="1">
        <v>141.13076538461499</v>
      </c>
      <c r="G27" s="1">
        <v>133.19102544786699</v>
      </c>
      <c r="H27" s="1">
        <v>134.605434028763</v>
      </c>
      <c r="I27" s="1">
        <v>134.00648489314099</v>
      </c>
      <c r="J27" s="1">
        <v>134.54999999999899</v>
      </c>
      <c r="K27">
        <f t="shared" si="0"/>
        <v>-5.8673103698370522E-3</v>
      </c>
      <c r="L27">
        <f t="shared" si="1"/>
        <v>1.2546874227650502E-3</v>
      </c>
      <c r="M27">
        <f t="shared" si="2"/>
        <v>8.5976686405364409E-3</v>
      </c>
      <c r="N27">
        <f t="shared" si="3"/>
        <v>-1.0507811895571558E-2</v>
      </c>
      <c r="O27">
        <f t="shared" si="4"/>
        <v>-4.4496653492757318E-3</v>
      </c>
      <c r="P27">
        <f t="shared" si="5"/>
        <v>-4.1182608387241071E-4</v>
      </c>
    </row>
    <row r="28" spans="1:16" x14ac:dyDescent="0.2">
      <c r="A28" s="1">
        <v>26</v>
      </c>
      <c r="B28" s="1">
        <v>270</v>
      </c>
      <c r="C28" s="1">
        <v>141.243074618945</v>
      </c>
      <c r="D28" s="1">
        <v>140.464854538525</v>
      </c>
      <c r="E28" s="1">
        <v>143.858092246175</v>
      </c>
      <c r="F28" s="1">
        <v>141.05081111111099</v>
      </c>
      <c r="G28" s="1">
        <v>133.60203529408</v>
      </c>
      <c r="H28" s="1">
        <v>134.86296279103999</v>
      </c>
      <c r="I28" s="1">
        <v>138.46074905126801</v>
      </c>
      <c r="J28" s="1">
        <v>134.251851851851</v>
      </c>
      <c r="K28">
        <f t="shared" si="0"/>
        <v>5.5403188432915649E-3</v>
      </c>
      <c r="L28">
        <f t="shared" si="1"/>
        <v>2.4157200879878073E-2</v>
      </c>
      <c r="M28">
        <f t="shared" si="2"/>
        <v>4.1715529091675817E-3</v>
      </c>
      <c r="N28">
        <f t="shared" si="3"/>
        <v>-9.3496944666246577E-3</v>
      </c>
      <c r="O28">
        <f t="shared" si="4"/>
        <v>2.6677348515637453E-2</v>
      </c>
      <c r="P28">
        <f t="shared" si="5"/>
        <v>-4.5313474251330232E-3</v>
      </c>
    </row>
    <row r="29" spans="1:16" x14ac:dyDescent="0.2">
      <c r="A29" s="1">
        <v>27</v>
      </c>
      <c r="B29" s="1">
        <v>280</v>
      </c>
      <c r="C29" s="1">
        <v>145.554438542246</v>
      </c>
      <c r="D29" s="1">
        <v>139.35538377253201</v>
      </c>
      <c r="E29" s="1">
        <v>143.002239424549</v>
      </c>
      <c r="F29" s="1">
        <v>141.55779999999999</v>
      </c>
      <c r="G29" s="1">
        <v>140.00517100979201</v>
      </c>
      <c r="H29" s="1">
        <v>132.72333349040201</v>
      </c>
      <c r="I29" s="1">
        <v>137.14171016381101</v>
      </c>
      <c r="J29" s="1">
        <v>134.40357142857101</v>
      </c>
      <c r="K29">
        <f t="shared" si="0"/>
        <v>4.4483783847437376E-2</v>
      </c>
      <c r="L29">
        <f t="shared" si="1"/>
        <v>2.6169463663992421E-2</v>
      </c>
      <c r="M29">
        <f t="shared" si="2"/>
        <v>1.5804313890469806E-2</v>
      </c>
      <c r="N29">
        <f t="shared" si="3"/>
        <v>5.4864787734679579E-2</v>
      </c>
      <c r="O29">
        <f t="shared" si="4"/>
        <v>3.3290127343949795E-2</v>
      </c>
      <c r="P29">
        <f t="shared" si="5"/>
        <v>1.2659702661028387E-2</v>
      </c>
    </row>
    <row r="30" spans="1:16" x14ac:dyDescent="0.2">
      <c r="A30" s="1">
        <v>28</v>
      </c>
      <c r="B30" s="1">
        <v>290</v>
      </c>
      <c r="C30" s="1">
        <v>141.244839973724</v>
      </c>
      <c r="D30" s="1">
        <v>143.52467473636699</v>
      </c>
      <c r="E30" s="1">
        <v>139.416805631465</v>
      </c>
      <c r="F30" s="1">
        <v>145.21700344827499</v>
      </c>
      <c r="G30" s="1">
        <v>136.05491634565399</v>
      </c>
      <c r="H30" s="1">
        <v>138.345175799717</v>
      </c>
      <c r="I30" s="1">
        <v>133.707597138426</v>
      </c>
      <c r="J30" s="1">
        <v>137.96551724137899</v>
      </c>
      <c r="K30">
        <f t="shared" si="0"/>
        <v>-1.5884618911909756E-2</v>
      </c>
      <c r="L30">
        <f t="shared" si="1"/>
        <v>-2.8621344116943826E-2</v>
      </c>
      <c r="M30">
        <f t="shared" si="2"/>
        <v>1.1791203951631E-2</v>
      </c>
      <c r="N30">
        <f t="shared" si="3"/>
        <v>-1.655467522321577E-2</v>
      </c>
      <c r="O30">
        <f t="shared" si="4"/>
        <v>-3.3521795281136857E-2</v>
      </c>
      <c r="P30">
        <f t="shared" si="5"/>
        <v>-2.7442847655753566E-3</v>
      </c>
    </row>
    <row r="31" spans="1:16" x14ac:dyDescent="0.2">
      <c r="A31" s="1">
        <v>29</v>
      </c>
      <c r="B31" s="1">
        <v>300</v>
      </c>
      <c r="C31" s="1">
        <v>140.71611639548101</v>
      </c>
      <c r="D31" s="1">
        <v>141.33238362673899</v>
      </c>
      <c r="E31" s="1">
        <v>141.54276465988599</v>
      </c>
      <c r="F31" s="1">
        <v>141.808819999999</v>
      </c>
      <c r="G31" s="1">
        <v>135.503333103286</v>
      </c>
      <c r="H31" s="1">
        <v>136.645770691656</v>
      </c>
      <c r="I31" s="1">
        <v>136.88062521119801</v>
      </c>
      <c r="J31" s="1">
        <v>135.553333333333</v>
      </c>
      <c r="K31">
        <f t="shared" si="0"/>
        <v>-4.3604106535523376E-3</v>
      </c>
      <c r="L31">
        <f t="shared" si="1"/>
        <v>1.4885550483788703E-3</v>
      </c>
      <c r="M31">
        <f t="shared" si="2"/>
        <v>3.3710347270324852E-3</v>
      </c>
      <c r="N31">
        <f t="shared" si="3"/>
        <v>-8.360577737513258E-3</v>
      </c>
      <c r="O31">
        <f t="shared" si="4"/>
        <v>1.7187104902936631E-3</v>
      </c>
      <c r="P31">
        <f t="shared" si="5"/>
        <v>-7.9946664488292421E-3</v>
      </c>
    </row>
    <row r="32" spans="1:16" x14ac:dyDescent="0.2">
      <c r="A32" s="1">
        <v>30</v>
      </c>
      <c r="B32" s="1">
        <v>310</v>
      </c>
      <c r="C32" s="1">
        <v>141.793494619418</v>
      </c>
      <c r="D32" s="1">
        <v>141.07088221974001</v>
      </c>
      <c r="E32" s="1">
        <v>141.277855621502</v>
      </c>
      <c r="F32" s="1">
        <v>141.67419677419301</v>
      </c>
      <c r="G32" s="1">
        <v>136.12558416835299</v>
      </c>
      <c r="H32" s="1">
        <v>135.875177820457</v>
      </c>
      <c r="I32" s="1">
        <v>135.37149537395001</v>
      </c>
      <c r="J32" s="1">
        <v>135.703225806451</v>
      </c>
      <c r="K32">
        <f t="shared" si="0"/>
        <v>5.12233558270659E-3</v>
      </c>
      <c r="L32">
        <f t="shared" si="1"/>
        <v>1.4671589097996253E-3</v>
      </c>
      <c r="M32">
        <f t="shared" si="2"/>
        <v>4.2766766958558886E-3</v>
      </c>
      <c r="N32">
        <f t="shared" si="3"/>
        <v>1.8429145920005469E-3</v>
      </c>
      <c r="O32">
        <f t="shared" si="4"/>
        <v>-3.7069496768022078E-3</v>
      </c>
      <c r="P32">
        <f t="shared" si="5"/>
        <v>-1.2655145462492779E-3</v>
      </c>
    </row>
    <row r="33" spans="1:16" x14ac:dyDescent="0.2">
      <c r="A33" s="1">
        <v>31</v>
      </c>
      <c r="B33" s="1">
        <v>320</v>
      </c>
      <c r="C33" s="1">
        <v>140.10070620491001</v>
      </c>
      <c r="D33" s="1">
        <v>138.174319618325</v>
      </c>
      <c r="E33" s="1">
        <v>140.13963420061501</v>
      </c>
      <c r="F33" s="1">
        <v>139.09697499999999</v>
      </c>
      <c r="G33" s="1">
        <v>133.78750002047201</v>
      </c>
      <c r="H33" s="1">
        <v>132.79078387284801</v>
      </c>
      <c r="I33" s="1">
        <v>135.01313063610701</v>
      </c>
      <c r="J33" s="1">
        <v>132.35312500000001</v>
      </c>
      <c r="K33">
        <f t="shared" si="0"/>
        <v>1.3941712120647409E-2</v>
      </c>
      <c r="L33">
        <f t="shared" si="1"/>
        <v>1.4223443167433271E-2</v>
      </c>
      <c r="M33">
        <f t="shared" si="2"/>
        <v>6.6774736740054909E-3</v>
      </c>
      <c r="N33">
        <f t="shared" si="3"/>
        <v>7.5059135773939802E-3</v>
      </c>
      <c r="O33">
        <f t="shared" si="4"/>
        <v>1.6735700313261007E-2</v>
      </c>
      <c r="P33">
        <f t="shared" si="5"/>
        <v>-3.2958527699262523E-3</v>
      </c>
    </row>
    <row r="34" spans="1:16" x14ac:dyDescent="0.2">
      <c r="A34" s="1">
        <v>32</v>
      </c>
      <c r="B34" s="1">
        <v>330</v>
      </c>
      <c r="C34" s="1">
        <v>143.864437454079</v>
      </c>
      <c r="D34" s="1">
        <v>140.05183488208701</v>
      </c>
      <c r="E34" s="1">
        <v>137.660085571628</v>
      </c>
      <c r="F34" s="1">
        <v>140.89329090909001</v>
      </c>
      <c r="G34" s="1">
        <v>138.804096375261</v>
      </c>
      <c r="H34" s="1">
        <v>134.52410403990399</v>
      </c>
      <c r="I34" s="1">
        <v>131.04162714984801</v>
      </c>
      <c r="J34" s="1">
        <v>135.148484848484</v>
      </c>
      <c r="K34">
        <f t="shared" si="0"/>
        <v>2.7222796296827594E-2</v>
      </c>
      <c r="L34">
        <f t="shared" si="1"/>
        <v>-1.7077600678867762E-2</v>
      </c>
      <c r="M34">
        <f t="shared" si="2"/>
        <v>6.0081756708967584E-3</v>
      </c>
      <c r="N34">
        <f t="shared" si="3"/>
        <v>3.1815802572358561E-2</v>
      </c>
      <c r="O34">
        <f t="shared" si="4"/>
        <v>-2.5887382152888879E-2</v>
      </c>
      <c r="P34">
        <f t="shared" si="5"/>
        <v>4.6414046987059169E-3</v>
      </c>
    </row>
    <row r="35" spans="1:16" x14ac:dyDescent="0.2">
      <c r="A35" s="1">
        <v>33</v>
      </c>
      <c r="B35" s="1">
        <v>340</v>
      </c>
      <c r="C35" s="1">
        <v>139.73954568055001</v>
      </c>
      <c r="D35" s="1">
        <v>142.96970560163101</v>
      </c>
      <c r="E35" s="1">
        <v>142.782197582652</v>
      </c>
      <c r="F35" s="1">
        <v>143.615773529411</v>
      </c>
      <c r="G35" s="1">
        <v>133.68908349710199</v>
      </c>
      <c r="H35" s="1">
        <v>137.351847295292</v>
      </c>
      <c r="I35" s="1">
        <v>137.45498936881799</v>
      </c>
      <c r="J35" s="1">
        <v>137.04999999999899</v>
      </c>
      <c r="K35">
        <f t="shared" si="0"/>
        <v>-2.2593317286960596E-2</v>
      </c>
      <c r="L35">
        <f t="shared" si="1"/>
        <v>-1.3115227326652864E-3</v>
      </c>
      <c r="M35">
        <f t="shared" si="2"/>
        <v>4.5189148642453738E-3</v>
      </c>
      <c r="N35">
        <f t="shared" si="3"/>
        <v>-2.6667015189941037E-2</v>
      </c>
      <c r="O35">
        <f t="shared" si="4"/>
        <v>7.5093328234779799E-4</v>
      </c>
      <c r="P35">
        <f t="shared" si="5"/>
        <v>-2.1976209365723014E-3</v>
      </c>
    </row>
    <row r="36" spans="1:16" x14ac:dyDescent="0.2">
      <c r="A36" s="1">
        <v>34</v>
      </c>
      <c r="B36" s="1">
        <v>350</v>
      </c>
      <c r="C36" s="1">
        <v>141.40005095456999</v>
      </c>
      <c r="D36" s="1">
        <v>141.220310758343</v>
      </c>
      <c r="E36" s="1">
        <v>141.15517972608001</v>
      </c>
      <c r="F36" s="1">
        <v>142.23545999999999</v>
      </c>
      <c r="G36" s="1">
        <v>136.06038719507299</v>
      </c>
      <c r="H36" s="1">
        <v>135.206170311124</v>
      </c>
      <c r="I36" s="1">
        <v>136.69962668702499</v>
      </c>
      <c r="J36" s="1">
        <v>135.42857142857099</v>
      </c>
      <c r="K36">
        <f t="shared" si="0"/>
        <v>1.2727644859425341E-3</v>
      </c>
      <c r="L36">
        <f t="shared" si="1"/>
        <v>-4.6120159283921533E-4</v>
      </c>
      <c r="M36">
        <f t="shared" si="2"/>
        <v>7.1884082127117981E-3</v>
      </c>
      <c r="N36">
        <f t="shared" si="3"/>
        <v>6.317883880471933E-3</v>
      </c>
      <c r="O36">
        <f t="shared" si="4"/>
        <v>1.1045770858418562E-2</v>
      </c>
      <c r="P36">
        <f t="shared" si="5"/>
        <v>1.6449036085795731E-3</v>
      </c>
    </row>
    <row r="37" spans="1:16" x14ac:dyDescent="0.2">
      <c r="A37" s="1">
        <v>35</v>
      </c>
      <c r="B37" s="1">
        <v>360</v>
      </c>
      <c r="C37" s="1">
        <v>143.87407981752699</v>
      </c>
      <c r="D37" s="1">
        <v>144.442179857403</v>
      </c>
      <c r="E37" s="1">
        <v>143.68093586476999</v>
      </c>
      <c r="F37" s="1">
        <v>146.018708333333</v>
      </c>
      <c r="G37" s="1">
        <v>138.516526434159</v>
      </c>
      <c r="H37" s="1">
        <v>140.42862265839199</v>
      </c>
      <c r="I37" s="1">
        <v>137.04425290686299</v>
      </c>
      <c r="J37" s="1">
        <v>140.23333333333301</v>
      </c>
      <c r="K37">
        <f t="shared" si="0"/>
        <v>-3.9330619382569381E-3</v>
      </c>
      <c r="L37">
        <f t="shared" si="1"/>
        <v>-5.2702333444741142E-3</v>
      </c>
      <c r="M37">
        <f t="shared" si="2"/>
        <v>1.0914599028388932E-2</v>
      </c>
      <c r="N37">
        <f t="shared" si="3"/>
        <v>-1.3616143119799487E-2</v>
      </c>
      <c r="O37">
        <f t="shared" si="4"/>
        <v>-2.4100284453845593E-2</v>
      </c>
      <c r="P37">
        <f t="shared" si="5"/>
        <v>-1.3906661004148865E-3</v>
      </c>
    </row>
    <row r="38" spans="1:16" x14ac:dyDescent="0.2">
      <c r="A38" s="1">
        <v>36</v>
      </c>
      <c r="B38" s="1">
        <v>370</v>
      </c>
      <c r="C38" s="1">
        <v>139.73128010289901</v>
      </c>
      <c r="D38" s="1">
        <v>141.040321187226</v>
      </c>
      <c r="E38" s="1">
        <v>142.64484860463401</v>
      </c>
      <c r="F38" s="1">
        <v>141.78615135135101</v>
      </c>
      <c r="G38" s="1">
        <v>135.04929709050299</v>
      </c>
      <c r="H38" s="1">
        <v>136.98401403342999</v>
      </c>
      <c r="I38" s="1">
        <v>138.22702819475199</v>
      </c>
      <c r="J38" s="1">
        <v>136.116216216216</v>
      </c>
      <c r="K38">
        <f t="shared" si="0"/>
        <v>-9.2813251792676146E-3</v>
      </c>
      <c r="L38">
        <f t="shared" si="1"/>
        <v>1.1376373819214825E-2</v>
      </c>
      <c r="M38">
        <f t="shared" si="2"/>
        <v>5.2880634264505632E-3</v>
      </c>
      <c r="N38">
        <f t="shared" si="3"/>
        <v>-1.4123669514129165E-2</v>
      </c>
      <c r="O38">
        <f t="shared" si="4"/>
        <v>9.0741548938598031E-3</v>
      </c>
      <c r="P38">
        <f t="shared" si="5"/>
        <v>-6.3350298451774313E-3</v>
      </c>
    </row>
    <row r="39" spans="1:16" x14ac:dyDescent="0.2">
      <c r="A39" s="1">
        <v>37</v>
      </c>
      <c r="B39" s="1">
        <v>380</v>
      </c>
      <c r="C39" s="1">
        <v>142.00668788309801</v>
      </c>
      <c r="D39" s="1">
        <v>142.05063124364301</v>
      </c>
      <c r="E39" s="1">
        <v>144.540116392893</v>
      </c>
      <c r="F39" s="1">
        <v>142.67969473684201</v>
      </c>
      <c r="G39" s="1">
        <v>136.44122746671701</v>
      </c>
      <c r="H39" s="1">
        <v>136.897717633447</v>
      </c>
      <c r="I39" s="1">
        <v>138.45159012059699</v>
      </c>
      <c r="J39" s="1">
        <v>137.181578947368</v>
      </c>
      <c r="K39">
        <f t="shared" si="0"/>
        <v>-3.0934998429982074E-4</v>
      </c>
      <c r="L39">
        <f t="shared" si="1"/>
        <v>1.7525336758131407E-2</v>
      </c>
      <c r="M39">
        <f t="shared" si="2"/>
        <v>4.4284456020476154E-3</v>
      </c>
      <c r="N39">
        <f t="shared" si="3"/>
        <v>-3.3345345314833934E-3</v>
      </c>
      <c r="O39">
        <f t="shared" si="4"/>
        <v>1.1350609155592994E-2</v>
      </c>
      <c r="P39">
        <f t="shared" si="5"/>
        <v>2.0735284621840964E-3</v>
      </c>
    </row>
    <row r="40" spans="1:16" x14ac:dyDescent="0.2">
      <c r="A40" s="1">
        <v>38</v>
      </c>
      <c r="B40" s="1">
        <v>390</v>
      </c>
      <c r="C40" s="1">
        <v>141.16296346660499</v>
      </c>
      <c r="D40" s="1">
        <v>140.654750343323</v>
      </c>
      <c r="E40" s="1">
        <v>144.65262023771999</v>
      </c>
      <c r="F40" s="1">
        <v>141.206723076923</v>
      </c>
      <c r="G40" s="1">
        <v>136.750327744728</v>
      </c>
      <c r="H40" s="1">
        <v>135.36998298524</v>
      </c>
      <c r="I40" s="1">
        <v>140.09428361577301</v>
      </c>
      <c r="J40" s="1">
        <v>135.28974358974301</v>
      </c>
      <c r="K40">
        <f t="shared" si="0"/>
        <v>3.613195587361943E-3</v>
      </c>
      <c r="L40">
        <f t="shared" si="1"/>
        <v>2.8423283853823759E-2</v>
      </c>
      <c r="M40">
        <f t="shared" si="2"/>
        <v>3.9243092199352696E-3</v>
      </c>
      <c r="N40">
        <f t="shared" si="3"/>
        <v>1.0196830412828685E-2</v>
      </c>
      <c r="O40">
        <f t="shared" si="4"/>
        <v>3.4899174295147252E-2</v>
      </c>
      <c r="P40">
        <f t="shared" si="5"/>
        <v>-5.9274141672705633E-4</v>
      </c>
    </row>
    <row r="41" spans="1:16" x14ac:dyDescent="0.2">
      <c r="A41" s="1">
        <v>39</v>
      </c>
      <c r="B41" s="1">
        <v>400</v>
      </c>
      <c r="C41" s="1">
        <v>142.54328493894801</v>
      </c>
      <c r="D41" s="1">
        <v>140.67134600525699</v>
      </c>
      <c r="E41" s="1">
        <v>145.30023439257201</v>
      </c>
      <c r="F41" s="1">
        <v>141.67519999999899</v>
      </c>
      <c r="G41" s="1">
        <v>137.16333286613801</v>
      </c>
      <c r="H41" s="1">
        <v>136.188726668128</v>
      </c>
      <c r="I41" s="1">
        <v>140.55462026615601</v>
      </c>
      <c r="J41" s="1">
        <v>136.12</v>
      </c>
      <c r="K41">
        <f t="shared" si="0"/>
        <v>1.3307180082154448E-2</v>
      </c>
      <c r="L41">
        <f t="shared" si="1"/>
        <v>3.2905694860856954E-2</v>
      </c>
      <c r="M41">
        <f t="shared" si="2"/>
        <v>7.1361654185386637E-3</v>
      </c>
      <c r="N41">
        <f t="shared" si="3"/>
        <v>7.1562912867595913E-3</v>
      </c>
      <c r="O41">
        <f t="shared" si="4"/>
        <v>3.2057672502269978E-2</v>
      </c>
      <c r="P41">
        <f t="shared" si="5"/>
        <v>-5.0464285708075156E-4</v>
      </c>
    </row>
    <row r="42" spans="1:16" x14ac:dyDescent="0.2">
      <c r="A42" s="1">
        <v>40</v>
      </c>
      <c r="B42" s="1">
        <v>410</v>
      </c>
      <c r="C42" s="1">
        <v>142.93538709480299</v>
      </c>
      <c r="D42" s="1">
        <v>139.93241869395601</v>
      </c>
      <c r="E42" s="1">
        <v>141.440122556484</v>
      </c>
      <c r="F42" s="1">
        <v>141.28711219512201</v>
      </c>
      <c r="G42" s="1">
        <v>137.85249160044299</v>
      </c>
      <c r="H42" s="1">
        <v>135.09830341890199</v>
      </c>
      <c r="I42" s="1">
        <v>136.78497200578099</v>
      </c>
      <c r="J42" s="1">
        <v>134.96585365853599</v>
      </c>
      <c r="K42">
        <f t="shared" si="0"/>
        <v>2.146013360502777E-2</v>
      </c>
      <c r="L42">
        <f t="shared" si="1"/>
        <v>1.0774514416315958E-2</v>
      </c>
      <c r="M42">
        <f t="shared" si="2"/>
        <v>9.6810554252537134E-3</v>
      </c>
      <c r="N42">
        <f t="shared" si="3"/>
        <v>2.0386548993150792E-2</v>
      </c>
      <c r="O42">
        <f t="shared" si="4"/>
        <v>1.2484750320284241E-2</v>
      </c>
      <c r="P42">
        <f t="shared" si="5"/>
        <v>-9.8039543809303842E-4</v>
      </c>
    </row>
    <row r="43" spans="1:16" x14ac:dyDescent="0.2">
      <c r="A43" s="1">
        <v>41</v>
      </c>
      <c r="B43" s="1">
        <v>420</v>
      </c>
      <c r="C43" s="1">
        <v>141.32995808801999</v>
      </c>
      <c r="D43" s="1">
        <v>139.129714994182</v>
      </c>
      <c r="E43" s="1">
        <v>141.85949212050301</v>
      </c>
      <c r="F43" s="1">
        <v>139.231911904762</v>
      </c>
      <c r="G43" s="1">
        <v>137.08333194646801</v>
      </c>
      <c r="H43" s="1">
        <v>134.45344782417601</v>
      </c>
      <c r="I43" s="1">
        <v>137.451171319699</v>
      </c>
      <c r="J43" s="1">
        <v>133.473809523809</v>
      </c>
      <c r="K43">
        <f t="shared" si="0"/>
        <v>1.5814329052064868E-2</v>
      </c>
      <c r="L43">
        <f t="shared" si="1"/>
        <v>1.9620374601034454E-2</v>
      </c>
      <c r="M43">
        <f t="shared" si="2"/>
        <v>7.3454409494247105E-4</v>
      </c>
      <c r="N43">
        <f t="shared" si="3"/>
        <v>1.955981170323785E-2</v>
      </c>
      <c r="O43">
        <f t="shared" si="4"/>
        <v>2.229562383140294E-2</v>
      </c>
      <c r="P43">
        <f t="shared" si="5"/>
        <v>-7.2860779416239413E-3</v>
      </c>
    </row>
    <row r="44" spans="1:16" x14ac:dyDescent="0.2">
      <c r="A44" s="1">
        <v>42</v>
      </c>
      <c r="B44" s="1">
        <v>430</v>
      </c>
      <c r="C44" s="1">
        <v>141.25804196125301</v>
      </c>
      <c r="D44" s="1">
        <v>140.82862095397701</v>
      </c>
      <c r="E44" s="1">
        <v>139.31367382615699</v>
      </c>
      <c r="F44" s="1">
        <v>142.262497674418</v>
      </c>
      <c r="G44" s="1">
        <v>137.296085419983</v>
      </c>
      <c r="H44" s="1">
        <v>136.411802608062</v>
      </c>
      <c r="I44" s="1">
        <v>134.43419717489101</v>
      </c>
      <c r="J44" s="1">
        <v>136.20465116278999</v>
      </c>
      <c r="K44">
        <f t="shared" si="0"/>
        <v>3.0492452767562112E-3</v>
      </c>
      <c r="L44">
        <f t="shared" si="1"/>
        <v>-1.0757380975243017E-2</v>
      </c>
      <c r="M44">
        <f t="shared" si="2"/>
        <v>1.0181713849982134E-2</v>
      </c>
      <c r="N44">
        <f t="shared" si="3"/>
        <v>6.4824508951158407E-3</v>
      </c>
      <c r="O44">
        <f t="shared" si="4"/>
        <v>-1.4497319112870629E-2</v>
      </c>
      <c r="P44">
        <f t="shared" si="5"/>
        <v>-1.5185742092068452E-3</v>
      </c>
    </row>
    <row r="45" spans="1:16" x14ac:dyDescent="0.2">
      <c r="A45" s="1">
        <v>43</v>
      </c>
      <c r="B45" s="1">
        <v>440</v>
      </c>
      <c r="C45" s="1">
        <v>141.458660106248</v>
      </c>
      <c r="D45" s="1">
        <v>144.34075450712501</v>
      </c>
      <c r="E45" s="1">
        <v>139.942644085681</v>
      </c>
      <c r="F45" s="1">
        <v>145.043345454545</v>
      </c>
      <c r="G45" s="1">
        <v>135.59015332512601</v>
      </c>
      <c r="H45" s="1">
        <v>139.449422283583</v>
      </c>
      <c r="I45" s="1">
        <v>135.56104177397799</v>
      </c>
      <c r="J45" s="1">
        <v>140.113636363636</v>
      </c>
      <c r="K45">
        <f t="shared" si="0"/>
        <v>-1.9967294827565426E-2</v>
      </c>
      <c r="L45">
        <f t="shared" si="1"/>
        <v>-3.0470329994200736E-2</v>
      </c>
      <c r="M45">
        <f t="shared" si="2"/>
        <v>4.8675853872255492E-3</v>
      </c>
      <c r="N45">
        <f t="shared" si="3"/>
        <v>-2.7675044437321668E-2</v>
      </c>
      <c r="O45">
        <f t="shared" si="4"/>
        <v>-2.7883805080939243E-2</v>
      </c>
      <c r="P45">
        <f t="shared" si="5"/>
        <v>4.7631181913558645E-3</v>
      </c>
    </row>
    <row r="46" spans="1:16" x14ac:dyDescent="0.2">
      <c r="A46" s="1">
        <v>44</v>
      </c>
      <c r="B46" s="1">
        <v>450</v>
      </c>
      <c r="C46" s="1">
        <v>141.15000214105899</v>
      </c>
      <c r="D46" s="1">
        <v>141.227706167581</v>
      </c>
      <c r="E46" s="1">
        <v>141.97523238551801</v>
      </c>
      <c r="F46" s="1">
        <v>141.98514</v>
      </c>
      <c r="G46" s="1">
        <v>137.08924443416799</v>
      </c>
      <c r="H46" s="1">
        <v>137.066010247349</v>
      </c>
      <c r="I46" s="1">
        <v>136.72492511581001</v>
      </c>
      <c r="J46" s="1">
        <v>136.90666666666601</v>
      </c>
      <c r="K46">
        <f t="shared" si="0"/>
        <v>-5.5020384194167944E-4</v>
      </c>
      <c r="L46">
        <f t="shared" si="1"/>
        <v>5.2930564279645804E-3</v>
      </c>
      <c r="M46">
        <f t="shared" si="2"/>
        <v>5.3632099038713023E-3</v>
      </c>
      <c r="N46">
        <f t="shared" si="3"/>
        <v>1.6951092963943352E-4</v>
      </c>
      <c r="O46">
        <f t="shared" si="4"/>
        <v>-2.4884734802119628E-3</v>
      </c>
      <c r="P46">
        <f t="shared" si="5"/>
        <v>-1.1625316910839885E-3</v>
      </c>
    </row>
    <row r="47" spans="1:16" x14ac:dyDescent="0.2">
      <c r="A47" s="1">
        <v>45</v>
      </c>
      <c r="B47" s="1">
        <v>460</v>
      </c>
      <c r="C47" s="1">
        <v>140.05280882871</v>
      </c>
      <c r="D47" s="1">
        <v>140.30991555599601</v>
      </c>
      <c r="E47" s="1">
        <v>140.999268617296</v>
      </c>
      <c r="F47" s="1">
        <v>141.14105434782601</v>
      </c>
      <c r="G47" s="1">
        <v>135.55900884386099</v>
      </c>
      <c r="H47" s="1">
        <v>135.56557051799601</v>
      </c>
      <c r="I47" s="1">
        <v>136.92969849271401</v>
      </c>
      <c r="J47" s="1">
        <v>135.91086956521701</v>
      </c>
      <c r="K47">
        <f t="shared" si="0"/>
        <v>-1.8324202268043314E-3</v>
      </c>
      <c r="L47">
        <f t="shared" si="1"/>
        <v>4.913074450713855E-3</v>
      </c>
      <c r="M47">
        <f t="shared" si="2"/>
        <v>5.9235927021729431E-3</v>
      </c>
      <c r="N47">
        <f t="shared" si="3"/>
        <v>-4.840221680137455E-5</v>
      </c>
      <c r="O47">
        <f t="shared" si="4"/>
        <v>1.0062495731812063E-2</v>
      </c>
      <c r="P47">
        <f t="shared" si="5"/>
        <v>2.5470998713140592E-3</v>
      </c>
    </row>
    <row r="48" spans="1:16" x14ac:dyDescent="0.2">
      <c r="A48" s="1">
        <v>46</v>
      </c>
      <c r="B48" s="1">
        <v>470</v>
      </c>
      <c r="C48" s="1">
        <v>140.26913856339999</v>
      </c>
      <c r="D48" s="1">
        <v>139.38528757630701</v>
      </c>
      <c r="E48" s="1">
        <v>140.41235024958701</v>
      </c>
      <c r="F48" s="1">
        <v>140.14961063829699</v>
      </c>
      <c r="G48" s="1">
        <v>135.86737537152399</v>
      </c>
      <c r="H48" s="1">
        <v>134.85641072339499</v>
      </c>
      <c r="I48" s="1">
        <v>135.22207333443501</v>
      </c>
      <c r="J48" s="1">
        <v>135.536170212765</v>
      </c>
      <c r="K48">
        <f t="shared" si="0"/>
        <v>6.3410636980543332E-3</v>
      </c>
      <c r="L48">
        <f t="shared" si="1"/>
        <v>7.3685156528283538E-3</v>
      </c>
      <c r="M48">
        <f t="shared" si="2"/>
        <v>5.4835275320686359E-3</v>
      </c>
      <c r="N48">
        <f t="shared" si="3"/>
        <v>7.4966005895159222E-3</v>
      </c>
      <c r="O48">
        <f t="shared" si="4"/>
        <v>2.7114959465296454E-3</v>
      </c>
      <c r="P48">
        <f t="shared" si="5"/>
        <v>5.0406167991840856E-3</v>
      </c>
    </row>
    <row r="49" spans="1:16" x14ac:dyDescent="0.2">
      <c r="A49" s="1">
        <v>47</v>
      </c>
      <c r="B49" s="1">
        <v>480</v>
      </c>
      <c r="C49" s="1">
        <v>140.463760248846</v>
      </c>
      <c r="D49" s="1">
        <v>140.74199747455</v>
      </c>
      <c r="E49" s="1">
        <v>144.05302266729399</v>
      </c>
      <c r="F49" s="1">
        <v>141.96167916666599</v>
      </c>
      <c r="G49" s="1">
        <v>135.249995141716</v>
      </c>
      <c r="H49" s="1">
        <v>136.04944537827799</v>
      </c>
      <c r="I49" s="1">
        <v>140.43529801386799</v>
      </c>
      <c r="J49" s="1">
        <v>136.45208333333301</v>
      </c>
      <c r="K49">
        <f t="shared" si="0"/>
        <v>-1.9769310560930234E-3</v>
      </c>
      <c r="L49">
        <f t="shared" si="1"/>
        <v>2.3525495247733053E-2</v>
      </c>
      <c r="M49">
        <f t="shared" si="2"/>
        <v>8.6660820082259775E-3</v>
      </c>
      <c r="N49">
        <f t="shared" si="3"/>
        <v>-5.8761741684368336E-3</v>
      </c>
      <c r="O49">
        <f t="shared" si="4"/>
        <v>3.2237195994407594E-2</v>
      </c>
      <c r="P49">
        <f t="shared" si="5"/>
        <v>2.9594972176145264E-3</v>
      </c>
    </row>
    <row r="50" spans="1:16" x14ac:dyDescent="0.2">
      <c r="A50" s="1">
        <v>48</v>
      </c>
      <c r="B50" s="1">
        <v>490</v>
      </c>
      <c r="C50" s="1">
        <v>139.673801133897</v>
      </c>
      <c r="D50" s="1">
        <v>143.95818762665101</v>
      </c>
      <c r="E50" s="1">
        <v>137.48283830447301</v>
      </c>
      <c r="F50" s="1">
        <v>144.722320408163</v>
      </c>
      <c r="G50" s="1">
        <v>135.69841811461001</v>
      </c>
      <c r="H50" s="1">
        <v>139.69191275441</v>
      </c>
      <c r="I50" s="1">
        <v>133.57621212026001</v>
      </c>
      <c r="J50" s="1">
        <v>139.24081632652999</v>
      </c>
      <c r="K50">
        <f t="shared" si="0"/>
        <v>-2.9761325586185973E-2</v>
      </c>
      <c r="L50">
        <f t="shared" si="1"/>
        <v>-4.4980764407589843E-2</v>
      </c>
      <c r="M50">
        <f t="shared" si="2"/>
        <v>5.3080189054180984E-3</v>
      </c>
      <c r="N50">
        <f t="shared" si="3"/>
        <v>-2.8587872848594226E-2</v>
      </c>
      <c r="O50">
        <f t="shared" si="4"/>
        <v>-4.377991906304482E-2</v>
      </c>
      <c r="P50">
        <f t="shared" si="5"/>
        <v>-3.2292236464187313E-3</v>
      </c>
    </row>
    <row r="51" spans="1:16" x14ac:dyDescent="0.2">
      <c r="A51" s="1">
        <v>49</v>
      </c>
      <c r="B51" s="1">
        <v>500</v>
      </c>
      <c r="C51" s="1">
        <v>141.49956248369901</v>
      </c>
      <c r="D51" s="1">
        <v>141.66615318811401</v>
      </c>
      <c r="E51" s="1">
        <v>141.785517524874</v>
      </c>
      <c r="F51" s="1">
        <v>142.01870600000001</v>
      </c>
      <c r="G51" s="1">
        <v>136.44205552145399</v>
      </c>
      <c r="H51" s="1">
        <v>137.72049320253501</v>
      </c>
      <c r="I51" s="1">
        <v>136.93037881984401</v>
      </c>
      <c r="J51" s="1">
        <v>136.76599999999999</v>
      </c>
      <c r="K51">
        <f t="shared" si="0"/>
        <v>-1.1759386463595846E-3</v>
      </c>
      <c r="L51">
        <f t="shared" si="1"/>
        <v>8.4257484285244909E-4</v>
      </c>
      <c r="M51">
        <f t="shared" si="2"/>
        <v>2.4886171040294698E-3</v>
      </c>
      <c r="N51">
        <f t="shared" si="3"/>
        <v>-9.2828427444048948E-3</v>
      </c>
      <c r="O51">
        <f t="shared" si="4"/>
        <v>-5.7370865026531723E-3</v>
      </c>
      <c r="P51">
        <f t="shared" si="5"/>
        <v>-6.9306548382114704E-3</v>
      </c>
    </row>
    <row r="52" spans="1:16" x14ac:dyDescent="0.2">
      <c r="A52" s="1">
        <v>50</v>
      </c>
      <c r="B52" s="1">
        <v>510</v>
      </c>
      <c r="C52" s="1">
        <v>143.11673569638899</v>
      </c>
      <c r="D52" s="1">
        <v>141.29367413804599</v>
      </c>
      <c r="E52" s="1">
        <v>142.316852135587</v>
      </c>
      <c r="F52" s="1">
        <v>142.53430980392099</v>
      </c>
      <c r="G52" s="1">
        <v>138.875545759982</v>
      </c>
      <c r="H52" s="1">
        <v>136.74863974424699</v>
      </c>
      <c r="I52" s="1">
        <v>137.54247696255001</v>
      </c>
      <c r="J52" s="1">
        <v>137.792156862745</v>
      </c>
      <c r="K52">
        <f t="shared" si="0"/>
        <v>1.2902641037997509E-2</v>
      </c>
      <c r="L52">
        <f t="shared" si="1"/>
        <v>7.2414989827594978E-3</v>
      </c>
      <c r="M52">
        <f t="shared" si="2"/>
        <v>8.7805464288718618E-3</v>
      </c>
      <c r="N52">
        <f t="shared" si="3"/>
        <v>1.5553397969536262E-2</v>
      </c>
      <c r="O52">
        <f t="shared" si="4"/>
        <v>5.8050831056725158E-3</v>
      </c>
      <c r="P52">
        <f t="shared" si="5"/>
        <v>7.6309140657606946E-3</v>
      </c>
    </row>
    <row r="53" spans="1:16" x14ac:dyDescent="0.2">
      <c r="A53" s="1">
        <v>51</v>
      </c>
      <c r="B53" s="1">
        <v>520</v>
      </c>
      <c r="C53" s="1">
        <v>139.35332856293601</v>
      </c>
      <c r="D53" s="1">
        <v>141.82556786118201</v>
      </c>
      <c r="E53" s="1">
        <v>140.31057370837999</v>
      </c>
      <c r="F53" s="1">
        <v>142.525507692307</v>
      </c>
      <c r="G53" s="1">
        <v>134.98820156345499</v>
      </c>
      <c r="H53" s="1">
        <v>138.169023887305</v>
      </c>
      <c r="I53" s="1">
        <v>136.46313772092401</v>
      </c>
      <c r="J53" s="1">
        <v>137.757692307692</v>
      </c>
      <c r="K53">
        <f t="shared" si="0"/>
        <v>-1.7431548736443682E-2</v>
      </c>
      <c r="L53">
        <f t="shared" si="1"/>
        <v>-1.0682094742500061E-2</v>
      </c>
      <c r="M53">
        <f t="shared" si="2"/>
        <v>4.9352161368399396E-3</v>
      </c>
      <c r="N53">
        <f t="shared" si="3"/>
        <v>-2.3021240465912154E-2</v>
      </c>
      <c r="O53">
        <f t="shared" si="4"/>
        <v>-1.2346371989805519E-2</v>
      </c>
      <c r="P53">
        <f t="shared" si="5"/>
        <v>-2.9770173374641497E-3</v>
      </c>
    </row>
    <row r="54" spans="1:16" x14ac:dyDescent="0.2">
      <c r="A54" s="1">
        <v>52</v>
      </c>
      <c r="B54" s="1">
        <v>530</v>
      </c>
      <c r="C54" s="1">
        <v>143.69412426380799</v>
      </c>
      <c r="D54" s="1">
        <v>143.44379895814399</v>
      </c>
      <c r="E54" s="1">
        <v>138.99175414912801</v>
      </c>
      <c r="F54" s="1">
        <v>144.34146792452799</v>
      </c>
      <c r="G54" s="1">
        <v>139.427712199371</v>
      </c>
      <c r="H54" s="1">
        <v>139.468259522192</v>
      </c>
      <c r="I54" s="1">
        <v>135.056302182568</v>
      </c>
      <c r="J54" s="1">
        <v>139.61886792452799</v>
      </c>
      <c r="K54">
        <f t="shared" si="0"/>
        <v>1.7451106808531306E-3</v>
      </c>
      <c r="L54">
        <f t="shared" si="1"/>
        <v>-3.1036857928693401E-2</v>
      </c>
      <c r="M54">
        <f t="shared" si="2"/>
        <v>6.2579837741604822E-3</v>
      </c>
      <c r="N54">
        <f t="shared" si="3"/>
        <v>-2.9072796175926073E-4</v>
      </c>
      <c r="O54">
        <f t="shared" si="4"/>
        <v>-3.1634132057996832E-2</v>
      </c>
      <c r="P54">
        <f t="shared" si="5"/>
        <v>1.0798758287510269E-3</v>
      </c>
    </row>
    <row r="55" spans="1:16" x14ac:dyDescent="0.2">
      <c r="A55" s="1">
        <v>53</v>
      </c>
      <c r="B55" s="1">
        <v>540</v>
      </c>
      <c r="C55" s="1">
        <v>141.263689354679</v>
      </c>
      <c r="D55" s="1">
        <v>141.58355406184299</v>
      </c>
      <c r="E55" s="1">
        <v>142.34813854239201</v>
      </c>
      <c r="F55" s="1">
        <v>142.85431481481399</v>
      </c>
      <c r="G55" s="1">
        <v>136.97968056975799</v>
      </c>
      <c r="H55" s="1">
        <v>137.68511454695999</v>
      </c>
      <c r="I55" s="1">
        <v>138.54265269774001</v>
      </c>
      <c r="J55" s="1">
        <v>137.862962962962</v>
      </c>
      <c r="K55">
        <f t="shared" si="0"/>
        <v>-2.2591939387555673E-3</v>
      </c>
      <c r="L55">
        <f t="shared" si="1"/>
        <v>5.4002351163967236E-3</v>
      </c>
      <c r="M55">
        <f t="shared" si="2"/>
        <v>8.9753415316579672E-3</v>
      </c>
      <c r="N55">
        <f t="shared" si="3"/>
        <v>-5.123531178538583E-3</v>
      </c>
      <c r="O55">
        <f t="shared" si="4"/>
        <v>6.2282560725730237E-3</v>
      </c>
      <c r="P55">
        <f t="shared" si="5"/>
        <v>1.2917040203452687E-3</v>
      </c>
    </row>
    <row r="56" spans="1:16" x14ac:dyDescent="0.2">
      <c r="A56" s="1">
        <v>54</v>
      </c>
      <c r="B56" s="1">
        <v>550</v>
      </c>
      <c r="C56" s="1">
        <v>142.56354404178501</v>
      </c>
      <c r="D56" s="1">
        <v>141.621719719048</v>
      </c>
      <c r="E56" s="1">
        <v>142.71756577244099</v>
      </c>
      <c r="F56" s="1">
        <v>142.64948909090899</v>
      </c>
      <c r="G56" s="1">
        <v>138.21424297050001</v>
      </c>
      <c r="H56" s="1">
        <v>137.74535791783001</v>
      </c>
      <c r="I56" s="1">
        <v>137.92548774278001</v>
      </c>
      <c r="J56" s="1">
        <v>138.21090909090901</v>
      </c>
      <c r="K56">
        <f t="shared" si="0"/>
        <v>6.6502816418654957E-3</v>
      </c>
      <c r="L56">
        <f t="shared" si="1"/>
        <v>7.7378389103518212E-3</v>
      </c>
      <c r="M56">
        <f t="shared" si="2"/>
        <v>7.2571451179938599E-3</v>
      </c>
      <c r="N56">
        <f t="shared" si="3"/>
        <v>3.4039989423796792E-3</v>
      </c>
      <c r="O56">
        <f t="shared" si="4"/>
        <v>1.3077016000601239E-3</v>
      </c>
      <c r="P56">
        <f t="shared" si="5"/>
        <v>3.3797957340727558E-3</v>
      </c>
    </row>
    <row r="57" spans="1:16" x14ac:dyDescent="0.2">
      <c r="A57" s="1">
        <v>55</v>
      </c>
      <c r="B57" s="1">
        <v>560</v>
      </c>
      <c r="C57" s="1">
        <v>140.42448596586999</v>
      </c>
      <c r="D57" s="1">
        <v>140.91656387395599</v>
      </c>
      <c r="E57" s="1">
        <v>141.276634346478</v>
      </c>
      <c r="F57" s="1">
        <v>141.521426785714</v>
      </c>
      <c r="G57" s="1">
        <v>136.10433983682901</v>
      </c>
      <c r="H57" s="1">
        <v>137.23820152018001</v>
      </c>
      <c r="I57" s="1">
        <v>136.53682174017999</v>
      </c>
      <c r="J57" s="1">
        <v>136.40535714285701</v>
      </c>
      <c r="K57">
        <f t="shared" si="0"/>
        <v>-3.4919806058154113E-3</v>
      </c>
      <c r="L57">
        <f t="shared" si="1"/>
        <v>2.5552033247424289E-3</v>
      </c>
      <c r="M57">
        <f t="shared" si="2"/>
        <v>4.2923478626616923E-3</v>
      </c>
      <c r="N57">
        <f t="shared" si="3"/>
        <v>-8.2619975399799532E-3</v>
      </c>
      <c r="O57">
        <f t="shared" si="4"/>
        <v>-5.1106745223332825E-3</v>
      </c>
      <c r="P57">
        <f t="shared" si="5"/>
        <v>-6.0686045729077464E-3</v>
      </c>
    </row>
    <row r="58" spans="1:16" x14ac:dyDescent="0.2">
      <c r="A58" s="1">
        <v>56</v>
      </c>
      <c r="B58" s="1">
        <v>570</v>
      </c>
      <c r="C58" s="1">
        <v>141.26923519495199</v>
      </c>
      <c r="D58" s="1">
        <v>140.97709886647701</v>
      </c>
      <c r="E58" s="1">
        <v>140.42387758998601</v>
      </c>
      <c r="F58" s="1">
        <v>142.09255087719299</v>
      </c>
      <c r="G58" s="1">
        <v>137.41648327138901</v>
      </c>
      <c r="H58" s="1">
        <v>137.093322866374</v>
      </c>
      <c r="I58" s="1">
        <v>135.434602055152</v>
      </c>
      <c r="J58" s="1">
        <v>137.75789473684199</v>
      </c>
      <c r="K58">
        <f t="shared" si="0"/>
        <v>2.0722254240149412E-3</v>
      </c>
      <c r="L58">
        <f t="shared" si="1"/>
        <v>-3.9241925173603646E-3</v>
      </c>
      <c r="M58">
        <f t="shared" si="2"/>
        <v>7.9122922778575334E-3</v>
      </c>
      <c r="N58">
        <f t="shared" si="3"/>
        <v>2.3572293548534372E-3</v>
      </c>
      <c r="O58">
        <f t="shared" si="4"/>
        <v>-1.2099209330849511E-2</v>
      </c>
      <c r="P58">
        <f t="shared" si="5"/>
        <v>4.8475874431591305E-3</v>
      </c>
    </row>
    <row r="59" spans="1:16" x14ac:dyDescent="0.2">
      <c r="A59" s="1">
        <v>57</v>
      </c>
      <c r="B59" s="1">
        <v>580</v>
      </c>
      <c r="C59" s="1">
        <v>140.87578113366001</v>
      </c>
      <c r="D59" s="1">
        <v>141.61797284909201</v>
      </c>
      <c r="E59" s="1">
        <v>140.154540370853</v>
      </c>
      <c r="F59" s="1">
        <v>142.97958620689599</v>
      </c>
      <c r="G59" s="1">
        <v>135.199769751568</v>
      </c>
      <c r="H59" s="1">
        <v>137.34752799047899</v>
      </c>
      <c r="I59" s="1">
        <v>135.96274409585399</v>
      </c>
      <c r="J59" s="1">
        <v>138.16206896551699</v>
      </c>
      <c r="K59">
        <f t="shared" si="0"/>
        <v>-5.2408017181751268E-3</v>
      </c>
      <c r="L59">
        <f t="shared" si="1"/>
        <v>-1.0333663508927967E-2</v>
      </c>
      <c r="M59">
        <f t="shared" si="2"/>
        <v>9.6146931806099858E-3</v>
      </c>
      <c r="N59">
        <f t="shared" si="3"/>
        <v>-1.563740003431208E-2</v>
      </c>
      <c r="O59">
        <f t="shared" si="4"/>
        <v>-1.008233577178758E-2</v>
      </c>
      <c r="P59">
        <f t="shared" si="5"/>
        <v>5.9305106320840673E-3</v>
      </c>
    </row>
    <row r="60" spans="1:16" x14ac:dyDescent="0.2">
      <c r="A60" s="1">
        <v>58</v>
      </c>
      <c r="B60" s="1">
        <v>590</v>
      </c>
      <c r="C60" s="1">
        <v>138.93980216523201</v>
      </c>
      <c r="D60" s="1">
        <v>139.305155034611</v>
      </c>
      <c r="E60" s="1">
        <v>140.49583783466801</v>
      </c>
      <c r="F60" s="1">
        <v>139.622989830508</v>
      </c>
      <c r="G60" s="1">
        <v>135.051988277041</v>
      </c>
      <c r="H60" s="1">
        <v>135.859466651909</v>
      </c>
      <c r="I60" s="1">
        <v>136.699143212986</v>
      </c>
      <c r="J60" s="1">
        <v>135.86779661016899</v>
      </c>
      <c r="K60">
        <f t="shared" si="0"/>
        <v>-2.6226801821384251E-3</v>
      </c>
      <c r="L60">
        <f t="shared" si="1"/>
        <v>8.547298911954649E-3</v>
      </c>
      <c r="M60">
        <f t="shared" si="2"/>
        <v>2.2815723927663112E-3</v>
      </c>
      <c r="N60">
        <f t="shared" si="3"/>
        <v>-5.9434825909987594E-3</v>
      </c>
      <c r="O60">
        <f t="shared" si="4"/>
        <v>6.1804788563491718E-3</v>
      </c>
      <c r="P60">
        <f t="shared" si="5"/>
        <v>6.1313049913073594E-5</v>
      </c>
    </row>
    <row r="61" spans="1:16" x14ac:dyDescent="0.2">
      <c r="A61" s="1">
        <v>59</v>
      </c>
      <c r="B61" s="1">
        <v>600</v>
      </c>
      <c r="C61" s="1">
        <v>141.237851568222</v>
      </c>
      <c r="D61" s="1">
        <v>140.79536976610399</v>
      </c>
      <c r="E61" s="1">
        <v>144.28582682930599</v>
      </c>
      <c r="F61" s="1">
        <v>141.42104999999901</v>
      </c>
      <c r="G61" s="1">
        <v>136.755657513182</v>
      </c>
      <c r="H61" s="1">
        <v>137.33397147148801</v>
      </c>
      <c r="I61" s="1">
        <v>140.55533582626299</v>
      </c>
      <c r="J61" s="1">
        <v>137.38166666666601</v>
      </c>
      <c r="K61">
        <f t="shared" si="0"/>
        <v>3.1427297847442148E-3</v>
      </c>
      <c r="L61">
        <f t="shared" si="1"/>
        <v>2.4790993262069027E-2</v>
      </c>
      <c r="M61">
        <f t="shared" si="2"/>
        <v>4.4438977995827217E-3</v>
      </c>
      <c r="N61">
        <f t="shared" si="3"/>
        <v>-4.211004401238597E-3</v>
      </c>
      <c r="O61">
        <f t="shared" si="4"/>
        <v>2.3456427570390084E-2</v>
      </c>
      <c r="P61">
        <f t="shared" si="5"/>
        <v>3.4729349677254355E-4</v>
      </c>
    </row>
    <row r="62" spans="1:16" x14ac:dyDescent="0.2">
      <c r="A62" s="1">
        <v>60</v>
      </c>
      <c r="B62" s="1">
        <v>610</v>
      </c>
      <c r="C62" s="1">
        <v>140.65046252217601</v>
      </c>
      <c r="D62" s="1">
        <v>140.51995362320201</v>
      </c>
      <c r="E62" s="1">
        <v>140.238980466166</v>
      </c>
      <c r="F62" s="1">
        <v>141.40194262295</v>
      </c>
      <c r="G62" s="1">
        <v>136.59365064635901</v>
      </c>
      <c r="H62" s="1">
        <v>136.35527877689</v>
      </c>
      <c r="I62" s="1">
        <v>136.07236074692699</v>
      </c>
      <c r="J62" s="1">
        <v>136.30655737704899</v>
      </c>
      <c r="K62">
        <f t="shared" si="0"/>
        <v>9.2875705982620638E-4</v>
      </c>
      <c r="L62">
        <f t="shared" si="1"/>
        <v>-1.9995249769967378E-3</v>
      </c>
      <c r="M62">
        <f t="shared" si="2"/>
        <v>6.2766103817042465E-3</v>
      </c>
      <c r="N62">
        <f t="shared" si="3"/>
        <v>1.7481675194917804E-3</v>
      </c>
      <c r="O62">
        <f t="shared" si="4"/>
        <v>-2.0748593857223213E-3</v>
      </c>
      <c r="P62">
        <f t="shared" si="5"/>
        <v>-3.5731216479513054E-4</v>
      </c>
    </row>
    <row r="63" spans="1:16" x14ac:dyDescent="0.2">
      <c r="A63" s="1">
        <v>61</v>
      </c>
      <c r="B63" s="1">
        <v>620</v>
      </c>
      <c r="C63" s="1">
        <v>138.89688044028401</v>
      </c>
      <c r="D63" s="1">
        <v>140.597457412361</v>
      </c>
      <c r="E63" s="1">
        <v>142.905658452523</v>
      </c>
      <c r="F63" s="1">
        <v>140.90884677419299</v>
      </c>
      <c r="G63" s="1">
        <v>134.32214626712201</v>
      </c>
      <c r="H63" s="1">
        <v>136.45192332414101</v>
      </c>
      <c r="I63" s="1">
        <v>137.941847502461</v>
      </c>
      <c r="J63" s="1">
        <v>136.44677419354801</v>
      </c>
      <c r="K63">
        <f t="shared" si="0"/>
        <v>-1.2095360779457999E-2</v>
      </c>
      <c r="L63">
        <f t="shared" si="1"/>
        <v>1.6417089488270309E-2</v>
      </c>
      <c r="M63">
        <f t="shared" si="2"/>
        <v>2.2147581297912045E-3</v>
      </c>
      <c r="N63">
        <f t="shared" si="3"/>
        <v>-1.5608259708877251E-2</v>
      </c>
      <c r="O63">
        <f t="shared" si="4"/>
        <v>1.0919041241952204E-2</v>
      </c>
      <c r="P63">
        <f t="shared" si="5"/>
        <v>-3.7735859396905775E-5</v>
      </c>
    </row>
    <row r="64" spans="1:16" x14ac:dyDescent="0.2">
      <c r="A64" s="1">
        <v>62</v>
      </c>
      <c r="B64" s="1">
        <v>630</v>
      </c>
      <c r="C64" s="1">
        <v>141.11660243640401</v>
      </c>
      <c r="D64" s="1">
        <v>141.325399190095</v>
      </c>
      <c r="E64" s="1">
        <v>141.20149319781299</v>
      </c>
      <c r="F64" s="1">
        <v>142.11423968253899</v>
      </c>
      <c r="G64" s="1">
        <v>137.035099796259</v>
      </c>
      <c r="H64" s="1">
        <v>138.04523973342199</v>
      </c>
      <c r="I64" s="1">
        <v>137.17142823176499</v>
      </c>
      <c r="J64" s="1">
        <v>138.179365079365</v>
      </c>
      <c r="K64">
        <f t="shared" si="0"/>
        <v>-1.4774184604293258E-3</v>
      </c>
      <c r="L64">
        <f t="shared" si="1"/>
        <v>-8.7674256002164442E-4</v>
      </c>
      <c r="M64">
        <f t="shared" si="2"/>
        <v>5.5817319247967309E-3</v>
      </c>
      <c r="N64">
        <f t="shared" si="3"/>
        <v>-7.3174557783641245E-3</v>
      </c>
      <c r="O64">
        <f t="shared" si="4"/>
        <v>-6.3298923117118136E-3</v>
      </c>
      <c r="P64">
        <f t="shared" si="5"/>
        <v>9.7160428133569318E-4</v>
      </c>
    </row>
    <row r="65" spans="1:16" x14ac:dyDescent="0.2">
      <c r="A65" s="1">
        <v>63</v>
      </c>
      <c r="B65" s="1">
        <v>640</v>
      </c>
      <c r="C65" s="1">
        <v>140.28585236050699</v>
      </c>
      <c r="D65" s="1">
        <v>139.348941615326</v>
      </c>
      <c r="E65" s="1">
        <v>140.67148702624701</v>
      </c>
      <c r="F65" s="1">
        <v>140.51175781250001</v>
      </c>
      <c r="G65" s="1">
        <v>136.997176991619</v>
      </c>
      <c r="H65" s="1">
        <v>135.087913076061</v>
      </c>
      <c r="I65" s="1">
        <v>137.11700650015499</v>
      </c>
      <c r="J65" s="1">
        <v>135.34375</v>
      </c>
      <c r="K65">
        <f t="shared" si="0"/>
        <v>6.7234866251610704E-3</v>
      </c>
      <c r="L65">
        <f t="shared" si="1"/>
        <v>9.4908895294799414E-3</v>
      </c>
      <c r="M65">
        <f t="shared" si="2"/>
        <v>8.3446360172865497E-3</v>
      </c>
      <c r="N65">
        <f t="shared" si="3"/>
        <v>1.4133491828265884E-2</v>
      </c>
      <c r="O65">
        <f t="shared" si="4"/>
        <v>1.5020540164474292E-2</v>
      </c>
      <c r="P65">
        <f t="shared" si="5"/>
        <v>1.8938550319816687E-3</v>
      </c>
    </row>
    <row r="66" spans="1:16" x14ac:dyDescent="0.2">
      <c r="A66" s="1">
        <v>64</v>
      </c>
      <c r="B66" s="1">
        <v>650</v>
      </c>
      <c r="C66" s="1">
        <v>141.245724086411</v>
      </c>
      <c r="D66" s="1">
        <v>141.04884080530101</v>
      </c>
      <c r="E66" s="1">
        <v>140.05379802760899</v>
      </c>
      <c r="F66" s="1">
        <v>142.08654461538401</v>
      </c>
      <c r="G66" s="1">
        <v>137.71989075297401</v>
      </c>
      <c r="H66" s="1">
        <v>137.23911367191499</v>
      </c>
      <c r="I66" s="1">
        <v>136.84421244283001</v>
      </c>
      <c r="J66" s="1">
        <v>137.94153846153799</v>
      </c>
      <c r="K66">
        <f t="shared" si="0"/>
        <v>1.3958518197378243E-3</v>
      </c>
      <c r="L66">
        <f t="shared" si="1"/>
        <v>-7.054597343806205E-3</v>
      </c>
      <c r="M66">
        <f t="shared" si="2"/>
        <v>7.3570530899677005E-3</v>
      </c>
      <c r="N66">
        <f t="shared" si="3"/>
        <v>3.5032074180278293E-3</v>
      </c>
      <c r="O66">
        <f t="shared" si="4"/>
        <v>-2.8774685184067396E-3</v>
      </c>
      <c r="P66">
        <f t="shared" si="5"/>
        <v>5.1182550719630696E-3</v>
      </c>
    </row>
    <row r="67" spans="1:16" x14ac:dyDescent="0.2">
      <c r="A67" s="1">
        <v>65</v>
      </c>
      <c r="B67" s="1">
        <v>660</v>
      </c>
      <c r="C67" s="1">
        <v>141.745166332087</v>
      </c>
      <c r="D67" s="1">
        <v>140.85290463499501</v>
      </c>
      <c r="E67" s="1">
        <v>139.45733959330099</v>
      </c>
      <c r="F67" s="1">
        <v>141.436271212121</v>
      </c>
      <c r="G67" s="1">
        <v>137.46526966410701</v>
      </c>
      <c r="H67" s="1">
        <v>136.56306388733501</v>
      </c>
      <c r="I67" s="1">
        <v>135.51686275142899</v>
      </c>
      <c r="J67" s="1">
        <v>137.368181818181</v>
      </c>
      <c r="K67">
        <f t="shared" ref="K67:K101" si="6">(C67-D67)/D67</f>
        <v>6.3347056945980704E-3</v>
      </c>
      <c r="L67">
        <f t="shared" ref="L67:L101" si="7">(E67-D67)/D67</f>
        <v>-9.9079606864372616E-3</v>
      </c>
      <c r="M67">
        <f t="shared" ref="M67:M101" si="8">(F67-D67)/D67</f>
        <v>4.1416723257338356E-3</v>
      </c>
      <c r="N67">
        <f t="shared" ref="N67:N101" si="9">(G67-H67)/H67</f>
        <v>6.6065138778398378E-3</v>
      </c>
      <c r="O67">
        <f t="shared" ref="O67:O101" si="10">(I67-H67)/H67</f>
        <v>-7.6609377830680232E-3</v>
      </c>
      <c r="P67">
        <f t="shared" ref="P67:P101" si="11">(J67-H67)/H67</f>
        <v>5.8955760652105761E-3</v>
      </c>
    </row>
    <row r="68" spans="1:16" x14ac:dyDescent="0.2">
      <c r="A68" s="1">
        <v>66</v>
      </c>
      <c r="B68" s="1">
        <v>670</v>
      </c>
      <c r="C68" s="1">
        <v>138.07974648382799</v>
      </c>
      <c r="D68" s="1">
        <v>140.42390621840499</v>
      </c>
      <c r="E68" s="1">
        <v>139.685674863196</v>
      </c>
      <c r="F68" s="1">
        <v>141.67689402984999</v>
      </c>
      <c r="G68" s="1">
        <v>134.538860676269</v>
      </c>
      <c r="H68" s="1">
        <v>136.78449153846501</v>
      </c>
      <c r="I68" s="1">
        <v>136.04267756785799</v>
      </c>
      <c r="J68" s="1">
        <v>137.32089552238801</v>
      </c>
      <c r="K68">
        <f t="shared" si="6"/>
        <v>-1.669345197484445E-2</v>
      </c>
      <c r="L68">
        <f t="shared" si="7"/>
        <v>-5.2571629367780493E-3</v>
      </c>
      <c r="M68">
        <f t="shared" si="8"/>
        <v>8.9228952903232222E-3</v>
      </c>
      <c r="N68">
        <f t="shared" si="9"/>
        <v>-1.6417291441000223E-2</v>
      </c>
      <c r="O68">
        <f t="shared" si="10"/>
        <v>-5.4232315539836443E-3</v>
      </c>
      <c r="P68">
        <f t="shared" si="11"/>
        <v>3.9215263213678523E-3</v>
      </c>
    </row>
    <row r="69" spans="1:16" x14ac:dyDescent="0.2">
      <c r="A69" s="1">
        <v>67</v>
      </c>
      <c r="B69" s="1">
        <v>680</v>
      </c>
      <c r="C69" s="1">
        <v>139.36382118460801</v>
      </c>
      <c r="D69" s="1">
        <v>139.25168123823099</v>
      </c>
      <c r="E69" s="1">
        <v>141.87477363841899</v>
      </c>
      <c r="F69" s="1">
        <v>140.20356911764699</v>
      </c>
      <c r="G69" s="1">
        <v>135.52745114503099</v>
      </c>
      <c r="H69" s="1">
        <v>135.018390068169</v>
      </c>
      <c r="I69" s="1">
        <v>137.659257992714</v>
      </c>
      <c r="J69" s="1">
        <v>134.166176470588</v>
      </c>
      <c r="K69">
        <f t="shared" si="6"/>
        <v>8.0530407518153413E-4</v>
      </c>
      <c r="L69">
        <f t="shared" si="7"/>
        <v>1.8837060901982419E-2</v>
      </c>
      <c r="M69">
        <f t="shared" si="8"/>
        <v>6.8357370693968248E-3</v>
      </c>
      <c r="N69">
        <f t="shared" si="9"/>
        <v>3.7703091897702125E-3</v>
      </c>
      <c r="O69">
        <f t="shared" si="10"/>
        <v>1.95593202023196E-2</v>
      </c>
      <c r="P69">
        <f t="shared" si="11"/>
        <v>-6.3118335002419106E-3</v>
      </c>
    </row>
    <row r="70" spans="1:16" x14ac:dyDescent="0.2">
      <c r="A70" s="1">
        <v>68</v>
      </c>
      <c r="B70" s="1">
        <v>690</v>
      </c>
      <c r="C70" s="1">
        <v>140.16748121565601</v>
      </c>
      <c r="D70" s="1">
        <v>140.093313788047</v>
      </c>
      <c r="E70" s="1">
        <v>142.323048603415</v>
      </c>
      <c r="F70" s="1">
        <v>140.87557101449201</v>
      </c>
      <c r="G70" s="1">
        <v>136.89303140840201</v>
      </c>
      <c r="H70" s="1">
        <v>136.135775658314</v>
      </c>
      <c r="I70" s="1">
        <v>138.798740870453</v>
      </c>
      <c r="J70" s="1">
        <v>136.998550724637</v>
      </c>
      <c r="K70">
        <f t="shared" si="6"/>
        <v>5.2941447099483479E-4</v>
      </c>
      <c r="L70">
        <f t="shared" si="7"/>
        <v>1.5916068762149942E-2</v>
      </c>
      <c r="M70">
        <f t="shared" si="8"/>
        <v>5.5838298437891273E-3</v>
      </c>
      <c r="N70">
        <f t="shared" si="9"/>
        <v>5.5625036580291441E-3</v>
      </c>
      <c r="O70">
        <f t="shared" si="10"/>
        <v>1.9561097729539904E-2</v>
      </c>
      <c r="P70">
        <f t="shared" si="11"/>
        <v>6.3376071583745013E-3</v>
      </c>
    </row>
    <row r="71" spans="1:16" x14ac:dyDescent="0.2">
      <c r="A71" s="1">
        <v>69</v>
      </c>
      <c r="B71" s="1">
        <v>700</v>
      </c>
      <c r="C71" s="1">
        <v>140.38326517151901</v>
      </c>
      <c r="D71" s="1">
        <v>140.19763745377699</v>
      </c>
      <c r="E71" s="1">
        <v>140.564273723969</v>
      </c>
      <c r="F71" s="1">
        <v>140.86278999999999</v>
      </c>
      <c r="G71" s="1">
        <v>136.86112194287301</v>
      </c>
      <c r="H71" s="1">
        <v>136.39219894663501</v>
      </c>
      <c r="I71" s="1">
        <v>137.29388935608799</v>
      </c>
      <c r="J71" s="1">
        <v>136.84857142857101</v>
      </c>
      <c r="K71">
        <f t="shared" si="6"/>
        <v>1.3240431230749073E-3</v>
      </c>
      <c r="L71">
        <f t="shared" si="7"/>
        <v>2.6151387202432937E-3</v>
      </c>
      <c r="M71">
        <f t="shared" si="8"/>
        <v>4.7443919762363927E-3</v>
      </c>
      <c r="N71">
        <f t="shared" si="9"/>
        <v>3.4380485090754953E-3</v>
      </c>
      <c r="O71">
        <f t="shared" si="10"/>
        <v>6.6110116004932115E-3</v>
      </c>
      <c r="P71">
        <f t="shared" si="11"/>
        <v>3.3460306781516245E-3</v>
      </c>
    </row>
    <row r="72" spans="1:16" x14ac:dyDescent="0.2">
      <c r="A72" s="1">
        <v>70</v>
      </c>
      <c r="B72" s="1">
        <v>710</v>
      </c>
      <c r="C72" s="1">
        <v>141.53424286388901</v>
      </c>
      <c r="D72" s="1">
        <v>141.206461116984</v>
      </c>
      <c r="E72" s="1">
        <v>142.21927120391601</v>
      </c>
      <c r="F72" s="1">
        <v>141.40517746478801</v>
      </c>
      <c r="G72" s="1">
        <v>136.85264783001</v>
      </c>
      <c r="H72" s="1">
        <v>138.18590331992101</v>
      </c>
      <c r="I72" s="1">
        <v>139.20849376805199</v>
      </c>
      <c r="J72" s="1">
        <v>137.72816901408399</v>
      </c>
      <c r="K72">
        <f t="shared" si="6"/>
        <v>2.3212942546123948E-3</v>
      </c>
      <c r="L72">
        <f t="shared" si="7"/>
        <v>7.1725477638939841E-3</v>
      </c>
      <c r="M72">
        <f t="shared" si="8"/>
        <v>1.4072751787142384E-3</v>
      </c>
      <c r="N72">
        <f t="shared" si="9"/>
        <v>-9.6482742297115866E-3</v>
      </c>
      <c r="O72">
        <f t="shared" si="10"/>
        <v>7.4001068384199386E-3</v>
      </c>
      <c r="P72">
        <f t="shared" si="11"/>
        <v>-3.3124529698032837E-3</v>
      </c>
    </row>
    <row r="73" spans="1:16" x14ac:dyDescent="0.2">
      <c r="A73" s="1">
        <v>71</v>
      </c>
      <c r="B73" s="1">
        <v>720</v>
      </c>
      <c r="C73" s="1">
        <v>139.75281271282299</v>
      </c>
      <c r="D73" s="1">
        <v>141.15763234209501</v>
      </c>
      <c r="E73" s="1">
        <v>139.18119318926199</v>
      </c>
      <c r="F73" s="1">
        <v>142.277584722222</v>
      </c>
      <c r="G73" s="1">
        <v>136.27593557770999</v>
      </c>
      <c r="H73" s="1">
        <v>136.89261771793699</v>
      </c>
      <c r="I73" s="1">
        <v>136.08869587208699</v>
      </c>
      <c r="J73" s="1">
        <v>137.90833333333299</v>
      </c>
      <c r="K73">
        <f t="shared" si="6"/>
        <v>-9.9521336959481656E-3</v>
      </c>
      <c r="L73">
        <f t="shared" si="7"/>
        <v>-1.4001645678238145E-2</v>
      </c>
      <c r="M73">
        <f t="shared" si="8"/>
        <v>7.9340547269366804E-3</v>
      </c>
      <c r="N73">
        <f t="shared" si="9"/>
        <v>-4.5048604556430748E-3</v>
      </c>
      <c r="O73">
        <f t="shared" si="10"/>
        <v>-5.8726457222584129E-3</v>
      </c>
      <c r="P73">
        <f t="shared" si="11"/>
        <v>7.4197983231561486E-3</v>
      </c>
    </row>
    <row r="74" spans="1:16" x14ac:dyDescent="0.2">
      <c r="A74" s="1">
        <v>72</v>
      </c>
      <c r="B74" s="1">
        <v>730</v>
      </c>
      <c r="C74" s="1">
        <v>140.325001525673</v>
      </c>
      <c r="D74" s="1">
        <v>140.04678337195</v>
      </c>
      <c r="E74" s="1">
        <v>141.97507732056201</v>
      </c>
      <c r="F74" s="1">
        <v>140.91892328767099</v>
      </c>
      <c r="G74" s="1">
        <v>136.464403345547</v>
      </c>
      <c r="H74" s="1">
        <v>136.25963082696001</v>
      </c>
      <c r="I74" s="1">
        <v>138.30631954088901</v>
      </c>
      <c r="J74" s="1">
        <v>136.516438356164</v>
      </c>
      <c r="K74">
        <f t="shared" si="6"/>
        <v>1.9866086676484668E-3</v>
      </c>
      <c r="L74">
        <f t="shared" si="7"/>
        <v>1.3768927084106288E-2</v>
      </c>
      <c r="M74">
        <f t="shared" si="8"/>
        <v>6.2274898053508174E-3</v>
      </c>
      <c r="N74">
        <f t="shared" si="9"/>
        <v>1.5028113414386E-3</v>
      </c>
      <c r="O74">
        <f t="shared" si="10"/>
        <v>1.5020506818546641E-2</v>
      </c>
      <c r="P74">
        <f t="shared" si="11"/>
        <v>1.8846926829716986E-3</v>
      </c>
    </row>
    <row r="75" spans="1:16" x14ac:dyDescent="0.2">
      <c r="A75" s="1">
        <v>73</v>
      </c>
      <c r="B75" s="1">
        <v>740</v>
      </c>
      <c r="C75" s="1">
        <v>140.153551816945</v>
      </c>
      <c r="D75" s="1">
        <v>141.924131961759</v>
      </c>
      <c r="E75" s="1">
        <v>140.76085272984</v>
      </c>
      <c r="F75" s="1">
        <v>142.70112432432401</v>
      </c>
      <c r="G75" s="1">
        <v>136.13808964465201</v>
      </c>
      <c r="H75" s="1">
        <v>138.960556934956</v>
      </c>
      <c r="I75" s="1">
        <v>136.36072035317801</v>
      </c>
      <c r="J75" s="1">
        <v>138.89594594594499</v>
      </c>
      <c r="K75">
        <f t="shared" si="6"/>
        <v>-1.2475539715057635E-2</v>
      </c>
      <c r="L75">
        <f t="shared" si="7"/>
        <v>-8.1964865019040437E-3</v>
      </c>
      <c r="M75">
        <f t="shared" si="8"/>
        <v>5.4747022357999617E-3</v>
      </c>
      <c r="N75">
        <f t="shared" si="9"/>
        <v>-2.0311283666091792E-2</v>
      </c>
      <c r="O75">
        <f t="shared" si="10"/>
        <v>-1.8709169271643837E-2</v>
      </c>
      <c r="P75">
        <f t="shared" si="11"/>
        <v>-4.6495919731566829E-4</v>
      </c>
    </row>
    <row r="76" spans="1:16" x14ac:dyDescent="0.2">
      <c r="A76" s="1">
        <v>74</v>
      </c>
      <c r="B76" s="1">
        <v>750</v>
      </c>
      <c r="C76" s="1">
        <v>140.86147864535201</v>
      </c>
      <c r="D76" s="1">
        <v>140.45887889229101</v>
      </c>
      <c r="E76" s="1">
        <v>142.20286507367601</v>
      </c>
      <c r="F76" s="1">
        <v>141.44127599999999</v>
      </c>
      <c r="G76" s="1">
        <v>137.43399997667399</v>
      </c>
      <c r="H76" s="1">
        <v>136.75007424343599</v>
      </c>
      <c r="I76" s="1">
        <v>138.602471525575</v>
      </c>
      <c r="J76" s="1">
        <v>136.072</v>
      </c>
      <c r="K76">
        <f t="shared" si="6"/>
        <v>2.8663175744818897E-3</v>
      </c>
      <c r="L76">
        <f t="shared" si="7"/>
        <v>1.2416347013009761E-2</v>
      </c>
      <c r="M76">
        <f t="shared" si="8"/>
        <v>6.9941972729421721E-3</v>
      </c>
      <c r="N76">
        <f t="shared" si="9"/>
        <v>5.0012823541178229E-3</v>
      </c>
      <c r="O76">
        <f t="shared" si="10"/>
        <v>1.3545859425578514E-2</v>
      </c>
      <c r="P76">
        <f t="shared" si="11"/>
        <v>-4.9584926895828293E-3</v>
      </c>
    </row>
    <row r="77" spans="1:16" x14ac:dyDescent="0.2">
      <c r="A77" s="1">
        <v>75</v>
      </c>
      <c r="B77" s="1">
        <v>760</v>
      </c>
      <c r="C77" s="1">
        <v>142.46823246144999</v>
      </c>
      <c r="D77" s="1">
        <v>141.991936494198</v>
      </c>
      <c r="E77" s="1">
        <v>139.56603198862601</v>
      </c>
      <c r="F77" s="1">
        <v>142.77313815789401</v>
      </c>
      <c r="G77" s="1">
        <v>138.87621327139399</v>
      </c>
      <c r="H77" s="1">
        <v>137.832539518983</v>
      </c>
      <c r="I77" s="1">
        <v>136.12300572411399</v>
      </c>
      <c r="J77" s="1">
        <v>138.221052631578</v>
      </c>
      <c r="K77">
        <f t="shared" si="6"/>
        <v>3.3543874322148406E-3</v>
      </c>
      <c r="L77">
        <f t="shared" si="7"/>
        <v>-1.7084804711224699E-2</v>
      </c>
      <c r="M77">
        <f t="shared" si="8"/>
        <v>5.5017325841452309E-3</v>
      </c>
      <c r="N77">
        <f t="shared" si="9"/>
        <v>7.5720418128641951E-3</v>
      </c>
      <c r="O77">
        <f t="shared" si="10"/>
        <v>-1.240297683576785E-2</v>
      </c>
      <c r="P77">
        <f t="shared" si="11"/>
        <v>2.8187328910202572E-3</v>
      </c>
    </row>
    <row r="78" spans="1:16" x14ac:dyDescent="0.2">
      <c r="A78" s="1">
        <v>76</v>
      </c>
      <c r="B78" s="1">
        <v>770</v>
      </c>
      <c r="C78" s="1">
        <v>141.152590680478</v>
      </c>
      <c r="D78" s="1">
        <v>140.88320412149099</v>
      </c>
      <c r="E78" s="1">
        <v>141.59856184439499</v>
      </c>
      <c r="F78" s="1">
        <v>141.555883116883</v>
      </c>
      <c r="G78" s="1">
        <v>137.330311473666</v>
      </c>
      <c r="H78" s="1">
        <v>137.371134569643</v>
      </c>
      <c r="I78" s="1">
        <v>138.28578439144499</v>
      </c>
      <c r="J78" s="1">
        <v>137.766233766233</v>
      </c>
      <c r="K78">
        <f t="shared" si="6"/>
        <v>1.9121268618699388E-3</v>
      </c>
      <c r="L78">
        <f t="shared" si="7"/>
        <v>5.0776650585481571E-3</v>
      </c>
      <c r="M78">
        <f t="shared" si="8"/>
        <v>4.7747281131675446E-3</v>
      </c>
      <c r="N78">
        <f t="shared" si="9"/>
        <v>-2.9717375564302165E-4</v>
      </c>
      <c r="O78">
        <f t="shared" si="10"/>
        <v>6.6582388262818593E-3</v>
      </c>
      <c r="P78">
        <f t="shared" si="11"/>
        <v>2.8761442338506174E-3</v>
      </c>
    </row>
    <row r="79" spans="1:16" x14ac:dyDescent="0.2">
      <c r="A79" s="1">
        <v>77</v>
      </c>
      <c r="B79" s="1">
        <v>780</v>
      </c>
      <c r="C79" s="1">
        <v>140.32978465698901</v>
      </c>
      <c r="D79" s="1">
        <v>139.993107815884</v>
      </c>
      <c r="E79" s="1">
        <v>142.35730201532201</v>
      </c>
      <c r="F79" s="1">
        <v>140.25213205128199</v>
      </c>
      <c r="G79" s="1">
        <v>137.05897808245601</v>
      </c>
      <c r="H79" s="1">
        <v>136.70713666852799</v>
      </c>
      <c r="I79" s="1">
        <v>138.21201520355399</v>
      </c>
      <c r="J79" s="1">
        <v>136.073076923076</v>
      </c>
      <c r="K79">
        <f t="shared" si="6"/>
        <v>2.4049529748835455E-3</v>
      </c>
      <c r="L79">
        <f t="shared" si="7"/>
        <v>1.688793281557362E-2</v>
      </c>
      <c r="M79">
        <f t="shared" si="8"/>
        <v>1.8502641982821805E-3</v>
      </c>
      <c r="N79">
        <f t="shared" si="9"/>
        <v>2.5736872448811447E-3</v>
      </c>
      <c r="O79">
        <f t="shared" si="10"/>
        <v>1.100804662945179E-2</v>
      </c>
      <c r="P79">
        <f t="shared" si="11"/>
        <v>-4.638088112322831E-3</v>
      </c>
    </row>
    <row r="80" spans="1:16" x14ac:dyDescent="0.2">
      <c r="A80" s="1">
        <v>78</v>
      </c>
      <c r="B80" s="1">
        <v>790</v>
      </c>
      <c r="C80" s="1">
        <v>141.207898309998</v>
      </c>
      <c r="D80" s="1">
        <v>140.491736692031</v>
      </c>
      <c r="E80" s="1">
        <v>141.67532684586999</v>
      </c>
      <c r="F80" s="1">
        <v>141.619427848101</v>
      </c>
      <c r="G80" s="1">
        <v>137.74107246703699</v>
      </c>
      <c r="H80" s="1">
        <v>136.712442934054</v>
      </c>
      <c r="I80" s="1">
        <v>138.03581055532601</v>
      </c>
      <c r="J80" s="1">
        <v>136.548101265822</v>
      </c>
      <c r="K80">
        <f t="shared" si="6"/>
        <v>5.0975355193799499E-3</v>
      </c>
      <c r="L80">
        <f t="shared" si="7"/>
        <v>8.4246246911554318E-3</v>
      </c>
      <c r="M80">
        <f t="shared" si="8"/>
        <v>8.0267436549808502E-3</v>
      </c>
      <c r="N80">
        <f t="shared" si="9"/>
        <v>7.5240373948929429E-3</v>
      </c>
      <c r="O80">
        <f t="shared" si="10"/>
        <v>9.679935438724958E-3</v>
      </c>
      <c r="P80">
        <f t="shared" si="11"/>
        <v>-1.2020973709852552E-3</v>
      </c>
    </row>
    <row r="81" spans="1:16" x14ac:dyDescent="0.2">
      <c r="A81" s="1">
        <v>79</v>
      </c>
      <c r="B81" s="1">
        <v>800</v>
      </c>
      <c r="C81" s="1">
        <v>141.37479850884199</v>
      </c>
      <c r="D81" s="1">
        <v>139.80606468762099</v>
      </c>
      <c r="E81" s="1">
        <v>141.445472428904</v>
      </c>
      <c r="F81" s="1">
        <v>140.08387375000001</v>
      </c>
      <c r="G81" s="1">
        <v>138.19326728563601</v>
      </c>
      <c r="H81" s="1">
        <v>136.290767619566</v>
      </c>
      <c r="I81" s="1">
        <v>137.66564736887599</v>
      </c>
      <c r="J81" s="1">
        <v>136.54874999999899</v>
      </c>
      <c r="K81">
        <f t="shared" si="6"/>
        <v>1.1220785197882081E-2</v>
      </c>
      <c r="L81">
        <f t="shared" si="7"/>
        <v>1.1726299176978183E-2</v>
      </c>
      <c r="M81">
        <f t="shared" si="8"/>
        <v>1.9871030845460811E-3</v>
      </c>
      <c r="N81">
        <f t="shared" si="9"/>
        <v>1.3959123565732194E-2</v>
      </c>
      <c r="O81">
        <f t="shared" si="10"/>
        <v>1.0087842143113871E-2</v>
      </c>
      <c r="P81">
        <f t="shared" si="11"/>
        <v>1.8928822908467924E-3</v>
      </c>
    </row>
    <row r="82" spans="1:16" x14ac:dyDescent="0.2">
      <c r="A82" s="1">
        <v>80</v>
      </c>
      <c r="B82" s="1">
        <v>810</v>
      </c>
      <c r="C82" s="1">
        <v>140.38710282931399</v>
      </c>
      <c r="D82" s="1">
        <v>141.76779355138001</v>
      </c>
      <c r="E82" s="1">
        <v>142.21163886589201</v>
      </c>
      <c r="F82" s="1">
        <v>142.38386419752999</v>
      </c>
      <c r="G82" s="1">
        <v>137.060564776174</v>
      </c>
      <c r="H82" s="1">
        <v>138.93695853237301</v>
      </c>
      <c r="I82" s="1">
        <v>138.37507149034599</v>
      </c>
      <c r="J82" s="1">
        <v>138.19506172839499</v>
      </c>
      <c r="K82">
        <f t="shared" si="6"/>
        <v>-9.7391000274376534E-3</v>
      </c>
      <c r="L82">
        <f t="shared" si="7"/>
        <v>3.130790875652188E-3</v>
      </c>
      <c r="M82">
        <f t="shared" si="8"/>
        <v>4.3456319007088157E-3</v>
      </c>
      <c r="N82">
        <f t="shared" si="9"/>
        <v>-1.3505360819898749E-2</v>
      </c>
      <c r="O82">
        <f t="shared" si="10"/>
        <v>-4.0441870036769341E-3</v>
      </c>
      <c r="P82">
        <f t="shared" si="11"/>
        <v>-5.3398088731383651E-3</v>
      </c>
    </row>
    <row r="83" spans="1:16" x14ac:dyDescent="0.2">
      <c r="A83" s="1">
        <v>81</v>
      </c>
      <c r="B83" s="1">
        <v>820</v>
      </c>
      <c r="C83" s="1">
        <v>142.52901010719501</v>
      </c>
      <c r="D83" s="1">
        <v>140.30893670728099</v>
      </c>
      <c r="E83" s="1">
        <v>141.51871841669899</v>
      </c>
      <c r="F83" s="1">
        <v>140.90868902438999</v>
      </c>
      <c r="G83" s="1">
        <v>139.07969225910301</v>
      </c>
      <c r="H83" s="1">
        <v>136.921368437148</v>
      </c>
      <c r="I83" s="1">
        <v>137.70731130114399</v>
      </c>
      <c r="J83" s="1">
        <v>137.19268292682901</v>
      </c>
      <c r="K83">
        <f t="shared" si="6"/>
        <v>1.5822751223221326E-2</v>
      </c>
      <c r="L83">
        <f t="shared" si="7"/>
        <v>8.6222712380886937E-3</v>
      </c>
      <c r="M83">
        <f t="shared" si="8"/>
        <v>4.274512594733897E-3</v>
      </c>
      <c r="N83">
        <f t="shared" si="9"/>
        <v>1.5763235838135513E-2</v>
      </c>
      <c r="O83">
        <f t="shared" si="10"/>
        <v>5.7401037761082661E-3</v>
      </c>
      <c r="P83">
        <f t="shared" si="11"/>
        <v>1.9815350429071049E-3</v>
      </c>
    </row>
    <row r="84" spans="1:16" x14ac:dyDescent="0.2">
      <c r="A84" s="1">
        <v>82</v>
      </c>
      <c r="B84" s="1">
        <v>830</v>
      </c>
      <c r="C84" s="1">
        <v>140.411712857471</v>
      </c>
      <c r="D84" s="1">
        <v>140.10729886868901</v>
      </c>
      <c r="E84" s="1">
        <v>141.53166542824599</v>
      </c>
      <c r="F84" s="1">
        <v>140.80015783132501</v>
      </c>
      <c r="G84" s="1">
        <v>137.42923898098499</v>
      </c>
      <c r="H84" s="1">
        <v>136.42255116058601</v>
      </c>
      <c r="I84" s="1">
        <v>138.093949485368</v>
      </c>
      <c r="J84" s="1">
        <v>136.848192771084</v>
      </c>
      <c r="K84">
        <f t="shared" si="6"/>
        <v>2.172720416709269E-3</v>
      </c>
      <c r="L84">
        <f t="shared" si="7"/>
        <v>1.0166255227658863E-2</v>
      </c>
      <c r="M84">
        <f t="shared" si="8"/>
        <v>4.9452024857416926E-3</v>
      </c>
      <c r="N84">
        <f t="shared" si="9"/>
        <v>7.3791892310677114E-3</v>
      </c>
      <c r="O84">
        <f t="shared" si="10"/>
        <v>1.2251627832516852E-2</v>
      </c>
      <c r="P84">
        <f t="shared" si="11"/>
        <v>3.1200238294690616E-3</v>
      </c>
    </row>
    <row r="85" spans="1:16" x14ac:dyDescent="0.2">
      <c r="A85" s="1">
        <v>83</v>
      </c>
      <c r="B85" s="1">
        <v>840</v>
      </c>
      <c r="C85" s="1">
        <v>139.31620334604801</v>
      </c>
      <c r="D85" s="1">
        <v>142.75079801740901</v>
      </c>
      <c r="E85" s="1">
        <v>141.816532462813</v>
      </c>
      <c r="F85" s="1">
        <v>143.55624166666601</v>
      </c>
      <c r="G85" s="1">
        <v>136.079761654701</v>
      </c>
      <c r="H85" s="1">
        <v>139.663763523672</v>
      </c>
      <c r="I85" s="1">
        <v>138.751466028213</v>
      </c>
      <c r="J85" s="1">
        <v>139.55357142857099</v>
      </c>
      <c r="K85">
        <f t="shared" si="6"/>
        <v>-2.4060073352039232E-2</v>
      </c>
      <c r="L85">
        <f t="shared" si="7"/>
        <v>-6.5447308706608606E-3</v>
      </c>
      <c r="M85">
        <f t="shared" si="8"/>
        <v>5.6423057555080956E-3</v>
      </c>
      <c r="N85">
        <f t="shared" si="9"/>
        <v>-2.5661644642445414E-2</v>
      </c>
      <c r="O85">
        <f t="shared" si="10"/>
        <v>-6.5320987523322235E-3</v>
      </c>
      <c r="P85">
        <f t="shared" si="11"/>
        <v>-7.889812813352702E-4</v>
      </c>
    </row>
    <row r="86" spans="1:16" x14ac:dyDescent="0.2">
      <c r="A86" s="1">
        <v>84</v>
      </c>
      <c r="B86" s="1">
        <v>850</v>
      </c>
      <c r="C86" s="1">
        <v>140.532248392415</v>
      </c>
      <c r="D86" s="1">
        <v>139.800341067608</v>
      </c>
      <c r="E86" s="1">
        <v>142.39401686953701</v>
      </c>
      <c r="F86" s="1">
        <v>140.33220235294101</v>
      </c>
      <c r="G86" s="1">
        <v>136.98126684433299</v>
      </c>
      <c r="H86" s="1">
        <v>136.90698620065501</v>
      </c>
      <c r="I86" s="1">
        <v>138.73243677814099</v>
      </c>
      <c r="J86" s="1">
        <v>136.207058823529</v>
      </c>
      <c r="K86">
        <f t="shared" si="6"/>
        <v>5.2353758168089421E-3</v>
      </c>
      <c r="L86">
        <f t="shared" si="7"/>
        <v>1.8552714407718773E-2</v>
      </c>
      <c r="M86">
        <f t="shared" si="8"/>
        <v>3.8044348194815761E-3</v>
      </c>
      <c r="N86">
        <f t="shared" si="9"/>
        <v>5.4256284313433211E-4</v>
      </c>
      <c r="O86">
        <f t="shared" si="10"/>
        <v>1.3333509327351238E-2</v>
      </c>
      <c r="P86">
        <f t="shared" si="11"/>
        <v>-5.1124299537218774E-3</v>
      </c>
    </row>
    <row r="87" spans="1:16" x14ac:dyDescent="0.2">
      <c r="A87" s="1">
        <v>85</v>
      </c>
      <c r="B87" s="1">
        <v>860</v>
      </c>
      <c r="C87" s="1">
        <v>141.54171092165799</v>
      </c>
      <c r="D87" s="1">
        <v>141.25983904362101</v>
      </c>
      <c r="E87" s="1">
        <v>139.24981775763101</v>
      </c>
      <c r="F87" s="1">
        <v>142.123370930232</v>
      </c>
      <c r="G87" s="1">
        <v>137.87054221097199</v>
      </c>
      <c r="H87" s="1">
        <v>137.76270427512799</v>
      </c>
      <c r="I87" s="1">
        <v>135.63414912887501</v>
      </c>
      <c r="J87" s="1">
        <v>137.98953488372001</v>
      </c>
      <c r="K87">
        <f t="shared" si="6"/>
        <v>1.9954141243919915E-3</v>
      </c>
      <c r="L87">
        <f t="shared" si="7"/>
        <v>-1.4229248026888327E-2</v>
      </c>
      <c r="M87">
        <f t="shared" si="8"/>
        <v>6.1130742641178227E-3</v>
      </c>
      <c r="N87">
        <f t="shared" si="9"/>
        <v>7.8278033529770405E-4</v>
      </c>
      <c r="O87">
        <f t="shared" si="10"/>
        <v>-1.5450880972850304E-2</v>
      </c>
      <c r="P87">
        <f t="shared" si="11"/>
        <v>1.6465313292559761E-3</v>
      </c>
    </row>
    <row r="88" spans="1:16" x14ac:dyDescent="0.2">
      <c r="A88" s="1">
        <v>86</v>
      </c>
      <c r="B88" s="1">
        <v>870</v>
      </c>
      <c r="C88" s="1">
        <v>140.97207528444099</v>
      </c>
      <c r="D88" s="1">
        <v>141.769833475355</v>
      </c>
      <c r="E88" s="1">
        <v>140.75374366322799</v>
      </c>
      <c r="F88" s="1">
        <v>142.142935632183</v>
      </c>
      <c r="G88" s="1">
        <v>137.78248247416099</v>
      </c>
      <c r="H88" s="1">
        <v>138.40692077578601</v>
      </c>
      <c r="I88" s="1">
        <v>138.417373970413</v>
      </c>
      <c r="J88" s="1">
        <v>138.74942528735599</v>
      </c>
      <c r="K88">
        <f t="shared" si="6"/>
        <v>-5.6271364038294556E-3</v>
      </c>
      <c r="L88">
        <f t="shared" si="7"/>
        <v>-7.1671792737461439E-3</v>
      </c>
      <c r="M88">
        <f t="shared" si="8"/>
        <v>2.6317457507125906E-3</v>
      </c>
      <c r="N88">
        <f t="shared" si="9"/>
        <v>-4.5116118336061117E-3</v>
      </c>
      <c r="O88">
        <f t="shared" si="10"/>
        <v>7.5525086234119081E-5</v>
      </c>
      <c r="P88">
        <f t="shared" si="11"/>
        <v>2.4746198358449787E-3</v>
      </c>
    </row>
    <row r="89" spans="1:16" x14ac:dyDescent="0.2">
      <c r="A89" s="1">
        <v>87</v>
      </c>
      <c r="B89" s="1">
        <v>880</v>
      </c>
      <c r="C89" s="1">
        <v>141.42458424231199</v>
      </c>
      <c r="D89" s="1">
        <v>139.382118260981</v>
      </c>
      <c r="E89" s="1">
        <v>140.51072573500599</v>
      </c>
      <c r="F89" s="1">
        <v>139.72226477272699</v>
      </c>
      <c r="G89" s="1">
        <v>138.30151411218401</v>
      </c>
      <c r="H89" s="1">
        <v>136.15421455574099</v>
      </c>
      <c r="I89" s="1">
        <v>137.40833589616599</v>
      </c>
      <c r="J89" s="1">
        <v>135.486363636363</v>
      </c>
      <c r="K89">
        <f t="shared" si="6"/>
        <v>1.465371603484064E-2</v>
      </c>
      <c r="L89">
        <f t="shared" si="7"/>
        <v>8.0972185536150945E-3</v>
      </c>
      <c r="M89">
        <f t="shared" si="8"/>
        <v>2.4403884514733083E-3</v>
      </c>
      <c r="N89">
        <f t="shared" si="9"/>
        <v>1.5771084012709137E-2</v>
      </c>
      <c r="O89">
        <f t="shared" si="10"/>
        <v>9.2110357693817053E-3</v>
      </c>
      <c r="P89">
        <f t="shared" si="11"/>
        <v>-4.9051064747215878E-3</v>
      </c>
    </row>
    <row r="90" spans="1:16" x14ac:dyDescent="0.2">
      <c r="A90" s="1">
        <v>88</v>
      </c>
      <c r="B90" s="1">
        <v>890</v>
      </c>
      <c r="C90" s="1">
        <v>141.55152695176699</v>
      </c>
      <c r="D90" s="1">
        <v>141.319648759936</v>
      </c>
      <c r="E90" s="1">
        <v>142.116813209865</v>
      </c>
      <c r="F90" s="1">
        <v>141.925878651685</v>
      </c>
      <c r="G90" s="1">
        <v>138.59125025975899</v>
      </c>
      <c r="H90" s="1">
        <v>138.28288838859299</v>
      </c>
      <c r="I90" s="1">
        <v>138.53931704324501</v>
      </c>
      <c r="J90" s="1">
        <v>137.53707865168499</v>
      </c>
      <c r="K90">
        <f t="shared" si="6"/>
        <v>1.6408064544859238E-3</v>
      </c>
      <c r="L90">
        <f t="shared" si="7"/>
        <v>5.6408606794881508E-3</v>
      </c>
      <c r="M90">
        <f t="shared" si="8"/>
        <v>4.2897777985481458E-3</v>
      </c>
      <c r="N90">
        <f t="shared" si="9"/>
        <v>2.229935133401772E-3</v>
      </c>
      <c r="O90">
        <f t="shared" si="10"/>
        <v>1.8543773393813862E-3</v>
      </c>
      <c r="P90">
        <f t="shared" si="11"/>
        <v>-5.3933624441816538E-3</v>
      </c>
    </row>
    <row r="91" spans="1:16" x14ac:dyDescent="0.2">
      <c r="A91" s="1">
        <v>89</v>
      </c>
      <c r="B91" s="1">
        <v>900</v>
      </c>
      <c r="C91" s="1">
        <v>142.342821760562</v>
      </c>
      <c r="D91" s="1">
        <v>141.10848588024101</v>
      </c>
      <c r="E91" s="1">
        <v>141.29836679080699</v>
      </c>
      <c r="F91" s="1">
        <v>141.80583777777801</v>
      </c>
      <c r="G91" s="1">
        <v>139.06444418509699</v>
      </c>
      <c r="H91" s="1">
        <v>137.875912724459</v>
      </c>
      <c r="I91" s="1">
        <v>137.13316212697001</v>
      </c>
      <c r="J91" s="1">
        <v>138.67777777777701</v>
      </c>
      <c r="K91">
        <f t="shared" si="6"/>
        <v>8.7474248810846204E-3</v>
      </c>
      <c r="L91">
        <f t="shared" si="7"/>
        <v>1.3456377862855219E-3</v>
      </c>
      <c r="M91">
        <f t="shared" si="8"/>
        <v>4.9419557809503231E-3</v>
      </c>
      <c r="N91">
        <f t="shared" si="9"/>
        <v>8.6202980430181084E-3</v>
      </c>
      <c r="O91">
        <f t="shared" si="10"/>
        <v>-5.3870946912486298E-3</v>
      </c>
      <c r="P91">
        <f t="shared" si="11"/>
        <v>5.8158458390082587E-3</v>
      </c>
    </row>
    <row r="92" spans="1:16" x14ac:dyDescent="0.2">
      <c r="A92" s="1">
        <v>90</v>
      </c>
      <c r="B92" s="1">
        <v>910</v>
      </c>
      <c r="C92" s="1">
        <v>140.17842496301199</v>
      </c>
      <c r="D92" s="1">
        <v>140.85515529088701</v>
      </c>
      <c r="E92" s="1">
        <v>141.51359000978101</v>
      </c>
      <c r="F92" s="1">
        <v>141.54595604395601</v>
      </c>
      <c r="G92" s="1">
        <v>136.450365610159</v>
      </c>
      <c r="H92" s="1">
        <v>137.64876104755399</v>
      </c>
      <c r="I92" s="1">
        <v>138.24459437758</v>
      </c>
      <c r="J92" s="1">
        <v>137.508791208791</v>
      </c>
      <c r="K92">
        <f t="shared" si="6"/>
        <v>-4.8044413175894838E-3</v>
      </c>
      <c r="L92">
        <f t="shared" si="7"/>
        <v>4.6745517942473154E-3</v>
      </c>
      <c r="M92">
        <f t="shared" si="8"/>
        <v>4.9043341838812459E-3</v>
      </c>
      <c r="N92">
        <f t="shared" si="9"/>
        <v>-8.706183973432053E-3</v>
      </c>
      <c r="O92">
        <f t="shared" si="10"/>
        <v>4.3286501490570348E-3</v>
      </c>
      <c r="P92">
        <f t="shared" si="11"/>
        <v>-1.0168623218819825E-3</v>
      </c>
    </row>
    <row r="93" spans="1:16" x14ac:dyDescent="0.2">
      <c r="A93" s="1">
        <v>91</v>
      </c>
      <c r="B93" s="1">
        <v>920</v>
      </c>
      <c r="C93" s="1">
        <v>140.771298634815</v>
      </c>
      <c r="D93" s="1">
        <v>141.87890372656599</v>
      </c>
      <c r="E93" s="1">
        <v>140.996702406384</v>
      </c>
      <c r="F93" s="1">
        <v>142.782306521739</v>
      </c>
      <c r="G93" s="1">
        <v>137.50751513445101</v>
      </c>
      <c r="H93" s="1">
        <v>138.339085123914</v>
      </c>
      <c r="I93" s="1">
        <v>138.016623406766</v>
      </c>
      <c r="J93" s="1">
        <v>138.33478260869501</v>
      </c>
      <c r="K93">
        <f t="shared" si="6"/>
        <v>-7.8066933325451459E-3</v>
      </c>
      <c r="L93">
        <f t="shared" si="7"/>
        <v>-6.2179879954683097E-3</v>
      </c>
      <c r="M93">
        <f t="shared" si="8"/>
        <v>6.3674215929528022E-3</v>
      </c>
      <c r="N93">
        <f t="shared" si="9"/>
        <v>-6.0110993846614795E-3</v>
      </c>
      <c r="O93">
        <f t="shared" si="10"/>
        <v>-2.3309516385710115E-3</v>
      </c>
      <c r="P93">
        <f t="shared" si="11"/>
        <v>-3.1101226490992173E-5</v>
      </c>
    </row>
    <row r="94" spans="1:16" x14ac:dyDescent="0.2">
      <c r="A94" s="1">
        <v>92</v>
      </c>
      <c r="B94" s="1">
        <v>930</v>
      </c>
      <c r="C94" s="1">
        <v>140.630366440713</v>
      </c>
      <c r="D94" s="1">
        <v>142.582229358163</v>
      </c>
      <c r="E94" s="1">
        <v>141.15943069873401</v>
      </c>
      <c r="F94" s="1">
        <v>143.126364516129</v>
      </c>
      <c r="G94" s="1">
        <v>137.356746523574</v>
      </c>
      <c r="H94" s="1">
        <v>139.13984932641699</v>
      </c>
      <c r="I94" s="1">
        <v>137.78245617082499</v>
      </c>
      <c r="J94" s="1">
        <v>139.71612903225801</v>
      </c>
      <c r="K94">
        <f t="shared" si="6"/>
        <v>-1.368938419771071E-2</v>
      </c>
      <c r="L94">
        <f t="shared" si="7"/>
        <v>-9.9787937517441735E-3</v>
      </c>
      <c r="M94">
        <f t="shared" si="8"/>
        <v>3.8162901535165549E-3</v>
      </c>
      <c r="N94">
        <f t="shared" si="9"/>
        <v>-1.2815184229931829E-2</v>
      </c>
      <c r="O94">
        <f t="shared" si="10"/>
        <v>-9.7556031730896327E-3</v>
      </c>
      <c r="P94">
        <f t="shared" si="11"/>
        <v>4.1417301271405443E-3</v>
      </c>
    </row>
    <row r="95" spans="1:16" x14ac:dyDescent="0.2">
      <c r="A95" s="1">
        <v>93</v>
      </c>
      <c r="B95" s="1">
        <v>940</v>
      </c>
      <c r="C95" s="1">
        <v>141.545992217411</v>
      </c>
      <c r="D95" s="1">
        <v>140.41169326250699</v>
      </c>
      <c r="E95" s="1">
        <v>140.76896939675299</v>
      </c>
      <c r="F95" s="1">
        <v>141.30385851063801</v>
      </c>
      <c r="G95" s="1">
        <v>138.17196560779999</v>
      </c>
      <c r="H95" s="1">
        <v>137.10263542828201</v>
      </c>
      <c r="I95" s="1">
        <v>137.13418373586401</v>
      </c>
      <c r="J95" s="1">
        <v>137.61063829787199</v>
      </c>
      <c r="K95">
        <f t="shared" si="6"/>
        <v>8.078379574722315E-3</v>
      </c>
      <c r="L95">
        <f t="shared" si="7"/>
        <v>2.5444898921492282E-3</v>
      </c>
      <c r="M95">
        <f t="shared" si="8"/>
        <v>6.3539241454988538E-3</v>
      </c>
      <c r="N95">
        <f t="shared" si="9"/>
        <v>7.7994866851216716E-3</v>
      </c>
      <c r="O95">
        <f t="shared" si="10"/>
        <v>2.3010722940116352E-4</v>
      </c>
      <c r="P95">
        <f t="shared" si="11"/>
        <v>3.7052742859615385E-3</v>
      </c>
    </row>
    <row r="96" spans="1:16" x14ac:dyDescent="0.2">
      <c r="A96" s="1">
        <v>94</v>
      </c>
      <c r="B96" s="1">
        <v>950</v>
      </c>
      <c r="C96" s="1">
        <v>140.86975438168901</v>
      </c>
      <c r="D96" s="1">
        <v>139.96199316355001</v>
      </c>
      <c r="E96" s="1">
        <v>138.50292408227</v>
      </c>
      <c r="F96" s="1">
        <v>140.51893999999899</v>
      </c>
      <c r="G96" s="1">
        <v>136.98754385585801</v>
      </c>
      <c r="H96" s="1">
        <v>136.94998442639499</v>
      </c>
      <c r="I96" s="1">
        <v>135.10383557196599</v>
      </c>
      <c r="J96" s="1">
        <v>136.82947368421</v>
      </c>
      <c r="K96">
        <f t="shared" si="6"/>
        <v>6.4857694408385087E-3</v>
      </c>
      <c r="L96">
        <f t="shared" si="7"/>
        <v>-1.0424752093770471E-2</v>
      </c>
      <c r="M96">
        <f t="shared" si="8"/>
        <v>3.9792719713427956E-3</v>
      </c>
      <c r="N96">
        <f t="shared" si="9"/>
        <v>2.742565442437331E-4</v>
      </c>
      <c r="O96">
        <f t="shared" si="10"/>
        <v>-1.3480460491919463E-2</v>
      </c>
      <c r="P96">
        <f t="shared" si="11"/>
        <v>-8.7996170784349255E-4</v>
      </c>
    </row>
    <row r="97" spans="1:16" x14ac:dyDescent="0.2">
      <c r="A97" s="1">
        <v>95</v>
      </c>
      <c r="B97" s="1">
        <v>960</v>
      </c>
      <c r="C97" s="1">
        <v>143.10261162591701</v>
      </c>
      <c r="D97" s="1">
        <v>140.26109875912601</v>
      </c>
      <c r="E97" s="1">
        <v>140.24293610166299</v>
      </c>
      <c r="F97" s="1">
        <v>141.20965729166599</v>
      </c>
      <c r="G97" s="1">
        <v>140.031255314959</v>
      </c>
      <c r="H97" s="1">
        <v>136.56450836738401</v>
      </c>
      <c r="I97" s="1">
        <v>137.33551440162799</v>
      </c>
      <c r="J97" s="1">
        <v>137.03749999999999</v>
      </c>
      <c r="K97">
        <f t="shared" si="6"/>
        <v>2.0258738110064258E-2</v>
      </c>
      <c r="L97">
        <f t="shared" si="7"/>
        <v>-1.294917665960547E-4</v>
      </c>
      <c r="M97">
        <f t="shared" si="8"/>
        <v>6.7628055172229947E-3</v>
      </c>
      <c r="N97">
        <f t="shared" si="9"/>
        <v>2.538541667245485E-2</v>
      </c>
      <c r="O97">
        <f t="shared" si="10"/>
        <v>5.6457277477236735E-3</v>
      </c>
      <c r="P97">
        <f t="shared" si="11"/>
        <v>3.4635033528883719E-3</v>
      </c>
    </row>
    <row r="98" spans="1:16" x14ac:dyDescent="0.2">
      <c r="A98" s="1">
        <v>96</v>
      </c>
      <c r="B98" s="1">
        <v>970</v>
      </c>
      <c r="C98" s="1">
        <v>140.02033101383</v>
      </c>
      <c r="D98" s="1">
        <v>139.76734281630601</v>
      </c>
      <c r="E98" s="1">
        <v>140.56945296049</v>
      </c>
      <c r="F98" s="1">
        <v>140.41802371134</v>
      </c>
      <c r="G98" s="1">
        <v>137.00183770992501</v>
      </c>
      <c r="H98" s="1">
        <v>136.419210436762</v>
      </c>
      <c r="I98" s="1">
        <v>137.69706984239301</v>
      </c>
      <c r="J98" s="1">
        <v>136.45360824742201</v>
      </c>
      <c r="K98">
        <f t="shared" si="6"/>
        <v>1.8100665894213116E-3</v>
      </c>
      <c r="L98">
        <f t="shared" si="7"/>
        <v>5.7388952814119475E-3</v>
      </c>
      <c r="M98">
        <f t="shared" si="8"/>
        <v>4.6554572901136536E-3</v>
      </c>
      <c r="N98">
        <f t="shared" si="9"/>
        <v>4.270859443458612E-3</v>
      </c>
      <c r="O98">
        <f t="shared" si="10"/>
        <v>9.367151455720861E-3</v>
      </c>
      <c r="P98">
        <f t="shared" si="11"/>
        <v>2.5214785036419625E-4</v>
      </c>
    </row>
    <row r="99" spans="1:16" x14ac:dyDescent="0.2">
      <c r="A99" s="1">
        <v>97</v>
      </c>
      <c r="B99" s="1">
        <v>980</v>
      </c>
      <c r="C99" s="1">
        <v>140.82957807496899</v>
      </c>
      <c r="D99" s="1">
        <v>142.50333523697699</v>
      </c>
      <c r="E99" s="1">
        <v>141.65514767111301</v>
      </c>
      <c r="F99" s="1">
        <v>143.197704081632</v>
      </c>
      <c r="G99" s="1">
        <v>137.44238316811999</v>
      </c>
      <c r="H99" s="1">
        <v>138.999950137707</v>
      </c>
      <c r="I99" s="1">
        <v>138.64001834314399</v>
      </c>
      <c r="J99" s="1">
        <v>139.25714285714199</v>
      </c>
      <c r="K99">
        <f t="shared" si="6"/>
        <v>-1.174538939193679E-2</v>
      </c>
      <c r="L99">
        <f t="shared" si="7"/>
        <v>-5.9520541358100915E-3</v>
      </c>
      <c r="M99">
        <f t="shared" si="8"/>
        <v>4.8726497769353734E-3</v>
      </c>
      <c r="N99">
        <f t="shared" si="9"/>
        <v>-1.1205521786475001E-2</v>
      </c>
      <c r="O99">
        <f t="shared" si="10"/>
        <v>-2.589438299844185E-3</v>
      </c>
      <c r="P99">
        <f t="shared" si="11"/>
        <v>1.850307997809943E-3</v>
      </c>
    </row>
    <row r="100" spans="1:16" x14ac:dyDescent="0.2">
      <c r="A100" s="1">
        <v>98</v>
      </c>
      <c r="B100" s="1">
        <v>990</v>
      </c>
      <c r="C100" s="1">
        <v>141.72774530301501</v>
      </c>
      <c r="D100" s="1">
        <v>140.017301362832</v>
      </c>
      <c r="E100" s="1">
        <v>139.51497723242099</v>
      </c>
      <c r="F100" s="1">
        <v>140.53180101010099</v>
      </c>
      <c r="G100" s="1">
        <v>138.63181920032301</v>
      </c>
      <c r="H100" s="1">
        <v>136.52792175782301</v>
      </c>
      <c r="I100" s="1">
        <v>136.35174239025099</v>
      </c>
      <c r="J100" s="1">
        <v>136.49898989898901</v>
      </c>
      <c r="K100">
        <f t="shared" si="6"/>
        <v>1.2215947054647736E-2</v>
      </c>
      <c r="L100">
        <f t="shared" si="7"/>
        <v>-3.5875861448673436E-3</v>
      </c>
      <c r="M100">
        <f t="shared" si="8"/>
        <v>3.6745433761485604E-3</v>
      </c>
      <c r="N100">
        <f t="shared" si="9"/>
        <v>1.5410015881088049E-2</v>
      </c>
      <c r="O100">
        <f t="shared" si="10"/>
        <v>-1.2904273741493721E-3</v>
      </c>
      <c r="P100">
        <f t="shared" si="11"/>
        <v>-2.1191166218233103E-4</v>
      </c>
    </row>
    <row r="101" spans="1:16" x14ac:dyDescent="0.2">
      <c r="A101" s="1">
        <v>99</v>
      </c>
      <c r="B101" s="1">
        <v>1000</v>
      </c>
      <c r="C101" s="1">
        <v>141.450340902759</v>
      </c>
      <c r="D101" s="1">
        <v>141.49402393314401</v>
      </c>
      <c r="E101" s="1">
        <v>141.164844676136</v>
      </c>
      <c r="F101" s="1">
        <v>142.047864</v>
      </c>
      <c r="G101" s="1">
        <v>138.01433268923401</v>
      </c>
      <c r="H101" s="1">
        <v>139.13364417385301</v>
      </c>
      <c r="I101" s="1">
        <v>137.78628519070301</v>
      </c>
      <c r="J101" s="1">
        <v>138.59199999999899</v>
      </c>
      <c r="K101">
        <f t="shared" si="6"/>
        <v>-3.0872703433504573E-4</v>
      </c>
      <c r="L101">
        <f t="shared" si="7"/>
        <v>-2.3264534279097541E-3</v>
      </c>
      <c r="M101">
        <f t="shared" si="8"/>
        <v>3.9142293890637178E-3</v>
      </c>
      <c r="N101">
        <f t="shared" si="9"/>
        <v>-8.0448657207625503E-3</v>
      </c>
      <c r="O101">
        <f t="shared" si="10"/>
        <v>-9.6839193075861901E-3</v>
      </c>
      <c r="P101">
        <f t="shared" si="11"/>
        <v>-3.8929776983144234E-3</v>
      </c>
    </row>
    <row r="102" spans="1:16" x14ac:dyDescent="0.2">
      <c r="C102" s="1">
        <f>AVERAGE(C2:C101)</f>
        <v>138.27407918229881</v>
      </c>
      <c r="D102" s="1">
        <f t="shared" ref="D102:P102" si="12">AVERAGE(D2:D101)</f>
        <v>140.76360000465533</v>
      </c>
      <c r="E102" s="1">
        <f t="shared" si="12"/>
        <v>141.14004810255835</v>
      </c>
      <c r="F102" s="1">
        <f t="shared" si="12"/>
        <v>142.58508214095775</v>
      </c>
      <c r="G102" s="1">
        <f t="shared" si="12"/>
        <v>132.93924321487324</v>
      </c>
      <c r="H102" s="1">
        <f t="shared" si="12"/>
        <v>135.27961060914049</v>
      </c>
      <c r="I102" s="1">
        <f t="shared" si="12"/>
        <v>135.41198409851305</v>
      </c>
      <c r="J102" s="1">
        <f t="shared" si="12"/>
        <v>135.86836542166802</v>
      </c>
      <c r="K102" s="1">
        <f t="shared" si="12"/>
        <v>-1.8563815953144734E-2</v>
      </c>
      <c r="L102" s="1">
        <f t="shared" si="12"/>
        <v>3.3941097577146889E-3</v>
      </c>
      <c r="M102" s="1">
        <f t="shared" si="12"/>
        <v>1.3990761728791785E-2</v>
      </c>
      <c r="N102" s="1">
        <f t="shared" si="12"/>
        <v>-1.9469744189333761E-2</v>
      </c>
      <c r="O102" s="1">
        <f t="shared" si="12"/>
        <v>2.3839766168753823E-3</v>
      </c>
      <c r="P102" s="1">
        <f t="shared" si="12"/>
        <v>5.8169423080010833E-3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2015-06-05T18:19:34Z</dcterms:created>
  <dcterms:modified xsi:type="dcterms:W3CDTF">2020-11-17T23:32:18Z</dcterms:modified>
</cp:coreProperties>
</file>