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eliye/ZenFrameProject/"/>
    </mc:Choice>
  </mc:AlternateContent>
  <xr:revisionPtr revIDLastSave="0" documentId="13_ncr:1_{007B0114-594A-A54D-AA3D-3CC9E418C0C5}" xr6:coauthVersionLast="41" xr6:coauthVersionMax="41" xr10:uidLastSave="{00000000-0000-0000-0000-000000000000}"/>
  <bookViews>
    <workbookView xWindow="0" yWindow="460" windowWidth="28800" windowHeight="15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</calcChain>
</file>

<file path=xl/sharedStrings.xml><?xml version="1.0" encoding="utf-8"?>
<sst xmlns="http://schemas.openxmlformats.org/spreadsheetml/2006/main" count="163" uniqueCount="105">
  <si>
    <t>方料</t>
  </si>
  <si>
    <t>31*53-3.02米</t>
  </si>
  <si>
    <t>型材</t>
  </si>
  <si>
    <t>PF01-18*33-3米</t>
  </si>
  <si>
    <t>铝合金</t>
  </si>
  <si>
    <t>320-拉丝亚黑（2.7米）</t>
  </si>
  <si>
    <t>木皮</t>
  </si>
  <si>
    <t>2#橡木609S</t>
  </si>
  <si>
    <t>6.5cm</t>
  </si>
  <si>
    <t>31*53-3.06米</t>
  </si>
  <si>
    <t>PF02-20（面宽）*35（高度）-3米</t>
  </si>
  <si>
    <t>508-拉丝亚黑（2.7米）</t>
  </si>
  <si>
    <t>8cm</t>
  </si>
  <si>
    <t>19*35-3.02米</t>
  </si>
  <si>
    <t>PF03-20*35-3米（内衬条）</t>
  </si>
  <si>
    <t>320-喷砂拉丝亚黑（6.2米）</t>
  </si>
  <si>
    <t>9.2cm</t>
  </si>
  <si>
    <t>30*48-3.02米</t>
  </si>
  <si>
    <t>PF04-15*28-3米</t>
  </si>
  <si>
    <t>320-喷砂拉丝亚银（6.2米）</t>
  </si>
  <si>
    <t>14cm</t>
  </si>
  <si>
    <t>31*36.5-3.02米</t>
  </si>
  <si>
    <t>PF05-15*40-3米</t>
  </si>
  <si>
    <t>320-喷砂三酸拉丝亮金（6.2米）</t>
  </si>
  <si>
    <t>16cm</t>
  </si>
  <si>
    <t>13*43-3.02米</t>
  </si>
  <si>
    <t>PF06-28*33-3米</t>
  </si>
  <si>
    <t>320-喷砂三酸拉丝亮银（6.15米）</t>
  </si>
  <si>
    <t>26cm</t>
  </si>
  <si>
    <t>15*28-3.02米</t>
  </si>
  <si>
    <t>PF07-28*48-3米</t>
  </si>
  <si>
    <t>350-喷砂拉丝亚黑（6.2米）</t>
  </si>
  <si>
    <t>30cm</t>
  </si>
  <si>
    <t>22*31-3.02米</t>
  </si>
  <si>
    <t>PF08-48*28-3米</t>
  </si>
  <si>
    <t>350-喷砂拉丝亚银（6.2米）</t>
  </si>
  <si>
    <t>3#银梨2Q</t>
  </si>
  <si>
    <t>21*36.5-3.02米</t>
  </si>
  <si>
    <t>PF09-20*50.8-3米</t>
  </si>
  <si>
    <t>350-喷砂三酸拉丝亮金（6.2米）</t>
  </si>
  <si>
    <t>21*62-3.02米</t>
  </si>
  <si>
    <t>PF10-40（宽）*22（高）-3米</t>
  </si>
  <si>
    <t>350-喷砂三酸拉丝玫瑰金（6.2米）</t>
  </si>
  <si>
    <t>31*35-3.02米</t>
  </si>
  <si>
    <t>PF11-22*30-3米</t>
  </si>
  <si>
    <t>350-喷砂拉丝亮银（6.15米）</t>
  </si>
  <si>
    <t>21*22-3.02米</t>
  </si>
  <si>
    <t>PF12-22*20-3米</t>
  </si>
  <si>
    <t>508-喷砂拉丝亚黑（6.2米）</t>
  </si>
  <si>
    <t>25*47.5-3.02米</t>
  </si>
  <si>
    <t>PF13-13*40-3米</t>
  </si>
  <si>
    <t>508-喷砂拉丝亚银（6.2米）</t>
  </si>
  <si>
    <t>22*53-3.02米</t>
  </si>
  <si>
    <t>PF14-13*16-3米</t>
  </si>
  <si>
    <t>508-喷砂三酸拉丝亮金（6.2米）</t>
  </si>
  <si>
    <t>23*41-3.02米</t>
  </si>
  <si>
    <t>PF15-20*60-3米</t>
  </si>
  <si>
    <t>508-喷砂拉丝亮银（6.15米）</t>
  </si>
  <si>
    <t>4#黑杏AE03S</t>
  </si>
  <si>
    <t>21*40-3.02米</t>
  </si>
  <si>
    <t>PF16-21（宽）*40（高）-3米</t>
  </si>
  <si>
    <t>320-白砂纹（6.15米）</t>
  </si>
  <si>
    <t>19*42-3.05米（无指接松木）</t>
  </si>
  <si>
    <t>PF17-30*35-3米（圆弧）</t>
  </si>
  <si>
    <t>350-白砂纹（6.15米）</t>
  </si>
  <si>
    <t>45*85-米（无指接松木）</t>
  </si>
  <si>
    <t>PF18-30*35-3米（斜面）</t>
  </si>
  <si>
    <t>350-黑砂纹（6.15米）</t>
  </si>
  <si>
    <t>16*36.5-1.9米</t>
  </si>
  <si>
    <t>PF19-30（面宽）*22（高度）-3米</t>
  </si>
  <si>
    <t>350-棕砂纹（6.15米）</t>
  </si>
  <si>
    <t>PF20-30*52（28*48扩大板）-3米</t>
  </si>
  <si>
    <t>350-咖色砂纹（6.15米）</t>
  </si>
  <si>
    <t>PF21-30*35（18*33扩大板）-3米</t>
  </si>
  <si>
    <t>350-浅咖色砂纹（6.15米）</t>
  </si>
  <si>
    <t>PF22-20（面宽11.4）*40（高度）-3米（烟台蒋）</t>
  </si>
  <si>
    <t>350-灰砂纹（6.15米）</t>
  </si>
  <si>
    <t>05#麦格利38Q</t>
  </si>
  <si>
    <t>PF23-18（面宽）*40（高度）-3米</t>
  </si>
  <si>
    <t>350-绿砂纹（6.15米）</t>
  </si>
  <si>
    <t>PF24-18（面宽）*22（高度）-3米</t>
  </si>
  <si>
    <t>350-蓝砂纹（6.15米）</t>
  </si>
  <si>
    <t>PF25-35*30-3米（内衬条）</t>
  </si>
  <si>
    <t>350-红砂纹（6.15米）</t>
  </si>
  <si>
    <t>PF26-28（面宽）*21（高度）-3米</t>
  </si>
  <si>
    <t>350-黄砂纹（6.15米）</t>
  </si>
  <si>
    <t>PF27-18*28-3米</t>
  </si>
  <si>
    <t>508-白砂纹（6.15米）</t>
  </si>
  <si>
    <t>PF28-40*84</t>
  </si>
  <si>
    <t>508-灰砂纹（6.15米）</t>
  </si>
  <si>
    <t>LF01-25*45-3米</t>
  </si>
  <si>
    <t>508-棕砂纹（6.15米）</t>
  </si>
  <si>
    <t>6#柚木3001Q</t>
  </si>
  <si>
    <t>LF02-30*50-3米</t>
  </si>
  <si>
    <t>ZA32-白砂纹（6.15米）(仟像）</t>
  </si>
  <si>
    <t>LF02-30*50-3.06米</t>
  </si>
  <si>
    <t>ZA32-拉丝亮金（6.15米）(仟像）</t>
  </si>
  <si>
    <t>LF03-30*35-3米</t>
  </si>
  <si>
    <t>ZA33-白砂纹（6.15米）(小彭）</t>
  </si>
  <si>
    <t>ZA33-拉丝亮金（6.2米）(小彭）</t>
  </si>
  <si>
    <t>ZA33-拉丝亚银（6.15米）(小彭）</t>
  </si>
  <si>
    <t>ZA33-拉丝亚黑（6.15米）(小彭）</t>
  </si>
  <si>
    <t>ZA34-白砂纹（6.15米）(梵澜堂)</t>
  </si>
  <si>
    <t>ZA44-哑光黑色（5.9米）(仰眼)</t>
  </si>
  <si>
    <t>ZA44-哑光金色（5.9米）(仰眼)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</si>
</sst>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3" xfId="0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9"/>
  <sheetViews>
    <sheetView tabSelected="1" workbookViewId="0">
      <selection activeCell="M2" sqref="M2:M36"/>
    </sheetView>
  </sheetViews>
  <sheetFormatPr baseColWidth="10" defaultColWidth="8.6640625" defaultRowHeight="15"/>
  <cols>
    <col min="2" max="2" width="29.33203125" customWidth="1"/>
    <col min="4" max="4" width="50.33203125" customWidth="1"/>
    <col min="5" max="5" width="9.5" customWidth="1"/>
    <col min="8" max="8" width="16.33203125" customWidth="1"/>
    <col min="10" max="10" width="13.83203125" customWidth="1"/>
  </cols>
  <sheetData>
    <row r="2" spans="1:13">
      <c r="A2" s="5" t="s">
        <v>0</v>
      </c>
      <c r="B2" s="1" t="s">
        <v>1</v>
      </c>
      <c r="C2" s="8" t="s">
        <v>2</v>
      </c>
      <c r="D2" s="1" t="s">
        <v>3</v>
      </c>
      <c r="E2" s="8" t="s">
        <v>4</v>
      </c>
      <c r="F2" s="4" t="s">
        <v>5</v>
      </c>
      <c r="G2" s="4"/>
      <c r="H2" s="4"/>
      <c r="I2" s="8" t="s">
        <v>6</v>
      </c>
      <c r="J2" s="9" t="s">
        <v>7</v>
      </c>
      <c r="K2" s="3" t="s">
        <v>8</v>
      </c>
      <c r="M2" t="str">
        <f>CONCATENATE(J2,"   ( ",K2, ")")</f>
        <v>2#橡木609S   ( 6.5cm)</v>
      </c>
    </row>
    <row r="3" spans="1:13">
      <c r="A3" s="6"/>
      <c r="B3" s="1" t="s">
        <v>9</v>
      </c>
      <c r="C3" s="8"/>
      <c r="D3" s="1" t="s">
        <v>10</v>
      </c>
      <c r="E3" s="8"/>
      <c r="F3" s="4" t="s">
        <v>11</v>
      </c>
      <c r="G3" s="4"/>
      <c r="H3" s="4"/>
      <c r="I3" s="8"/>
      <c r="J3" s="9" t="s">
        <v>7</v>
      </c>
      <c r="K3" s="3" t="s">
        <v>12</v>
      </c>
      <c r="M3" t="str">
        <f t="shared" ref="M3:M36" si="0">CONCATENATE(J3,"   ( ",K3, ")")</f>
        <v>2#橡木609S   ( 8cm)</v>
      </c>
    </row>
    <row r="4" spans="1:13">
      <c r="A4" s="6"/>
      <c r="B4" s="1" t="s">
        <v>13</v>
      </c>
      <c r="C4" s="8"/>
      <c r="D4" s="1" t="s">
        <v>14</v>
      </c>
      <c r="E4" s="8"/>
      <c r="F4" s="4" t="s">
        <v>15</v>
      </c>
      <c r="G4" s="4"/>
      <c r="H4" s="4"/>
      <c r="I4" s="8"/>
      <c r="J4" s="9" t="s">
        <v>7</v>
      </c>
      <c r="K4" s="3" t="s">
        <v>16</v>
      </c>
      <c r="M4" t="str">
        <f t="shared" si="0"/>
        <v>2#橡木609S   ( 9.2cm)</v>
      </c>
    </row>
    <row r="5" spans="1:13">
      <c r="A5" s="6"/>
      <c r="B5" s="1" t="s">
        <v>17</v>
      </c>
      <c r="C5" s="8"/>
      <c r="D5" s="1" t="s">
        <v>18</v>
      </c>
      <c r="E5" s="8"/>
      <c r="F5" s="4" t="s">
        <v>19</v>
      </c>
      <c r="G5" s="4"/>
      <c r="H5" s="4"/>
      <c r="I5" s="8"/>
      <c r="J5" s="9" t="s">
        <v>7</v>
      </c>
      <c r="K5" s="3" t="s">
        <v>20</v>
      </c>
      <c r="M5" t="str">
        <f t="shared" si="0"/>
        <v>2#橡木609S   ( 14cm)</v>
      </c>
    </row>
    <row r="6" spans="1:13">
      <c r="A6" s="6"/>
      <c r="B6" s="1" t="s">
        <v>21</v>
      </c>
      <c r="C6" s="8"/>
      <c r="D6" s="1" t="s">
        <v>22</v>
      </c>
      <c r="E6" s="8"/>
      <c r="F6" s="4" t="s">
        <v>23</v>
      </c>
      <c r="G6" s="4"/>
      <c r="H6" s="4"/>
      <c r="I6" s="8"/>
      <c r="J6" s="9" t="s">
        <v>7</v>
      </c>
      <c r="K6" s="3" t="s">
        <v>24</v>
      </c>
      <c r="M6" t="str">
        <f t="shared" si="0"/>
        <v>2#橡木609S   ( 16cm)</v>
      </c>
    </row>
    <row r="7" spans="1:13">
      <c r="A7" s="6"/>
      <c r="B7" s="1" t="s">
        <v>25</v>
      </c>
      <c r="C7" s="8"/>
      <c r="D7" s="1" t="s">
        <v>26</v>
      </c>
      <c r="E7" s="8"/>
      <c r="F7" s="4" t="s">
        <v>27</v>
      </c>
      <c r="G7" s="4"/>
      <c r="H7" s="4"/>
      <c r="I7" s="8"/>
      <c r="J7" s="9" t="s">
        <v>7</v>
      </c>
      <c r="K7" s="3" t="s">
        <v>28</v>
      </c>
      <c r="M7" t="str">
        <f t="shared" si="0"/>
        <v>2#橡木609S   ( 26cm)</v>
      </c>
    </row>
    <row r="8" spans="1:13">
      <c r="A8" s="6"/>
      <c r="B8" s="1" t="s">
        <v>29</v>
      </c>
      <c r="C8" s="8"/>
      <c r="D8" s="1" t="s">
        <v>30</v>
      </c>
      <c r="E8" s="8"/>
      <c r="F8" s="4" t="s">
        <v>31</v>
      </c>
      <c r="G8" s="4"/>
      <c r="H8" s="4"/>
      <c r="I8" s="8"/>
      <c r="J8" s="9" t="s">
        <v>7</v>
      </c>
      <c r="K8" s="3" t="s">
        <v>32</v>
      </c>
      <c r="M8" t="str">
        <f t="shared" si="0"/>
        <v>2#橡木609S   ( 30cm)</v>
      </c>
    </row>
    <row r="9" spans="1:13">
      <c r="A9" s="6"/>
      <c r="B9" s="1" t="s">
        <v>33</v>
      </c>
      <c r="C9" s="8"/>
      <c r="D9" s="1" t="s">
        <v>34</v>
      </c>
      <c r="E9" s="8"/>
      <c r="F9" s="4" t="s">
        <v>35</v>
      </c>
      <c r="G9" s="4"/>
      <c r="H9" s="4"/>
      <c r="I9" s="8"/>
      <c r="J9" s="9" t="s">
        <v>36</v>
      </c>
      <c r="K9" s="3" t="s">
        <v>8</v>
      </c>
      <c r="M9" t="str">
        <f t="shared" si="0"/>
        <v>3#银梨2Q   ( 6.5cm)</v>
      </c>
    </row>
    <row r="10" spans="1:13">
      <c r="A10" s="6"/>
      <c r="B10" s="1" t="s">
        <v>37</v>
      </c>
      <c r="C10" s="8"/>
      <c r="D10" s="1" t="s">
        <v>38</v>
      </c>
      <c r="E10" s="8"/>
      <c r="F10" s="4" t="s">
        <v>39</v>
      </c>
      <c r="G10" s="4"/>
      <c r="H10" s="4"/>
      <c r="I10" s="8"/>
      <c r="J10" s="9" t="s">
        <v>36</v>
      </c>
      <c r="K10" s="3" t="s">
        <v>12</v>
      </c>
      <c r="M10" t="str">
        <f t="shared" si="0"/>
        <v>3#银梨2Q   ( 8cm)</v>
      </c>
    </row>
    <row r="11" spans="1:13">
      <c r="A11" s="6"/>
      <c r="B11" s="1" t="s">
        <v>40</v>
      </c>
      <c r="C11" s="8"/>
      <c r="D11" s="1" t="s">
        <v>41</v>
      </c>
      <c r="E11" s="8"/>
      <c r="F11" s="4" t="s">
        <v>42</v>
      </c>
      <c r="G11" s="4"/>
      <c r="H11" s="4"/>
      <c r="I11" s="8"/>
      <c r="J11" s="9" t="s">
        <v>36</v>
      </c>
      <c r="K11" s="3" t="s">
        <v>16</v>
      </c>
      <c r="M11" t="str">
        <f t="shared" si="0"/>
        <v>3#银梨2Q   ( 9.2cm)</v>
      </c>
    </row>
    <row r="12" spans="1:13">
      <c r="A12" s="6"/>
      <c r="B12" s="1" t="s">
        <v>43</v>
      </c>
      <c r="C12" s="8"/>
      <c r="D12" s="1" t="s">
        <v>44</v>
      </c>
      <c r="E12" s="8"/>
      <c r="F12" s="4" t="s">
        <v>45</v>
      </c>
      <c r="G12" s="4"/>
      <c r="H12" s="4"/>
      <c r="I12" s="8"/>
      <c r="J12" s="9" t="s">
        <v>36</v>
      </c>
      <c r="K12" s="3" t="s">
        <v>20</v>
      </c>
      <c r="M12" t="str">
        <f t="shared" si="0"/>
        <v>3#银梨2Q   ( 14cm)</v>
      </c>
    </row>
    <row r="13" spans="1:13">
      <c r="A13" s="6"/>
      <c r="B13" s="1" t="s">
        <v>46</v>
      </c>
      <c r="C13" s="8"/>
      <c r="D13" s="1" t="s">
        <v>47</v>
      </c>
      <c r="E13" s="8"/>
      <c r="F13" s="4" t="s">
        <v>48</v>
      </c>
      <c r="G13" s="4"/>
      <c r="H13" s="4"/>
      <c r="I13" s="8"/>
      <c r="J13" s="9" t="s">
        <v>36</v>
      </c>
      <c r="K13" s="3" t="s">
        <v>24</v>
      </c>
      <c r="M13" t="str">
        <f t="shared" si="0"/>
        <v>3#银梨2Q   ( 16cm)</v>
      </c>
    </row>
    <row r="14" spans="1:13">
      <c r="A14" s="6"/>
      <c r="B14" s="1" t="s">
        <v>49</v>
      </c>
      <c r="C14" s="8"/>
      <c r="D14" s="1" t="s">
        <v>50</v>
      </c>
      <c r="E14" s="8"/>
      <c r="F14" s="4" t="s">
        <v>51</v>
      </c>
      <c r="G14" s="4"/>
      <c r="H14" s="4"/>
      <c r="I14" s="8"/>
      <c r="J14" s="9" t="s">
        <v>36</v>
      </c>
      <c r="K14" s="3" t="s">
        <v>28</v>
      </c>
      <c r="M14" t="str">
        <f t="shared" si="0"/>
        <v>3#银梨2Q   ( 26cm)</v>
      </c>
    </row>
    <row r="15" spans="1:13">
      <c r="A15" s="6"/>
      <c r="B15" s="1" t="s">
        <v>52</v>
      </c>
      <c r="C15" s="8"/>
      <c r="D15" s="1" t="s">
        <v>53</v>
      </c>
      <c r="E15" s="8"/>
      <c r="F15" s="4" t="s">
        <v>54</v>
      </c>
      <c r="G15" s="4"/>
      <c r="H15" s="4"/>
      <c r="I15" s="8"/>
      <c r="J15" s="9" t="s">
        <v>36</v>
      </c>
      <c r="K15" s="3" t="s">
        <v>32</v>
      </c>
      <c r="M15" t="str">
        <f t="shared" si="0"/>
        <v>3#银梨2Q   ( 30cm)</v>
      </c>
    </row>
    <row r="16" spans="1:13">
      <c r="A16" s="6"/>
      <c r="B16" s="1" t="s">
        <v>55</v>
      </c>
      <c r="C16" s="8"/>
      <c r="D16" s="1" t="s">
        <v>56</v>
      </c>
      <c r="E16" s="8"/>
      <c r="F16" s="4" t="s">
        <v>57</v>
      </c>
      <c r="G16" s="4"/>
      <c r="H16" s="4"/>
      <c r="I16" s="8"/>
      <c r="J16" s="9" t="s">
        <v>58</v>
      </c>
      <c r="K16" s="3" t="s">
        <v>8</v>
      </c>
      <c r="M16" t="str">
        <f t="shared" si="0"/>
        <v>4#黑杏AE03S   ( 6.5cm)</v>
      </c>
    </row>
    <row r="17" spans="1:13">
      <c r="A17" s="6"/>
      <c r="B17" s="1" t="s">
        <v>59</v>
      </c>
      <c r="C17" s="8"/>
      <c r="D17" s="1" t="s">
        <v>60</v>
      </c>
      <c r="E17" s="8"/>
      <c r="F17" s="4" t="s">
        <v>61</v>
      </c>
      <c r="G17" s="4"/>
      <c r="H17" s="4"/>
      <c r="I17" s="8"/>
      <c r="J17" s="9" t="s">
        <v>58</v>
      </c>
      <c r="K17" s="3" t="s">
        <v>12</v>
      </c>
      <c r="M17" t="str">
        <f t="shared" si="0"/>
        <v>4#黑杏AE03S   ( 8cm)</v>
      </c>
    </row>
    <row r="18" spans="1:13">
      <c r="A18" s="6"/>
      <c r="B18" s="1" t="s">
        <v>62</v>
      </c>
      <c r="C18" s="8"/>
      <c r="D18" s="1" t="s">
        <v>63</v>
      </c>
      <c r="E18" s="8"/>
      <c r="F18" s="4" t="s">
        <v>64</v>
      </c>
      <c r="G18" s="4"/>
      <c r="H18" s="4"/>
      <c r="I18" s="8"/>
      <c r="J18" s="9" t="s">
        <v>58</v>
      </c>
      <c r="K18" s="3" t="s">
        <v>16</v>
      </c>
      <c r="M18" t="str">
        <f t="shared" si="0"/>
        <v>4#黑杏AE03S   ( 9.2cm)</v>
      </c>
    </row>
    <row r="19" spans="1:13">
      <c r="A19" s="6"/>
      <c r="B19" s="1" t="s">
        <v>65</v>
      </c>
      <c r="C19" s="8"/>
      <c r="D19" s="1" t="s">
        <v>66</v>
      </c>
      <c r="E19" s="8"/>
      <c r="F19" s="4" t="s">
        <v>67</v>
      </c>
      <c r="G19" s="4"/>
      <c r="H19" s="4"/>
      <c r="I19" s="8"/>
      <c r="J19" s="9" t="s">
        <v>58</v>
      </c>
      <c r="K19" s="3" t="s">
        <v>20</v>
      </c>
      <c r="M19" t="str">
        <f t="shared" si="0"/>
        <v>4#黑杏AE03S   ( 14cm)</v>
      </c>
    </row>
    <row r="20" spans="1:13">
      <c r="A20" s="7"/>
      <c r="B20" s="1" t="s">
        <v>68</v>
      </c>
      <c r="C20" s="8"/>
      <c r="D20" s="1" t="s">
        <v>69</v>
      </c>
      <c r="E20" s="8"/>
      <c r="F20" s="4" t="s">
        <v>70</v>
      </c>
      <c r="G20" s="4"/>
      <c r="H20" s="4"/>
      <c r="I20" s="8"/>
      <c r="J20" s="9" t="s">
        <v>58</v>
      </c>
      <c r="K20" s="3" t="s">
        <v>24</v>
      </c>
      <c r="M20" t="str">
        <f t="shared" si="0"/>
        <v>4#黑杏AE03S   ( 16cm)</v>
      </c>
    </row>
    <row r="21" spans="1:13">
      <c r="C21" s="8"/>
      <c r="D21" s="1" t="s">
        <v>71</v>
      </c>
      <c r="E21" s="8"/>
      <c r="F21" s="4" t="s">
        <v>72</v>
      </c>
      <c r="G21" s="4"/>
      <c r="H21" s="4"/>
      <c r="I21" s="8"/>
      <c r="J21" s="9" t="s">
        <v>58</v>
      </c>
      <c r="K21" s="3" t="s">
        <v>28</v>
      </c>
      <c r="M21" t="str">
        <f t="shared" si="0"/>
        <v>4#黑杏AE03S   ( 26cm)</v>
      </c>
    </row>
    <row r="22" spans="1:13">
      <c r="C22" s="8"/>
      <c r="D22" s="1" t="s">
        <v>73</v>
      </c>
      <c r="E22" s="8"/>
      <c r="F22" s="4" t="s">
        <v>74</v>
      </c>
      <c r="G22" s="4"/>
      <c r="H22" s="4"/>
      <c r="I22" s="8"/>
      <c r="J22" s="9" t="s">
        <v>58</v>
      </c>
      <c r="K22" s="3" t="s">
        <v>32</v>
      </c>
      <c r="M22" t="str">
        <f t="shared" si="0"/>
        <v>4#黑杏AE03S   ( 30cm)</v>
      </c>
    </row>
    <row r="23" spans="1:13">
      <c r="C23" s="8"/>
      <c r="D23" s="1" t="s">
        <v>75</v>
      </c>
      <c r="E23" s="8"/>
      <c r="F23" s="4" t="s">
        <v>76</v>
      </c>
      <c r="G23" s="4"/>
      <c r="H23" s="4"/>
      <c r="I23" s="8"/>
      <c r="J23" s="9" t="s">
        <v>77</v>
      </c>
      <c r="K23" s="3" t="s">
        <v>8</v>
      </c>
      <c r="M23" t="str">
        <f t="shared" si="0"/>
        <v>05#麦格利38Q   ( 6.5cm)</v>
      </c>
    </row>
    <row r="24" spans="1:13">
      <c r="C24" s="8"/>
      <c r="D24" s="1" t="s">
        <v>78</v>
      </c>
      <c r="E24" s="8"/>
      <c r="F24" s="4" t="s">
        <v>79</v>
      </c>
      <c r="G24" s="4"/>
      <c r="H24" s="4"/>
      <c r="I24" s="8"/>
      <c r="J24" s="9" t="s">
        <v>77</v>
      </c>
      <c r="K24" s="3" t="s">
        <v>12</v>
      </c>
      <c r="M24" t="str">
        <f t="shared" si="0"/>
        <v>05#麦格利38Q   ( 8cm)</v>
      </c>
    </row>
    <row r="25" spans="1:13">
      <c r="C25" s="8"/>
      <c r="D25" s="1" t="s">
        <v>80</v>
      </c>
      <c r="E25" s="8"/>
      <c r="F25" s="4" t="s">
        <v>81</v>
      </c>
      <c r="G25" s="4"/>
      <c r="H25" s="4"/>
      <c r="I25" s="8"/>
      <c r="J25" s="9" t="s">
        <v>77</v>
      </c>
      <c r="K25" s="3" t="s">
        <v>16</v>
      </c>
      <c r="M25" t="str">
        <f t="shared" si="0"/>
        <v>05#麦格利38Q   ( 9.2cm)</v>
      </c>
    </row>
    <row r="26" spans="1:13">
      <c r="C26" s="8"/>
      <c r="D26" s="1" t="s">
        <v>82</v>
      </c>
      <c r="E26" s="8"/>
      <c r="F26" s="4" t="s">
        <v>83</v>
      </c>
      <c r="G26" s="4"/>
      <c r="H26" s="4"/>
      <c r="I26" s="8"/>
      <c r="J26" s="9" t="s">
        <v>77</v>
      </c>
      <c r="K26" s="3" t="s">
        <v>20</v>
      </c>
      <c r="M26" t="str">
        <f t="shared" si="0"/>
        <v>05#麦格利38Q   ( 14cm)</v>
      </c>
    </row>
    <row r="27" spans="1:13">
      <c r="C27" s="8"/>
      <c r="D27" s="1" t="s">
        <v>84</v>
      </c>
      <c r="E27" s="8"/>
      <c r="F27" s="4" t="s">
        <v>85</v>
      </c>
      <c r="G27" s="4"/>
      <c r="H27" s="4"/>
      <c r="I27" s="8"/>
      <c r="J27" s="9" t="s">
        <v>77</v>
      </c>
      <c r="K27" s="3" t="s">
        <v>24</v>
      </c>
      <c r="M27" t="str">
        <f t="shared" si="0"/>
        <v>05#麦格利38Q   ( 16cm)</v>
      </c>
    </row>
    <row r="28" spans="1:13">
      <c r="C28" s="8"/>
      <c r="D28" s="1" t="s">
        <v>86</v>
      </c>
      <c r="E28" s="8"/>
      <c r="F28" s="4" t="s">
        <v>87</v>
      </c>
      <c r="G28" s="4"/>
      <c r="H28" s="4"/>
      <c r="I28" s="8"/>
      <c r="J28" s="9" t="s">
        <v>77</v>
      </c>
      <c r="K28" s="3" t="s">
        <v>28</v>
      </c>
      <c r="M28" t="str">
        <f t="shared" si="0"/>
        <v>05#麦格利38Q   ( 26cm)</v>
      </c>
    </row>
    <row r="29" spans="1:13">
      <c r="C29" s="8"/>
      <c r="D29" s="1" t="s">
        <v>88</v>
      </c>
      <c r="E29" s="8"/>
      <c r="F29" s="4" t="s">
        <v>89</v>
      </c>
      <c r="G29" s="4"/>
      <c r="H29" s="4"/>
      <c r="I29" s="8"/>
      <c r="J29" s="9" t="s">
        <v>77</v>
      </c>
      <c r="K29" s="3" t="s">
        <v>32</v>
      </c>
      <c r="M29" t="str">
        <f t="shared" si="0"/>
        <v>05#麦格利38Q   ( 30cm)</v>
      </c>
    </row>
    <row r="30" spans="1:13">
      <c r="C30" s="8"/>
      <c r="D30" s="1" t="s">
        <v>90</v>
      </c>
      <c r="E30" s="8"/>
      <c r="F30" s="4" t="s">
        <v>91</v>
      </c>
      <c r="G30" s="4"/>
      <c r="H30" s="4"/>
      <c r="I30" s="8"/>
      <c r="J30" s="9" t="s">
        <v>92</v>
      </c>
      <c r="K30" s="3" t="s">
        <v>8</v>
      </c>
      <c r="M30" t="str">
        <f t="shared" si="0"/>
        <v>6#柚木3001Q   ( 6.5cm)</v>
      </c>
    </row>
    <row r="31" spans="1:13">
      <c r="C31" s="8"/>
      <c r="D31" s="1" t="s">
        <v>93</v>
      </c>
      <c r="E31" s="8"/>
      <c r="F31" s="4" t="s">
        <v>94</v>
      </c>
      <c r="G31" s="4"/>
      <c r="H31" s="4"/>
      <c r="I31" s="8"/>
      <c r="J31" s="9" t="s">
        <v>92</v>
      </c>
      <c r="K31" s="3" t="s">
        <v>12</v>
      </c>
      <c r="M31" t="str">
        <f t="shared" si="0"/>
        <v>6#柚木3001Q   ( 8cm)</v>
      </c>
    </row>
    <row r="32" spans="1:13">
      <c r="C32" s="8"/>
      <c r="D32" s="2" t="s">
        <v>95</v>
      </c>
      <c r="E32" s="8"/>
      <c r="F32" s="4" t="s">
        <v>96</v>
      </c>
      <c r="G32" s="4"/>
      <c r="H32" s="4"/>
      <c r="I32" s="8"/>
      <c r="J32" s="9" t="s">
        <v>92</v>
      </c>
      <c r="K32" s="3" t="s">
        <v>16</v>
      </c>
      <c r="M32" t="str">
        <f t="shared" si="0"/>
        <v>6#柚木3001Q   ( 9.2cm)</v>
      </c>
    </row>
    <row r="33" spans="3:13">
      <c r="C33" s="8"/>
      <c r="D33" s="1" t="s">
        <v>97</v>
      </c>
      <c r="E33" s="8"/>
      <c r="F33" s="4" t="s">
        <v>98</v>
      </c>
      <c r="G33" s="4"/>
      <c r="H33" s="4"/>
      <c r="I33" s="8"/>
      <c r="J33" s="9" t="s">
        <v>92</v>
      </c>
      <c r="K33" s="3" t="s">
        <v>20</v>
      </c>
      <c r="M33" t="str">
        <f t="shared" si="0"/>
        <v>6#柚木3001Q   ( 14cm)</v>
      </c>
    </row>
    <row r="34" spans="3:13">
      <c r="E34" s="8"/>
      <c r="F34" s="4" t="s">
        <v>99</v>
      </c>
      <c r="G34" s="4"/>
      <c r="H34" s="4"/>
      <c r="I34" s="8"/>
      <c r="J34" s="9" t="s">
        <v>92</v>
      </c>
      <c r="K34" s="3" t="s">
        <v>24</v>
      </c>
      <c r="M34" t="str">
        <f t="shared" si="0"/>
        <v>6#柚木3001Q   ( 16cm)</v>
      </c>
    </row>
    <row r="35" spans="3:13">
      <c r="E35" s="8"/>
      <c r="F35" s="4" t="s">
        <v>100</v>
      </c>
      <c r="G35" s="4"/>
      <c r="H35" s="4"/>
      <c r="I35" s="8"/>
      <c r="J35" s="9" t="s">
        <v>92</v>
      </c>
      <c r="K35" s="3" t="s">
        <v>28</v>
      </c>
      <c r="M35" t="str">
        <f t="shared" si="0"/>
        <v>6#柚木3001Q   ( 26cm)</v>
      </c>
    </row>
    <row r="36" spans="3:13">
      <c r="E36" s="8"/>
      <c r="F36" s="4" t="s">
        <v>101</v>
      </c>
      <c r="G36" s="4"/>
      <c r="H36" s="4"/>
      <c r="I36" s="8"/>
      <c r="J36" s="9" t="s">
        <v>92</v>
      </c>
      <c r="K36" s="3" t="s">
        <v>32</v>
      </c>
      <c r="M36" t="str">
        <f t="shared" si="0"/>
        <v>6#柚木3001Q   ( 30cm)</v>
      </c>
    </row>
    <row r="37" spans="3:13">
      <c r="E37" s="8"/>
      <c r="F37" s="4" t="s">
        <v>102</v>
      </c>
      <c r="G37" s="4"/>
      <c r="H37" s="4"/>
      <c r="I37" s="8"/>
    </row>
    <row r="38" spans="3:13">
      <c r="E38" s="8"/>
      <c r="F38" s="4" t="s">
        <v>103</v>
      </c>
      <c r="G38" s="4"/>
      <c r="H38" s="4"/>
      <c r="I38" s="8"/>
    </row>
    <row r="39" spans="3:13">
      <c r="E39" s="8"/>
      <c r="F39" s="4" t="s">
        <v>104</v>
      </c>
      <c r="G39" s="4"/>
      <c r="H39" s="4"/>
      <c r="I39" s="8"/>
    </row>
  </sheetData>
  <mergeCells count="42">
    <mergeCell ref="I2:I39"/>
    <mergeCell ref="F37:H37"/>
    <mergeCell ref="F38:H38"/>
    <mergeCell ref="F39:H39"/>
    <mergeCell ref="A2:A20"/>
    <mergeCell ref="C2:C33"/>
    <mergeCell ref="E2:E39"/>
    <mergeCell ref="F32:H32"/>
    <mergeCell ref="F33:H33"/>
    <mergeCell ref="F34:H34"/>
    <mergeCell ref="F35:H35"/>
    <mergeCell ref="F36:H36"/>
    <mergeCell ref="F27:H27"/>
    <mergeCell ref="F28:H28"/>
    <mergeCell ref="F29:H29"/>
    <mergeCell ref="F30:H30"/>
    <mergeCell ref="F31:H31"/>
    <mergeCell ref="F22:H22"/>
    <mergeCell ref="F23:H23"/>
    <mergeCell ref="F24:H24"/>
    <mergeCell ref="F25:H25"/>
    <mergeCell ref="F26:H26"/>
    <mergeCell ref="F17:H17"/>
    <mergeCell ref="F18:H18"/>
    <mergeCell ref="F19:H19"/>
    <mergeCell ref="F20:H20"/>
    <mergeCell ref="F21:H21"/>
    <mergeCell ref="F12:H12"/>
    <mergeCell ref="F13:H13"/>
    <mergeCell ref="F14:H14"/>
    <mergeCell ref="F15:H15"/>
    <mergeCell ref="F16:H16"/>
    <mergeCell ref="F7:H7"/>
    <mergeCell ref="F8:H8"/>
    <mergeCell ref="F9:H9"/>
    <mergeCell ref="F10:H10"/>
    <mergeCell ref="F11:H11"/>
    <mergeCell ref="F2:H2"/>
    <mergeCell ref="F3:H3"/>
    <mergeCell ref="F4:H4"/>
    <mergeCell ref="F5:H5"/>
    <mergeCell ref="F6:H6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yemeng</dc:creator>
  <cp:lastModifiedBy>Yixin Ye</cp:lastModifiedBy>
  <dcterms:created xsi:type="dcterms:W3CDTF">2019-02-11T01:05:00Z</dcterms:created>
  <dcterms:modified xsi:type="dcterms:W3CDTF">2019-02-18T15:43:28Z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