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Bence\sje\info bevezetés\gyakorlat\excel\"/>
    </mc:Choice>
  </mc:AlternateContent>
  <xr:revisionPtr revIDLastSave="0" documentId="13_ncr:1_{6B7F0773-E5CE-4BA2-89AB-1D453C01F6E1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8" l="1"/>
  <c r="B4" i="8" s="1"/>
  <c r="A3" i="8"/>
  <c r="B3" i="8" s="1"/>
  <c r="B2" i="8"/>
  <c r="L5" i="7"/>
  <c r="M5" i="7" s="1"/>
  <c r="K5" i="7"/>
  <c r="J5" i="7"/>
  <c r="I5" i="7"/>
  <c r="B2" i="6"/>
  <c r="A3" i="6"/>
  <c r="A4" i="6" s="1"/>
  <c r="E4" i="5"/>
  <c r="F4" i="5"/>
  <c r="G4" i="5"/>
  <c r="H4" i="5"/>
  <c r="I4" i="5"/>
  <c r="J4" i="5"/>
  <c r="K4" i="5"/>
  <c r="L4" i="5"/>
  <c r="D4" i="5"/>
  <c r="M4" i="5" s="1"/>
  <c r="B3" i="4"/>
  <c r="B2" i="4"/>
  <c r="A3" i="4"/>
  <c r="A4" i="4" s="1"/>
  <c r="B3" i="3"/>
  <c r="B2" i="3"/>
  <c r="A4" i="3"/>
  <c r="B4" i="3" s="1"/>
  <c r="A5" i="3"/>
  <c r="B5" i="3" s="1"/>
  <c r="A6" i="3"/>
  <c r="B6" i="3" s="1"/>
  <c r="A3" i="3"/>
  <c r="B2" i="2"/>
  <c r="A3" i="2"/>
  <c r="A4" i="2" s="1"/>
  <c r="B3" i="1"/>
  <c r="B2" i="1"/>
  <c r="A4" i="1"/>
  <c r="B4" i="1" s="1"/>
  <c r="A3" i="1"/>
  <c r="B4" i="4" l="1"/>
  <c r="A5" i="4"/>
  <c r="B5" i="4" s="1"/>
  <c r="A5" i="2"/>
  <c r="B4" i="2"/>
  <c r="A5" i="6"/>
  <c r="B4" i="6"/>
  <c r="B3" i="6"/>
  <c r="B3" i="2"/>
  <c r="A5" i="1"/>
  <c r="A5" i="8"/>
  <c r="B5" i="8" s="1"/>
  <c r="A6" i="2" l="1"/>
  <c r="B5" i="2"/>
  <c r="B5" i="1"/>
  <c r="A6" i="1"/>
  <c r="A6" i="6"/>
  <c r="B5" i="6"/>
  <c r="A7" i="1" l="1"/>
  <c r="B6" i="1"/>
  <c r="A7" i="6"/>
  <c r="B6" i="6"/>
  <c r="A7" i="2"/>
  <c r="B6" i="2"/>
  <c r="A8" i="2" l="1"/>
  <c r="B7" i="2"/>
  <c r="A8" i="6"/>
  <c r="B7" i="6"/>
  <c r="A8" i="1"/>
  <c r="B7" i="1"/>
  <c r="A9" i="1" l="1"/>
  <c r="B8" i="1"/>
  <c r="A9" i="6"/>
  <c r="B8" i="6"/>
  <c r="A9" i="2"/>
  <c r="B9" i="2" s="1"/>
  <c r="B8" i="2"/>
  <c r="A10" i="6" l="1"/>
  <c r="B9" i="6"/>
  <c r="A10" i="1"/>
  <c r="B9" i="1"/>
  <c r="A11" i="1" l="1"/>
  <c r="B10" i="1"/>
  <c r="B10" i="6"/>
  <c r="A11" i="6"/>
  <c r="A12" i="6" l="1"/>
  <c r="B12" i="6" s="1"/>
  <c r="B11" i="6"/>
  <c r="B11" i="1"/>
  <c r="A12" i="1"/>
  <c r="B12" i="1" l="1"/>
  <c r="A13" i="1"/>
  <c r="B13" i="1" s="1"/>
</calcChain>
</file>

<file path=xl/sharedStrings.xml><?xml version="1.0" encoding="utf-8"?>
<sst xmlns="http://schemas.openxmlformats.org/spreadsheetml/2006/main" count="6" uniqueCount="6">
  <si>
    <t>7D3</t>
  </si>
  <si>
    <t>101101101</t>
  </si>
  <si>
    <t>FA10</t>
  </si>
  <si>
    <t>F</t>
  </si>
  <si>
    <t>A</t>
  </si>
  <si>
    <t>FA1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</si>
</sst>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13" sqref="D13"/>
    </sheetView>
  </sheetViews>
  <sheetFormatPr defaultRowHeight="14.4" x14ac:dyDescent="0.3"/>
  <cols>
    <col min="4" max="4" width="12" bestFit="1" customWidth="1"/>
  </cols>
  <sheetData>
    <row r="1" spans="1:4" x14ac:dyDescent="0.3">
      <c r="A1">
        <v>10</v>
      </c>
      <c r="B1">
        <v>2</v>
      </c>
    </row>
    <row r="2" spans="1:4" x14ac:dyDescent="0.3">
      <c r="A2">
        <v>2003</v>
      </c>
      <c r="B2">
        <f>MOD(A2,$B$1)</f>
        <v>1</v>
      </c>
    </row>
    <row r="3" spans="1:4" x14ac:dyDescent="0.3">
      <c r="A3">
        <f>QUOTIENT(A2,$B$1)</f>
        <v>1001</v>
      </c>
      <c r="B3">
        <f t="shared" ref="B3:B12" si="0">MOD(A3,$B$1)</f>
        <v>1</v>
      </c>
    </row>
    <row r="4" spans="1:4" x14ac:dyDescent="0.3">
      <c r="A4">
        <f t="shared" ref="A4:A6" si="1">QUOTIENT(A3,$B$1)</f>
        <v>500</v>
      </c>
      <c r="B4">
        <f t="shared" si="0"/>
        <v>0</v>
      </c>
    </row>
    <row r="5" spans="1:4" x14ac:dyDescent="0.3">
      <c r="A5">
        <f t="shared" si="1"/>
        <v>250</v>
      </c>
      <c r="B5">
        <f t="shared" si="0"/>
        <v>0</v>
      </c>
    </row>
    <row r="6" spans="1:4" x14ac:dyDescent="0.3">
      <c r="A6">
        <f t="shared" si="1"/>
        <v>125</v>
      </c>
      <c r="B6">
        <f t="shared" si="0"/>
        <v>1</v>
      </c>
    </row>
    <row r="7" spans="1:4" x14ac:dyDescent="0.3">
      <c r="A7">
        <f>QUOTIENT(A6,$B$1)</f>
        <v>62</v>
      </c>
      <c r="B7">
        <f t="shared" si="0"/>
        <v>0</v>
      </c>
    </row>
    <row r="8" spans="1:4" x14ac:dyDescent="0.3">
      <c r="A8">
        <f>QUOTIENT(A7,$B$1)</f>
        <v>31</v>
      </c>
      <c r="B8">
        <f t="shared" si="0"/>
        <v>1</v>
      </c>
    </row>
    <row r="9" spans="1:4" x14ac:dyDescent="0.3">
      <c r="A9">
        <f t="shared" ref="A9:A11" si="2">QUOTIENT(A8,$B$1)</f>
        <v>15</v>
      </c>
      <c r="B9">
        <f t="shared" si="0"/>
        <v>1</v>
      </c>
    </row>
    <row r="10" spans="1:4" x14ac:dyDescent="0.3">
      <c r="A10">
        <f t="shared" si="2"/>
        <v>7</v>
      </c>
      <c r="B10">
        <f t="shared" si="0"/>
        <v>1</v>
      </c>
    </row>
    <row r="11" spans="1:4" x14ac:dyDescent="0.3">
      <c r="A11">
        <f t="shared" si="2"/>
        <v>3</v>
      </c>
      <c r="B11">
        <f t="shared" si="0"/>
        <v>1</v>
      </c>
    </row>
    <row r="12" spans="1:4" x14ac:dyDescent="0.3">
      <c r="A12">
        <f>QUOTIENT(A11,$B$1)</f>
        <v>1</v>
      </c>
      <c r="B12">
        <f t="shared" si="0"/>
        <v>1</v>
      </c>
    </row>
    <row r="13" spans="1:4" x14ac:dyDescent="0.3">
      <c r="A13">
        <f>QUOTIENT(A12,$B$1)</f>
        <v>0</v>
      </c>
      <c r="B13">
        <f>MOD(A13,$B$1)</f>
        <v>0</v>
      </c>
      <c r="D13">
        <v>11111010011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10" sqref="D10"/>
    </sheetView>
  </sheetViews>
  <sheetFormatPr defaultRowHeight="14.4" x14ac:dyDescent="0.3"/>
  <cols>
    <col min="4" max="4" width="10" bestFit="1" customWidth="1"/>
  </cols>
  <sheetData>
    <row r="1" spans="1:4" x14ac:dyDescent="0.3">
      <c r="A1">
        <v>10</v>
      </c>
      <c r="B1">
        <v>3</v>
      </c>
    </row>
    <row r="2" spans="1:4" x14ac:dyDescent="0.3">
      <c r="A2">
        <v>2003</v>
      </c>
      <c r="B2">
        <f>MOD(A2,$B$1)</f>
        <v>2</v>
      </c>
    </row>
    <row r="3" spans="1:4" x14ac:dyDescent="0.3">
      <c r="A3">
        <f>QUOTIENT(A2,$B$1)</f>
        <v>667</v>
      </c>
      <c r="B3">
        <f t="shared" ref="B3:B9" si="0">MOD(A3,$B$1)</f>
        <v>1</v>
      </c>
    </row>
    <row r="4" spans="1:4" x14ac:dyDescent="0.3">
      <c r="A4">
        <f t="shared" ref="A4:A7" si="1">QUOTIENT(A3,$B$1)</f>
        <v>222</v>
      </c>
      <c r="B4">
        <f t="shared" si="0"/>
        <v>0</v>
      </c>
    </row>
    <row r="5" spans="1:4" x14ac:dyDescent="0.3">
      <c r="A5">
        <f t="shared" si="1"/>
        <v>74</v>
      </c>
      <c r="B5">
        <f t="shared" si="0"/>
        <v>2</v>
      </c>
    </row>
    <row r="6" spans="1:4" x14ac:dyDescent="0.3">
      <c r="A6">
        <f t="shared" si="1"/>
        <v>24</v>
      </c>
      <c r="B6">
        <f t="shared" si="0"/>
        <v>0</v>
      </c>
    </row>
    <row r="7" spans="1:4" x14ac:dyDescent="0.3">
      <c r="A7">
        <f t="shared" si="1"/>
        <v>8</v>
      </c>
      <c r="B7">
        <f t="shared" si="0"/>
        <v>2</v>
      </c>
    </row>
    <row r="8" spans="1:4" x14ac:dyDescent="0.3">
      <c r="A8">
        <f>QUOTIENT(A7,$B$1)</f>
        <v>2</v>
      </c>
      <c r="B8">
        <f t="shared" si="0"/>
        <v>2</v>
      </c>
    </row>
    <row r="9" spans="1:4" x14ac:dyDescent="0.3">
      <c r="A9">
        <f>QUOTIENT(A8,$B$1)</f>
        <v>0</v>
      </c>
      <c r="B9">
        <f t="shared" si="0"/>
        <v>0</v>
      </c>
      <c r="D9">
        <v>22020212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8" sqref="D8"/>
    </sheetView>
  </sheetViews>
  <sheetFormatPr defaultRowHeight="14.4" x14ac:dyDescent="0.3"/>
  <sheetData>
    <row r="1" spans="1:4" x14ac:dyDescent="0.3">
      <c r="A1">
        <v>10</v>
      </c>
      <c r="B1">
        <v>8</v>
      </c>
    </row>
    <row r="2" spans="1:4" x14ac:dyDescent="0.3">
      <c r="A2">
        <v>2003</v>
      </c>
      <c r="B2">
        <f>MOD(A2,$B$1)</f>
        <v>3</v>
      </c>
    </row>
    <row r="3" spans="1:4" x14ac:dyDescent="0.3">
      <c r="A3">
        <f>QUOTIENT(A2,$B$1)</f>
        <v>250</v>
      </c>
      <c r="B3">
        <f t="shared" ref="B3:B6" si="0">MOD(A3,$B$1)</f>
        <v>2</v>
      </c>
    </row>
    <row r="4" spans="1:4" x14ac:dyDescent="0.3">
      <c r="A4">
        <f t="shared" ref="A4:A6" si="1">QUOTIENT(A3,$B$1)</f>
        <v>31</v>
      </c>
      <c r="B4">
        <f t="shared" si="0"/>
        <v>7</v>
      </c>
    </row>
    <row r="5" spans="1:4" x14ac:dyDescent="0.3">
      <c r="A5">
        <f t="shared" si="1"/>
        <v>3</v>
      </c>
      <c r="B5">
        <f t="shared" si="0"/>
        <v>3</v>
      </c>
    </row>
    <row r="6" spans="1:4" x14ac:dyDescent="0.3">
      <c r="A6">
        <f t="shared" si="1"/>
        <v>0</v>
      </c>
      <c r="B6">
        <f t="shared" si="0"/>
        <v>0</v>
      </c>
      <c r="D6">
        <v>3723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6" sqref="C6"/>
    </sheetView>
  </sheetViews>
  <sheetFormatPr defaultRowHeight="14.4" x14ac:dyDescent="0.3"/>
  <cols>
    <col min="1" max="1" width="9.44140625" bestFit="1" customWidth="1"/>
  </cols>
  <sheetData>
    <row r="1" spans="1:3" x14ac:dyDescent="0.3">
      <c r="A1">
        <v>10</v>
      </c>
      <c r="B1">
        <v>16</v>
      </c>
    </row>
    <row r="2" spans="1:3" x14ac:dyDescent="0.3">
      <c r="A2">
        <v>2003</v>
      </c>
      <c r="B2">
        <f>MOD(A2,$B$1)</f>
        <v>3</v>
      </c>
    </row>
    <row r="3" spans="1:3" x14ac:dyDescent="0.3">
      <c r="A3">
        <f>QUOTIENT(A2,$B$1)</f>
        <v>125</v>
      </c>
      <c r="B3">
        <f t="shared" ref="B3:B5" si="0">MOD(A3,$B$1)</f>
        <v>13</v>
      </c>
    </row>
    <row r="4" spans="1:3" x14ac:dyDescent="0.3">
      <c r="A4">
        <f t="shared" ref="A4:A5" si="1">QUOTIENT(A3,$B$1)</f>
        <v>7</v>
      </c>
      <c r="B4">
        <f t="shared" si="0"/>
        <v>7</v>
      </c>
    </row>
    <row r="5" spans="1:3" x14ac:dyDescent="0.3">
      <c r="A5">
        <f t="shared" si="1"/>
        <v>0</v>
      </c>
      <c r="B5">
        <f t="shared" si="0"/>
        <v>0</v>
      </c>
      <c r="C5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activeCell="M4" sqref="M4"/>
    </sheetView>
  </sheetViews>
  <sheetFormatPr defaultRowHeight="14.4" x14ac:dyDescent="0.3"/>
  <cols>
    <col min="1" max="1" width="12.5546875" bestFit="1" customWidth="1"/>
  </cols>
  <sheetData>
    <row r="1" spans="1:13" x14ac:dyDescent="0.3">
      <c r="A1">
        <v>10</v>
      </c>
      <c r="B1">
        <v>2</v>
      </c>
    </row>
    <row r="2" spans="1:13" x14ac:dyDescent="0.3">
      <c r="B2" s="1" t="s">
        <v>1</v>
      </c>
      <c r="D2">
        <v>256</v>
      </c>
      <c r="E2">
        <v>128</v>
      </c>
      <c r="F2">
        <v>64</v>
      </c>
      <c r="G2">
        <v>32</v>
      </c>
      <c r="H2">
        <v>16</v>
      </c>
      <c r="I2">
        <v>8</v>
      </c>
      <c r="J2">
        <v>4</v>
      </c>
      <c r="K2">
        <v>2</v>
      </c>
      <c r="L2">
        <v>1</v>
      </c>
    </row>
    <row r="3" spans="1:13" x14ac:dyDescent="0.3"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</row>
    <row r="4" spans="1:13" x14ac:dyDescent="0.3">
      <c r="D4">
        <f>D2*D3</f>
        <v>256</v>
      </c>
      <c r="E4">
        <f t="shared" ref="E4:L4" si="0">E2*E3</f>
        <v>0</v>
      </c>
      <c r="F4">
        <f t="shared" si="0"/>
        <v>64</v>
      </c>
      <c r="G4">
        <f t="shared" si="0"/>
        <v>32</v>
      </c>
      <c r="H4">
        <f t="shared" si="0"/>
        <v>0</v>
      </c>
      <c r="I4">
        <f t="shared" si="0"/>
        <v>8</v>
      </c>
      <c r="J4">
        <f t="shared" si="0"/>
        <v>4</v>
      </c>
      <c r="K4">
        <f t="shared" si="0"/>
        <v>0</v>
      </c>
      <c r="L4">
        <f t="shared" si="0"/>
        <v>1</v>
      </c>
      <c r="M4">
        <f>SUM(D4:L4)</f>
        <v>365</v>
      </c>
    </row>
  </sheetData>
  <pageMargins left="0.7" right="0.7" top="0.75" bottom="0.75" header="0.3" footer="0.3"/>
  <ignoredErrors>
    <ignoredError sqref="B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D12" sqref="D12"/>
    </sheetView>
  </sheetViews>
  <sheetFormatPr defaultRowHeight="14.4" x14ac:dyDescent="0.3"/>
  <cols>
    <col min="4" max="4" width="11" bestFit="1" customWidth="1"/>
  </cols>
  <sheetData>
    <row r="1" spans="1:4" x14ac:dyDescent="0.3">
      <c r="A1">
        <v>10</v>
      </c>
      <c r="B1">
        <v>2</v>
      </c>
    </row>
    <row r="2" spans="1:4" x14ac:dyDescent="0.3">
      <c r="A2">
        <v>730</v>
      </c>
      <c r="B2">
        <f>MOD(A2,$B$1)</f>
        <v>0</v>
      </c>
    </row>
    <row r="3" spans="1:4" x14ac:dyDescent="0.3">
      <c r="A3">
        <f>QUOTIENT(A2,$B$1)</f>
        <v>365</v>
      </c>
      <c r="B3">
        <f t="shared" ref="B3:B12" si="0">MOD(A3,$B$1)</f>
        <v>1</v>
      </c>
    </row>
    <row r="4" spans="1:4" x14ac:dyDescent="0.3">
      <c r="A4">
        <f t="shared" ref="A4:A12" si="1">QUOTIENT(A3,$B$1)</f>
        <v>182</v>
      </c>
      <c r="B4">
        <f t="shared" si="0"/>
        <v>0</v>
      </c>
    </row>
    <row r="5" spans="1:4" x14ac:dyDescent="0.3">
      <c r="A5">
        <f t="shared" si="1"/>
        <v>91</v>
      </c>
      <c r="B5">
        <f t="shared" si="0"/>
        <v>1</v>
      </c>
    </row>
    <row r="6" spans="1:4" x14ac:dyDescent="0.3">
      <c r="A6">
        <f t="shared" si="1"/>
        <v>45</v>
      </c>
      <c r="B6">
        <f t="shared" si="0"/>
        <v>1</v>
      </c>
    </row>
    <row r="7" spans="1:4" x14ac:dyDescent="0.3">
      <c r="A7">
        <f t="shared" si="1"/>
        <v>22</v>
      </c>
      <c r="B7">
        <f t="shared" si="0"/>
        <v>0</v>
      </c>
    </row>
    <row r="8" spans="1:4" x14ac:dyDescent="0.3">
      <c r="A8">
        <f t="shared" si="1"/>
        <v>11</v>
      </c>
      <c r="B8">
        <f t="shared" si="0"/>
        <v>1</v>
      </c>
    </row>
    <row r="9" spans="1:4" x14ac:dyDescent="0.3">
      <c r="A9">
        <f>QUOTIENT(A8,$B$1)</f>
        <v>5</v>
      </c>
      <c r="B9">
        <f t="shared" si="0"/>
        <v>1</v>
      </c>
    </row>
    <row r="10" spans="1:4" x14ac:dyDescent="0.3">
      <c r="A10">
        <f t="shared" si="1"/>
        <v>2</v>
      </c>
      <c r="B10">
        <f t="shared" si="0"/>
        <v>0</v>
      </c>
    </row>
    <row r="11" spans="1:4" x14ac:dyDescent="0.3">
      <c r="A11">
        <f>QUOTIENT(A10,$B$1)</f>
        <v>1</v>
      </c>
      <c r="B11">
        <f t="shared" si="0"/>
        <v>1</v>
      </c>
    </row>
    <row r="12" spans="1:4" x14ac:dyDescent="0.3">
      <c r="A12">
        <f t="shared" si="1"/>
        <v>0</v>
      </c>
      <c r="B12">
        <f t="shared" si="0"/>
        <v>0</v>
      </c>
      <c r="D12">
        <v>1011011010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"/>
  <sheetViews>
    <sheetView workbookViewId="0">
      <selection activeCell="L11" sqref="L11"/>
    </sheetView>
  </sheetViews>
  <sheetFormatPr defaultRowHeight="14.4" x14ac:dyDescent="0.3"/>
  <sheetData>
    <row r="1" spans="1:13" x14ac:dyDescent="0.3">
      <c r="A1">
        <v>16</v>
      </c>
    </row>
    <row r="2" spans="1:13" x14ac:dyDescent="0.3">
      <c r="A2" t="s">
        <v>2</v>
      </c>
    </row>
    <row r="3" spans="1:13" x14ac:dyDescent="0.3">
      <c r="I3">
        <v>4096</v>
      </c>
      <c r="J3">
        <v>256</v>
      </c>
      <c r="K3">
        <v>16</v>
      </c>
      <c r="L3">
        <v>1</v>
      </c>
    </row>
    <row r="4" spans="1:13" x14ac:dyDescent="0.3">
      <c r="I4" t="s">
        <v>3</v>
      </c>
      <c r="J4" t="s">
        <v>4</v>
      </c>
      <c r="K4">
        <v>1</v>
      </c>
      <c r="L4">
        <v>0</v>
      </c>
    </row>
    <row r="5" spans="1:13" x14ac:dyDescent="0.3">
      <c r="I5">
        <f>I3*15</f>
        <v>61440</v>
      </c>
      <c r="J5">
        <f>J3*10</f>
        <v>2560</v>
      </c>
      <c r="K5">
        <f>16*K4</f>
        <v>16</v>
      </c>
      <c r="L5">
        <f>1*L4</f>
        <v>0</v>
      </c>
      <c r="M5">
        <f>SUM(I5:L5)</f>
        <v>64016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tabSelected="1" workbookViewId="0">
      <selection activeCell="C6" sqref="C6"/>
    </sheetView>
  </sheetViews>
  <sheetFormatPr defaultRowHeight="14.4" x14ac:dyDescent="0.3"/>
  <sheetData>
    <row r="1" spans="1:3" x14ac:dyDescent="0.3">
      <c r="A1">
        <v>10</v>
      </c>
      <c r="B1">
        <v>16</v>
      </c>
    </row>
    <row r="2" spans="1:3" x14ac:dyDescent="0.3">
      <c r="A2">
        <v>4001</v>
      </c>
      <c r="B2">
        <f>MOD(A2,$B$1)</f>
        <v>1</v>
      </c>
    </row>
    <row r="3" spans="1:3" x14ac:dyDescent="0.3">
      <c r="A3">
        <f>QUOTIENT(A2,$B$1)</f>
        <v>250</v>
      </c>
      <c r="B3">
        <f t="shared" ref="B3:B5" si="0">MOD(A3,$B$1)</f>
        <v>10</v>
      </c>
    </row>
    <row r="4" spans="1:3" x14ac:dyDescent="0.3">
      <c r="A4">
        <f t="shared" ref="A4:A5" si="1">QUOTIENT(A3,$B$1)</f>
        <v>15</v>
      </c>
      <c r="B4">
        <f t="shared" si="0"/>
        <v>15</v>
      </c>
    </row>
    <row r="5" spans="1:3" x14ac:dyDescent="0.3">
      <c r="A5">
        <f t="shared" si="1"/>
        <v>0</v>
      </c>
      <c r="B5">
        <f t="shared" si="0"/>
        <v>0</v>
      </c>
      <c r="C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Botló</cp:lastModifiedBy>
  <dcterms:created xsi:type="dcterms:W3CDTF">2023-10-18T12:20:19Z</dcterms:created>
  <dcterms:modified xsi:type="dcterms:W3CDTF">2023-10-23T18:48:37Z</dcterms:modified>
</cp:coreProperties>
</file>