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7" documentId="13_ncr:1_{53D3B390-534D-4C08-A7CB-120A857E1D1E}" xr6:coauthVersionLast="47" xr6:coauthVersionMax="47" xr10:uidLastSave="{4F9B9EA2-1FFB-45CC-9022-8A63F86C1F53}"/>
  <bookViews>
    <workbookView xWindow="-120" yWindow="-120" windowWidth="29040" windowHeight="15840" xr2:uid="{00000000-000D-0000-FFFF-FFFF00000000}"/>
  </bookViews>
  <sheets>
    <sheet name="Bevezetés" sheetId="3" r:id="rId1"/>
    <sheet name="1. feladat" sheetId="1" r:id="rId2"/>
    <sheet name="2. felad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2" l="1" a="1"/>
  <c r="E9" i="2" s="1"/>
  <c r="F13" i="2" l="1"/>
  <c r="E13" i="2"/>
  <c r="F12" i="2"/>
  <c r="E12" i="2"/>
  <c r="F11" i="2"/>
  <c r="E11" i="2"/>
  <c r="F10" i="2"/>
  <c r="E10" i="2"/>
  <c r="F9" i="2"/>
  <c r="E16" i="1" a="1"/>
  <c r="F16" i="1" s="1"/>
  <c r="E16" i="1" l="1"/>
  <c r="F20" i="1"/>
  <c r="E20" i="1"/>
  <c r="F19" i="1"/>
  <c r="E19" i="1"/>
  <c r="F18" i="1"/>
  <c r="E18" i="1"/>
  <c r="F17" i="1"/>
  <c r="E17" i="1"/>
</calcChain>
</file>

<file path=xl/sharedStrings.xml><?xml version="1.0" encoding="utf-8"?>
<sst xmlns="http://schemas.openxmlformats.org/spreadsheetml/2006/main" count="14" uniqueCount="12">
  <si>
    <t>K+F ráfordítás összege (ezer dollár)</t>
  </si>
  <si>
    <t>Árbevétel (ezer dollár)</t>
  </si>
  <si>
    <t>Mi befolyásol mit?</t>
  </si>
  <si>
    <t>97%-ban magyarázható a ráfordított összeg mennyiségével</t>
  </si>
  <si>
    <t>0 dollár esetén 203,15 ezer dollár az árbevétel</t>
  </si>
  <si>
    <r>
      <t xml:space="preserve">Árbevétel = 203,15 * 1,015 * </t>
    </r>
    <r>
      <rPr>
        <vertAlign val="superscript"/>
        <sz val="12"/>
        <color theme="1"/>
        <rFont val="Calibri"/>
        <family val="2"/>
        <scheme val="minor"/>
      </rPr>
      <t xml:space="preserve">K+F ráfordítás (ezer dollár) </t>
    </r>
  </si>
  <si>
    <t>Év</t>
  </si>
  <si>
    <t>Internet előfizetések száma (db)</t>
  </si>
  <si>
    <t>https://www.ksh.hu/docs/hun/xstadat/xstadat_evkozi/e_oni003.html</t>
  </si>
  <si>
    <t>Alma (db)</t>
  </si>
  <si>
    <t>Hónap napja</t>
  </si>
  <si>
    <t>ha a ráfordítás összege 1000 dollárral több, az árbevétel 1,015-szeresére növekszik (1,5%-al lesz magasabb)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</si>
</sst>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Bevezetés!$B$1</c:f>
              <c:strCache>
                <c:ptCount val="1"/>
                <c:pt idx="0">
                  <c:v>Alma 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errBars>
            <c:errDir val="y"/>
            <c:errBarType val="minus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1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Bevezetés!$A$2:$A$31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Bevezetés!$B$2:$B$31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2-40EE-9A13-02190ED1A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765680"/>
        <c:axId val="530541056"/>
      </c:scatterChart>
      <c:valAx>
        <c:axId val="9827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541056"/>
        <c:crosses val="autoZero"/>
        <c:crossBetween val="midCat"/>
      </c:valAx>
      <c:valAx>
        <c:axId val="5305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'1. feladat'!$C$15</c:f>
              <c:strCache>
                <c:ptCount val="1"/>
                <c:pt idx="0">
                  <c:v>Árbevétel (ezer dollár)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43416447944006997"/>
                  <c:y val="-0.101564373989675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'1. feladat'!$B$16:$B$22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140</c:v>
                </c:pt>
                <c:pt idx="4">
                  <c:v>160</c:v>
                </c:pt>
                <c:pt idx="5">
                  <c:v>190</c:v>
                </c:pt>
                <c:pt idx="6">
                  <c:v>200</c:v>
                </c:pt>
              </c:numCache>
            </c:numRef>
          </c:xVal>
          <c:yVal>
            <c:numRef>
              <c:f>'1. feladat'!$C$16:$C$22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811</c:v>
                </c:pt>
                <c:pt idx="3">
                  <c:v>1300</c:v>
                </c:pt>
                <c:pt idx="4">
                  <c:v>2000</c:v>
                </c:pt>
                <c:pt idx="5">
                  <c:v>3000</c:v>
                </c:pt>
                <c:pt idx="6">
                  <c:v>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8-4456-AE40-9ABF54AED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8807967"/>
        <c:axId val="1226756319"/>
      </c:scatterChart>
      <c:valAx>
        <c:axId val="119880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756319"/>
        <c:crosses val="autoZero"/>
        <c:crossBetween val="midCat"/>
      </c:valAx>
      <c:valAx>
        <c:axId val="12267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807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 feladat'!$C$15</c:f>
              <c:strCache>
                <c:ptCount val="1"/>
                <c:pt idx="0">
                  <c:v>Árbevétel (ezer dollár)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39234295713035872"/>
                  <c:y val="-0.227687736949547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0,8482x</a:t>
                    </a:r>
                    <a:r>
                      <a:rPr lang="en-US" sz="1200" baseline="30000"/>
                      <a:t>1,5436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0,8863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'1. feladat'!$B$16:$B$22</c:f>
              <c:numCache>
                <c:formatCode>General</c:formatCode>
                <c:ptCount val="7"/>
                <c:pt idx="0">
                  <c:v>50</c:v>
                </c:pt>
                <c:pt idx="1">
                  <c:v>80</c:v>
                </c:pt>
                <c:pt idx="2">
                  <c:v>100</c:v>
                </c:pt>
                <c:pt idx="3">
                  <c:v>140</c:v>
                </c:pt>
                <c:pt idx="4">
                  <c:v>160</c:v>
                </c:pt>
                <c:pt idx="5">
                  <c:v>190</c:v>
                </c:pt>
                <c:pt idx="6">
                  <c:v>200</c:v>
                </c:pt>
              </c:numCache>
            </c:numRef>
          </c:xVal>
          <c:yVal>
            <c:numRef>
              <c:f>'1. feladat'!$C$16:$C$22</c:f>
              <c:numCache>
                <c:formatCode>General</c:formatCode>
                <c:ptCount val="7"/>
                <c:pt idx="0">
                  <c:v>500</c:v>
                </c:pt>
                <c:pt idx="1">
                  <c:v>600</c:v>
                </c:pt>
                <c:pt idx="2">
                  <c:v>811</c:v>
                </c:pt>
                <c:pt idx="3">
                  <c:v>1300</c:v>
                </c:pt>
                <c:pt idx="4">
                  <c:v>2000</c:v>
                </c:pt>
                <c:pt idx="5">
                  <c:v>3000</c:v>
                </c:pt>
                <c:pt idx="6">
                  <c:v>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7F-4ACE-9A2E-72AF072A6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558175"/>
        <c:axId val="1097057071"/>
      </c:scatterChart>
      <c:valAx>
        <c:axId val="10365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57071"/>
        <c:crosses val="autoZero"/>
        <c:crossBetween val="midCat"/>
      </c:valAx>
      <c:valAx>
        <c:axId val="10970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55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előfizetések száma (db)</a:t>
            </a:r>
            <a:endParaRPr lang="hu-HU"/>
          </a:p>
          <a:p>
            <a:pPr>
              <a:defRPr/>
            </a:pPr>
            <a:r>
              <a:rPr lang="hu-HU"/>
              <a:t>Exponenciális</a:t>
            </a:r>
            <a:endParaRPr lang="en-US"/>
          </a:p>
        </c:rich>
      </c:tx>
      <c:layout>
        <c:manualLayout>
          <c:xMode val="edge"/>
          <c:yMode val="edge"/>
          <c:x val="0.1729512248468941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feladat'!$C$8</c:f>
              <c:strCache>
                <c:ptCount val="1"/>
                <c:pt idx="0">
                  <c:v>Internet előfizetések száma 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193088363954505"/>
                  <c:y val="-0.24620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4-4881-8D93-724DF669D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65344"/>
        <c:axId val="75092080"/>
      </c:scatterChart>
      <c:valAx>
        <c:axId val="2497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2080"/>
        <c:crosses val="autoZero"/>
        <c:crossBetween val="midCat"/>
      </c:valAx>
      <c:valAx>
        <c:axId val="750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előfizetések száma (db)</a:t>
            </a:r>
            <a:endParaRPr lang="hu-HU"/>
          </a:p>
          <a:p>
            <a:pPr>
              <a:defRPr/>
            </a:pPr>
            <a:r>
              <a:rPr lang="hu-HU"/>
              <a:t>Logaritmikus</a:t>
            </a:r>
            <a:endParaRPr lang="en-US"/>
          </a:p>
        </c:rich>
      </c:tx>
      <c:layout>
        <c:manualLayout>
          <c:xMode val="edge"/>
          <c:yMode val="edge"/>
          <c:x val="8.128455818022746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feladat'!$C$8</c:f>
              <c:strCache>
                <c:ptCount val="1"/>
                <c:pt idx="0">
                  <c:v>Internet előfizetések száma (db)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97917760279965"/>
                  <c:y val="-0.223055555555555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7-4B60-B27C-726A5D2A6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95728"/>
        <c:axId val="251346992"/>
      </c:scatterChart>
      <c:valAx>
        <c:axId val="26019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46992"/>
        <c:crosses val="autoZero"/>
        <c:crossBetween val="midCat"/>
      </c:valAx>
      <c:valAx>
        <c:axId val="2513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19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Internet előfizetések száma (db)</a:t>
            </a:r>
            <a:endParaRPr lang="hu-HU"/>
          </a:p>
          <a:p>
            <a:pPr>
              <a:defRPr/>
            </a:pPr>
            <a:r>
              <a:rPr lang="hu-HU"/>
              <a:t>Lineáris</a:t>
            </a:r>
            <a:endParaRPr lang="en-US"/>
          </a:p>
        </c:rich>
      </c:tx>
      <c:layout>
        <c:manualLayout>
          <c:xMode val="edge"/>
          <c:yMode val="edge"/>
          <c:x val="0.147951224846894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feladat'!$C$8</c:f>
              <c:strCache>
                <c:ptCount val="1"/>
                <c:pt idx="0">
                  <c:v>Internet előfizetések száma 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34733158355205"/>
                  <c:y val="-0.2184259259259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'2. feladat'!$B$9:$B$23</c:f>
              <c:numCache>
                <c:formatCode>General</c:formatCode>
                <c:ptCount val="15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</c:numCache>
            </c:numRef>
          </c:xVal>
          <c:yVal>
            <c:numRef>
              <c:f>'2. feladat'!$C$9:$C$23</c:f>
              <c:numCache>
                <c:formatCode>#,##0</c:formatCode>
                <c:ptCount val="15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A-45B9-9192-AF94FAEBA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765344"/>
        <c:axId val="75092080"/>
      </c:scatterChart>
      <c:valAx>
        <c:axId val="2497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92080"/>
        <c:crosses val="autoZero"/>
        <c:crossBetween val="midCat"/>
      </c:valAx>
      <c:valAx>
        <c:axId val="7509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7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 feladat'!$C$43</c:f>
              <c:strCache>
                <c:ptCount val="1"/>
                <c:pt idx="0">
                  <c:v>Internet előfizetések száma (db)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chemeClr val="accent6"/>
                </a:solidFill>
                <a:prstDash val="solid"/>
              </a:ln>
              <a:effectLst/>
            </c:spPr>
            <c:trendlineType val="exp"/>
            <c:dispRSqr val="0"/>
            <c:dispEq val="0"/>
          </c:trendline>
          <c:xVal>
            <c:numRef>
              <c:f>'2. feladat'!$B$44:$B$60</c:f>
              <c:numCache>
                <c:formatCode>General</c:formatCode>
                <c:ptCount val="17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</c:numCache>
            </c:numRef>
          </c:xVal>
          <c:yVal>
            <c:numRef>
              <c:f>'2. feladat'!$C$44:$C$60</c:f>
              <c:numCache>
                <c:formatCode>#,##0</c:formatCode>
                <c:ptCount val="17"/>
                <c:pt idx="0">
                  <c:v>666592</c:v>
                </c:pt>
                <c:pt idx="1">
                  <c:v>794877</c:v>
                </c:pt>
                <c:pt idx="2">
                  <c:v>1000737</c:v>
                </c:pt>
                <c:pt idx="3">
                  <c:v>1329625</c:v>
                </c:pt>
                <c:pt idx="4">
                  <c:v>1832023</c:v>
                </c:pt>
                <c:pt idx="5">
                  <c:v>2310914</c:v>
                </c:pt>
                <c:pt idx="6">
                  <c:v>2803543</c:v>
                </c:pt>
                <c:pt idx="7">
                  <c:v>3341464</c:v>
                </c:pt>
                <c:pt idx="8">
                  <c:v>4332525</c:v>
                </c:pt>
                <c:pt idx="9">
                  <c:v>5455639</c:v>
                </c:pt>
                <c:pt idx="10">
                  <c:v>6479849</c:v>
                </c:pt>
                <c:pt idx="11">
                  <c:v>7692676</c:v>
                </c:pt>
                <c:pt idx="12">
                  <c:v>8329443</c:v>
                </c:pt>
                <c:pt idx="13">
                  <c:v>9001928</c:v>
                </c:pt>
                <c:pt idx="14">
                  <c:v>9488796</c:v>
                </c:pt>
                <c:pt idx="15">
                  <c:v>9939157</c:v>
                </c:pt>
                <c:pt idx="16">
                  <c:v>10255608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3-453E-85E2-0554415BB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158272"/>
        <c:axId val="240855088"/>
      </c:scatterChart>
      <c:valAx>
        <c:axId val="29315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855088"/>
        <c:crosses val="autoZero"/>
        <c:crossBetween val="midCat"/>
      </c:valAx>
      <c:valAx>
        <c:axId val="2408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5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</xdr:row>
      <xdr:rowOff>185737</xdr:rowOff>
    </xdr:from>
    <xdr:to>
      <xdr:col>10</xdr:col>
      <xdr:colOff>447675</xdr:colOff>
      <xdr:row>16</xdr:row>
      <xdr:rowOff>71437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31AB224-1899-485D-8A73-0008504BA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66676</xdr:rowOff>
    </xdr:from>
    <xdr:to>
      <xdr:col>4</xdr:col>
      <xdr:colOff>504826</xdr:colOff>
      <xdr:row>13</xdr:row>
      <xdr:rowOff>95250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40BECAAC-5DE5-4B83-B34C-BD976A492DEF}"/>
            </a:ext>
          </a:extLst>
        </xdr:cNvPr>
        <xdr:cNvSpPr txBox="1"/>
      </xdr:nvSpPr>
      <xdr:spPr>
        <a:xfrm>
          <a:off x="95251" y="66676"/>
          <a:ext cx="4019550" cy="25050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 vá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llalat eseté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külö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öző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ekre is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ert a K+F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(kutatás és fejlesztés) r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áfordítás összege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min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árbevétel, amelyeket az alábbi táblázat tartalmaz.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Illesszen exponenciális regresszió függvényt az adatokra az Excel log.ill függvényének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valamint pontdiagram segítségével is!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Értelmezze a modellek magyarázóerejét és 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regressziós paramétereket!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Illessze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hat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kite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ős regresszió függ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az adatokra 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xc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el po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tdiagra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segítségével! Értelmezze a modell magyarázóerejét és a regressziós paramétereket!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Illesszen 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nc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iális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hat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kite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ős regresszió függ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 az adatokra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SPSS segítségével!</a:t>
          </a:r>
          <a:endParaRPr lang="en-US" sz="1200"/>
        </a:p>
      </xdr:txBody>
    </xdr:sp>
    <xdr:clientData/>
  </xdr:twoCellAnchor>
  <xdr:twoCellAnchor>
    <xdr:from>
      <xdr:col>0</xdr:col>
      <xdr:colOff>247650</xdr:colOff>
      <xdr:row>30</xdr:row>
      <xdr:rowOff>138112</xdr:rowOff>
    </xdr:from>
    <xdr:to>
      <xdr:col>5</xdr:col>
      <xdr:colOff>600075</xdr:colOff>
      <xdr:row>45</xdr:row>
      <xdr:rowOff>14287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42E57E5-990F-4F60-BDAB-EE0A70E2D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161925</xdr:colOff>
      <xdr:row>45</xdr:row>
      <xdr:rowOff>85725</xdr:rowOff>
    </xdr:from>
    <xdr:to>
      <xdr:col>3</xdr:col>
      <xdr:colOff>485775</xdr:colOff>
      <xdr:row>50</xdr:row>
      <xdr:rowOff>28575</xdr:rowOff>
    </xdr:to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8B5AB2AD-D421-4702-98A8-AB18422BDC34}"/>
            </a:ext>
          </a:extLst>
        </xdr:cNvPr>
        <xdr:cNvSpPr txBox="1"/>
      </xdr:nvSpPr>
      <xdr:spPr>
        <a:xfrm>
          <a:off x="161925" y="9296400"/>
          <a:ext cx="3324225" cy="94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Illessze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hat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á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kite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ős regresszió függ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az adatokra E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xc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po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tdiagra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segítségével! Értelmezze a modell magyarázóerejét és a regressziós paramétereket!</a:t>
          </a:r>
          <a:endParaRPr lang="en-US" sz="1200"/>
        </a:p>
      </xdr:txBody>
    </xdr:sp>
    <xdr:clientData/>
  </xdr:twoCellAnchor>
  <xdr:twoCellAnchor>
    <xdr:from>
      <xdr:col>0</xdr:col>
      <xdr:colOff>238125</xdr:colOff>
      <xdr:row>50</xdr:row>
      <xdr:rowOff>71437</xdr:rowOff>
    </xdr:from>
    <xdr:to>
      <xdr:col>5</xdr:col>
      <xdr:colOff>590550</xdr:colOff>
      <xdr:row>64</xdr:row>
      <xdr:rowOff>147637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9122D5E-ADB4-434C-9F6D-0768804C7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25</xdr:row>
      <xdr:rowOff>142874</xdr:rowOff>
    </xdr:from>
    <xdr:to>
      <xdr:col>5</xdr:col>
      <xdr:colOff>142875</xdr:colOff>
      <xdr:row>30</xdr:row>
      <xdr:rowOff>66675</xdr:rowOff>
    </xdr:to>
    <xdr:sp macro="" textlink="">
      <xdr:nvSpPr>
        <xdr:cNvPr id="6" name="Szövegdoboz 5">
          <a:extLst>
            <a:ext uri="{FF2B5EF4-FFF2-40B4-BE49-F238E27FC236}">
              <a16:creationId xmlns:a16="http://schemas.microsoft.com/office/drawing/2014/main" id="{320210B5-6C86-41E8-BAC6-2C6180DF906B}"/>
            </a:ext>
          </a:extLst>
        </xdr:cNvPr>
        <xdr:cNvSpPr txBox="1"/>
      </xdr:nvSpPr>
      <xdr:spPr>
        <a:xfrm>
          <a:off x="190500" y="5353049"/>
          <a:ext cx="4171950" cy="9239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Illesszen exponenciális regresszió függvényt az adatokra az Excel log.ill függvényének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valamint pontdiagram segítségével is!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Értelmezze a modellek magyarázóerejét és a</a:t>
          </a:r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regressziós paramétereket!</a:t>
          </a:r>
          <a:endParaRPr lang="en-US" sz="1200">
            <a:effectLst/>
          </a:endParaRPr>
        </a:p>
        <a:p>
          <a:pPr algn="just"/>
          <a:endParaRPr lang="en-US" sz="1200"/>
        </a:p>
      </xdr:txBody>
    </xdr:sp>
    <xdr:clientData/>
  </xdr:twoCellAnchor>
  <xdr:twoCellAnchor>
    <xdr:from>
      <xdr:col>0</xdr:col>
      <xdr:colOff>171450</xdr:colOff>
      <xdr:row>66</xdr:row>
      <xdr:rowOff>76199</xdr:rowOff>
    </xdr:from>
    <xdr:to>
      <xdr:col>4</xdr:col>
      <xdr:colOff>9525</xdr:colOff>
      <xdr:row>71</xdr:row>
      <xdr:rowOff>95250</xdr:rowOff>
    </xdr:to>
    <xdr:sp macro="" textlink="">
      <xdr:nvSpPr>
        <xdr:cNvPr id="7" name="Szövegdoboz 6">
          <a:extLst>
            <a:ext uri="{FF2B5EF4-FFF2-40B4-BE49-F238E27FC236}">
              <a16:creationId xmlns:a16="http://schemas.microsoft.com/office/drawing/2014/main" id="{205091C1-BFA8-4AEE-9983-917F2859122E}"/>
            </a:ext>
          </a:extLst>
        </xdr:cNvPr>
        <xdr:cNvSpPr txBox="1"/>
      </xdr:nvSpPr>
      <xdr:spPr>
        <a:xfrm>
          <a:off x="171450" y="13487399"/>
          <a:ext cx="3448050" cy="10191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hu-HU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Illesszen e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iális 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ala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hat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á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kite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ős regresszió függ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az adatokra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SPSS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segítségével!</a:t>
          </a:r>
          <a:endParaRPr lang="hu-HU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hu-HU" sz="1200"/>
        </a:p>
        <a:p>
          <a:pPr algn="just"/>
          <a:r>
            <a:rPr lang="hu-HU" sz="1200"/>
            <a:t>*SPSS - IBM által fejlesztett statisztikai program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190501</xdr:rowOff>
    </xdr:from>
    <xdr:to>
      <xdr:col>6</xdr:col>
      <xdr:colOff>504825</xdr:colOff>
      <xdr:row>6</xdr:row>
      <xdr:rowOff>152401</xdr:rowOff>
    </xdr:to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EE7195C6-468B-4EA8-B149-1CDC76D3FE4F}"/>
            </a:ext>
          </a:extLst>
        </xdr:cNvPr>
        <xdr:cNvSpPr txBox="1"/>
      </xdr:nvSpPr>
      <xdr:spPr>
        <a:xfrm>
          <a:off x="142875" y="190501"/>
          <a:ext cx="5591175" cy="11620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Az alá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 t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lázat a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arországi i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ter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előfizetések szá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át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utatja 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es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tás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az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adatok forrása a KSH).</a:t>
          </a:r>
          <a:endParaRPr lang="hu-HU" sz="12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just"/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Hog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áltozott az i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ter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előfizetések szá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az idő függ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ny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? Illessze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lineáris,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x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nc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iális, 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logaritmikus</a:t>
          </a:r>
          <a:r>
            <a:rPr lang="en-US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regressziós függvényt az adatokra</a:t>
          </a:r>
          <a:r>
            <a:rPr lang="hu-HU" sz="12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!</a:t>
          </a:r>
          <a:endParaRPr lang="en-US" sz="1200"/>
        </a:p>
      </xdr:txBody>
    </xdr:sp>
    <xdr:clientData/>
  </xdr:twoCellAnchor>
  <xdr:twoCellAnchor>
    <xdr:from>
      <xdr:col>6</xdr:col>
      <xdr:colOff>476250</xdr:colOff>
      <xdr:row>24</xdr:row>
      <xdr:rowOff>185737</xdr:rowOff>
    </xdr:from>
    <xdr:to>
      <xdr:col>13</xdr:col>
      <xdr:colOff>171450</xdr:colOff>
      <xdr:row>38</xdr:row>
      <xdr:rowOff>128587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B8CE064-1EA0-48D3-9AF3-E5D9BBB5E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24</xdr:row>
      <xdr:rowOff>195262</xdr:rowOff>
    </xdr:from>
    <xdr:to>
      <xdr:col>21</xdr:col>
      <xdr:colOff>0</xdr:colOff>
      <xdr:row>38</xdr:row>
      <xdr:rowOff>138112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2A3DA535-5286-4ABD-820E-BDD3D0827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333375</xdr:colOff>
      <xdr:row>24</xdr:row>
      <xdr:rowOff>180975</xdr:rowOff>
    </xdr:from>
    <xdr:to>
      <xdr:col>6</xdr:col>
      <xdr:colOff>361950</xdr:colOff>
      <xdr:row>38</xdr:row>
      <xdr:rowOff>123825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870F6C70-0EC0-4A03-9F48-22657E492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590550</xdr:colOff>
      <xdr:row>46</xdr:row>
      <xdr:rowOff>90487</xdr:rowOff>
    </xdr:from>
    <xdr:to>
      <xdr:col>11</xdr:col>
      <xdr:colOff>285750</xdr:colOff>
      <xdr:row>60</xdr:row>
      <xdr:rowOff>33337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C9B3F160-5482-42B1-8DA0-2EF4C8AF2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ksh.hu/docs/hun/xstadat/xstadat_evkozi/e_oni0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6E2E-4030-4599-97AA-8E868026EF16}">
  <dimension ref="A1:B31"/>
  <sheetViews>
    <sheetView tabSelected="1" workbookViewId="0">
      <selection activeCell="H29" sqref="H29"/>
    </sheetView>
  </sheetViews>
  <sheetFormatPr defaultRowHeight="15" x14ac:dyDescent="0.25"/>
  <cols>
    <col min="1" max="1" width="12" bestFit="1" customWidth="1"/>
  </cols>
  <sheetData>
    <row r="1" spans="1:2" s="11" customFormat="1" x14ac:dyDescent="0.25">
      <c r="A1" s="11" t="s">
        <v>10</v>
      </c>
      <c r="B1" s="1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3</v>
      </c>
    </row>
    <row r="19" spans="1:2" x14ac:dyDescent="0.25">
      <c r="A19">
        <v>18</v>
      </c>
      <c r="B19">
        <v>4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3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5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H24"/>
  <sheetViews>
    <sheetView showGridLines="0" topLeftCell="A10" zoomScale="150" zoomScaleNormal="150" workbookViewId="0">
      <selection activeCell="G72" sqref="G72"/>
    </sheetView>
  </sheetViews>
  <sheetFormatPr defaultRowHeight="15.75" x14ac:dyDescent="0.25"/>
  <cols>
    <col min="1" max="1" width="9.140625" style="3"/>
    <col min="2" max="2" width="22" style="3" customWidth="1"/>
    <col min="3" max="3" width="13.85546875" style="3" customWidth="1"/>
    <col min="4" max="16384" width="9.140625" style="3"/>
  </cols>
  <sheetData>
    <row r="15" spans="2:8" ht="30" customHeight="1" x14ac:dyDescent="0.25">
      <c r="B15" s="1" t="s">
        <v>0</v>
      </c>
      <c r="C15" s="1" t="s">
        <v>1</v>
      </c>
    </row>
    <row r="16" spans="2:8" x14ac:dyDescent="0.25">
      <c r="B16" s="2">
        <v>50</v>
      </c>
      <c r="C16" s="2">
        <v>500</v>
      </c>
      <c r="E16" s="4">
        <f t="array" ref="E16:F20">LOGEST(C16:C22,B16:B22,,TRUE)</f>
        <v>1.0145630809366026</v>
      </c>
      <c r="F16" s="4">
        <v>203.15007618606276</v>
      </c>
      <c r="H16" s="3" t="s">
        <v>3</v>
      </c>
    </row>
    <row r="17" spans="1:8" x14ac:dyDescent="0.25">
      <c r="B17" s="2">
        <v>80</v>
      </c>
      <c r="C17" s="2">
        <v>600</v>
      </c>
      <c r="E17" s="3">
        <v>1.0931896686111394E-3</v>
      </c>
      <c r="F17" s="3">
        <v>0.15471075498142156</v>
      </c>
      <c r="H17" s="3" t="s">
        <v>4</v>
      </c>
    </row>
    <row r="18" spans="1:8" x14ac:dyDescent="0.25">
      <c r="B18" s="2">
        <v>100</v>
      </c>
      <c r="C18" s="2">
        <v>811</v>
      </c>
      <c r="E18" s="5">
        <v>0.9722092116395934</v>
      </c>
      <c r="F18" s="3">
        <v>0.15181454520958318</v>
      </c>
      <c r="H18" s="3" t="s">
        <v>11</v>
      </c>
    </row>
    <row r="19" spans="1:8" ht="18" x14ac:dyDescent="0.25">
      <c r="B19" s="2">
        <v>140</v>
      </c>
      <c r="C19" s="2">
        <v>1300</v>
      </c>
      <c r="E19" s="3">
        <v>174.91573089461113</v>
      </c>
      <c r="F19" s="3">
        <v>5</v>
      </c>
      <c r="H19" s="3" t="s">
        <v>5</v>
      </c>
    </row>
    <row r="20" spans="1:8" x14ac:dyDescent="0.25">
      <c r="B20" s="2">
        <v>160</v>
      </c>
      <c r="C20" s="2">
        <v>2000</v>
      </c>
      <c r="E20" s="3">
        <v>4.0313976186447089</v>
      </c>
      <c r="F20" s="3">
        <v>0.11523828068596287</v>
      </c>
    </row>
    <row r="21" spans="1:8" x14ac:dyDescent="0.25">
      <c r="B21" s="2">
        <v>190</v>
      </c>
      <c r="C21" s="2">
        <v>3000</v>
      </c>
    </row>
    <row r="22" spans="1:8" x14ac:dyDescent="0.25">
      <c r="B22" s="2">
        <v>200</v>
      </c>
      <c r="C22" s="2">
        <v>4500</v>
      </c>
    </row>
    <row r="24" spans="1:8" x14ac:dyDescent="0.25">
      <c r="A24" s="3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2967-0A6D-4A04-B938-1F252B7B3357}">
  <dimension ref="B8:F61"/>
  <sheetViews>
    <sheetView showGridLines="0" topLeftCell="A15" workbookViewId="0">
      <selection activeCell="I22" sqref="I22"/>
    </sheetView>
  </sheetViews>
  <sheetFormatPr defaultRowHeight="15.75" x14ac:dyDescent="0.25"/>
  <cols>
    <col min="1" max="2" width="9.140625" style="3"/>
    <col min="3" max="3" width="22.42578125" style="3" customWidth="1"/>
    <col min="4" max="5" width="9.140625" style="3"/>
    <col min="6" max="6" width="13.7109375" style="3" bestFit="1" customWidth="1"/>
    <col min="7" max="7" width="9.140625" style="3"/>
    <col min="8" max="9" width="13.7109375" style="3" bestFit="1" customWidth="1"/>
    <col min="10" max="16384" width="9.140625" style="3"/>
  </cols>
  <sheetData>
    <row r="8" spans="2:6" ht="30" customHeight="1" x14ac:dyDescent="0.25">
      <c r="B8" s="9" t="s">
        <v>6</v>
      </c>
      <c r="C8" s="8" t="s">
        <v>7</v>
      </c>
    </row>
    <row r="9" spans="2:6" x14ac:dyDescent="0.25">
      <c r="B9" s="2">
        <v>2003</v>
      </c>
      <c r="C9" s="7">
        <v>666592</v>
      </c>
      <c r="E9" s="3">
        <f t="array" ref="E9:F13">LOGEST(C9:C23,B9:B23,,TRUE)</f>
        <v>1.2245115015497183</v>
      </c>
      <c r="F9" s="3">
        <v>4.8524887163511109E-171</v>
      </c>
    </row>
    <row r="10" spans="2:6" x14ac:dyDescent="0.25">
      <c r="B10" s="2">
        <v>2004</v>
      </c>
      <c r="C10" s="7">
        <v>794877</v>
      </c>
      <c r="E10" s="3">
        <v>8.5767543000358198E-3</v>
      </c>
      <c r="F10" s="3">
        <v>17.239315968750773</v>
      </c>
    </row>
    <row r="11" spans="2:6" x14ac:dyDescent="0.25">
      <c r="B11" s="2">
        <v>2005</v>
      </c>
      <c r="C11" s="7">
        <v>1000737</v>
      </c>
      <c r="E11" s="5">
        <v>0.97722011425740019</v>
      </c>
      <c r="F11" s="3">
        <v>0.1435165496048843</v>
      </c>
    </row>
    <row r="12" spans="2:6" x14ac:dyDescent="0.25">
      <c r="B12" s="2">
        <v>2006</v>
      </c>
      <c r="C12" s="7">
        <v>1329625</v>
      </c>
      <c r="E12" s="3">
        <v>557.67889395464147</v>
      </c>
      <c r="F12" s="3">
        <v>13</v>
      </c>
    </row>
    <row r="13" spans="2:6" x14ac:dyDescent="0.25">
      <c r="B13" s="2">
        <v>2007</v>
      </c>
      <c r="C13" s="7">
        <v>1832023</v>
      </c>
      <c r="E13" s="3">
        <v>11.486512184634481</v>
      </c>
      <c r="F13" s="3">
        <v>0.26776100013638587</v>
      </c>
    </row>
    <row r="14" spans="2:6" x14ac:dyDescent="0.25">
      <c r="B14" s="2">
        <v>2008</v>
      </c>
      <c r="C14" s="7">
        <v>2310914</v>
      </c>
    </row>
    <row r="15" spans="2:6" x14ac:dyDescent="0.25">
      <c r="B15" s="2">
        <v>2009</v>
      </c>
      <c r="C15" s="7">
        <v>2803543</v>
      </c>
    </row>
    <row r="16" spans="2:6" x14ac:dyDescent="0.25">
      <c r="B16" s="2">
        <v>2010</v>
      </c>
      <c r="C16" s="7">
        <v>3341464</v>
      </c>
    </row>
    <row r="17" spans="2:3" x14ac:dyDescent="0.25">
      <c r="B17" s="2">
        <v>2011</v>
      </c>
      <c r="C17" s="7">
        <v>4332525</v>
      </c>
    </row>
    <row r="18" spans="2:3" x14ac:dyDescent="0.25">
      <c r="B18" s="2">
        <v>2012</v>
      </c>
      <c r="C18" s="7">
        <v>5455639</v>
      </c>
    </row>
    <row r="19" spans="2:3" x14ac:dyDescent="0.25">
      <c r="B19" s="2">
        <v>2013</v>
      </c>
      <c r="C19" s="7">
        <v>6479849</v>
      </c>
    </row>
    <row r="20" spans="2:3" x14ac:dyDescent="0.25">
      <c r="B20" s="2">
        <v>2014</v>
      </c>
      <c r="C20" s="7">
        <v>7692676</v>
      </c>
    </row>
    <row r="21" spans="2:3" x14ac:dyDescent="0.25">
      <c r="B21" s="2">
        <v>2015</v>
      </c>
      <c r="C21" s="7">
        <v>8329443</v>
      </c>
    </row>
    <row r="22" spans="2:3" x14ac:dyDescent="0.25">
      <c r="B22" s="2">
        <v>2016</v>
      </c>
      <c r="C22" s="7">
        <v>9001928</v>
      </c>
    </row>
    <row r="23" spans="2:3" x14ac:dyDescent="0.25">
      <c r="B23" s="2">
        <v>2017</v>
      </c>
      <c r="C23" s="7">
        <v>9488796</v>
      </c>
    </row>
    <row r="42" spans="2:3" x14ac:dyDescent="0.25">
      <c r="B42" s="12" t="s">
        <v>8</v>
      </c>
    </row>
    <row r="43" spans="2:3" ht="31.5" x14ac:dyDescent="0.25">
      <c r="B43" s="9" t="s">
        <v>6</v>
      </c>
      <c r="C43" s="8" t="s">
        <v>7</v>
      </c>
    </row>
    <row r="44" spans="2:3" x14ac:dyDescent="0.25">
      <c r="B44" s="2">
        <v>2003</v>
      </c>
      <c r="C44" s="7">
        <v>666592</v>
      </c>
    </row>
    <row r="45" spans="2:3" x14ac:dyDescent="0.25">
      <c r="B45" s="2">
        <v>2004</v>
      </c>
      <c r="C45" s="7">
        <v>794877</v>
      </c>
    </row>
    <row r="46" spans="2:3" x14ac:dyDescent="0.25">
      <c r="B46" s="2">
        <v>2005</v>
      </c>
      <c r="C46" s="7">
        <v>1000737</v>
      </c>
    </row>
    <row r="47" spans="2:3" x14ac:dyDescent="0.25">
      <c r="B47" s="2">
        <v>2006</v>
      </c>
      <c r="C47" s="7">
        <v>1329625</v>
      </c>
    </row>
    <row r="48" spans="2:3" x14ac:dyDescent="0.25">
      <c r="B48" s="2">
        <v>2007</v>
      </c>
      <c r="C48" s="7">
        <v>1832023</v>
      </c>
    </row>
    <row r="49" spans="2:3" x14ac:dyDescent="0.25">
      <c r="B49" s="2">
        <v>2008</v>
      </c>
      <c r="C49" s="7">
        <v>2310914</v>
      </c>
    </row>
    <row r="50" spans="2:3" x14ac:dyDescent="0.25">
      <c r="B50" s="2">
        <v>2009</v>
      </c>
      <c r="C50" s="7">
        <v>2803543</v>
      </c>
    </row>
    <row r="51" spans="2:3" x14ac:dyDescent="0.25">
      <c r="B51" s="2">
        <v>2010</v>
      </c>
      <c r="C51" s="7">
        <v>3341464</v>
      </c>
    </row>
    <row r="52" spans="2:3" x14ac:dyDescent="0.25">
      <c r="B52" s="2">
        <v>2011</v>
      </c>
      <c r="C52" s="7">
        <v>4332525</v>
      </c>
    </row>
    <row r="53" spans="2:3" x14ac:dyDescent="0.25">
      <c r="B53" s="2">
        <v>2012</v>
      </c>
      <c r="C53" s="7">
        <v>5455639</v>
      </c>
    </row>
    <row r="54" spans="2:3" x14ac:dyDescent="0.25">
      <c r="B54" s="2">
        <v>2013</v>
      </c>
      <c r="C54" s="7">
        <v>6479849</v>
      </c>
    </row>
    <row r="55" spans="2:3" x14ac:dyDescent="0.25">
      <c r="B55" s="2">
        <v>2014</v>
      </c>
      <c r="C55" s="7">
        <v>7692676</v>
      </c>
    </row>
    <row r="56" spans="2:3" x14ac:dyDescent="0.25">
      <c r="B56" s="2">
        <v>2015</v>
      </c>
      <c r="C56" s="7">
        <v>8329443</v>
      </c>
    </row>
    <row r="57" spans="2:3" x14ac:dyDescent="0.25">
      <c r="B57" s="2">
        <v>2016</v>
      </c>
      <c r="C57" s="7">
        <v>9001928</v>
      </c>
    </row>
    <row r="58" spans="2:3" x14ac:dyDescent="0.25">
      <c r="B58" s="2">
        <v>2017</v>
      </c>
      <c r="C58" s="7">
        <v>9488796</v>
      </c>
    </row>
    <row r="59" spans="2:3" x14ac:dyDescent="0.25">
      <c r="B59" s="2">
        <v>2018</v>
      </c>
      <c r="C59" s="10">
        <v>9939157</v>
      </c>
    </row>
    <row r="60" spans="2:3" x14ac:dyDescent="0.25">
      <c r="B60" s="2">
        <v>2019</v>
      </c>
      <c r="C60" s="10">
        <v>10255608</v>
      </c>
    </row>
    <row r="61" spans="2:3" x14ac:dyDescent="0.25">
      <c r="B61" s="6"/>
    </row>
  </sheetData>
  <hyperlinks>
    <hyperlink ref="B42" r:id="rId1" xr:uid="{DD9A6C3C-7785-419D-A8D2-040B070921B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Bevezetés</vt:lpstr>
      <vt:lpstr>1. feladat</vt:lpstr>
      <vt:lpstr>2.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Márk Csóka</cp:lastModifiedBy>
  <dcterms:created xsi:type="dcterms:W3CDTF">2015-06-05T18:17:20Z</dcterms:created>
  <dcterms:modified xsi:type="dcterms:W3CDTF">2023-04-24T20:34:50Z</dcterms:modified>
</cp:coreProperties>
</file>