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js365-my.sharepoint.com/personal/csokam_ujs_sk/Documents/Classes/TAP/"/>
    </mc:Choice>
  </mc:AlternateContent>
  <xr:revisionPtr revIDLastSave="185" documentId="11_FF27291E4BD57AA605BCEC761E0E4AF9E6F70FE5" xr6:coauthVersionLast="47" xr6:coauthVersionMax="47" xr10:uidLastSave="{86A5299C-0D75-4E10-B8EA-78824B954B4F}"/>
  <bookViews>
    <workbookView xWindow="-120" yWindow="-120" windowWidth="29040" windowHeight="15840" xr2:uid="{00000000-000D-0000-FFFF-FFFF00000000}"/>
  </bookViews>
  <sheets>
    <sheet name="A lineáris transzformációk" sheetId="2" r:id="rId1"/>
    <sheet name="Feladat" sheetId="3" r:id="rId2"/>
    <sheet name="Gyakorló feladato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2" l="1" a="1"/>
  <c r="N9" i="2" s="1"/>
  <c r="Q11" i="2" l="1"/>
  <c r="O9" i="2"/>
  <c r="P11" i="2"/>
  <c r="O11" i="2"/>
  <c r="N11" i="2"/>
  <c r="Q10" i="2"/>
  <c r="P10" i="2"/>
  <c r="O10" i="2"/>
  <c r="N10" i="2"/>
  <c r="Q9" i="2"/>
  <c r="P9" i="2"/>
  <c r="B22" i="3"/>
  <c r="H11" i="3"/>
  <c r="C22" i="3" s="1"/>
  <c r="B27" i="3" l="1" a="1"/>
  <c r="C23" i="3"/>
  <c r="B23" i="3"/>
  <c r="B27" i="3" l="1"/>
  <c r="C27" i="3"/>
  <c r="D27" i="3"/>
  <c r="E27" i="3"/>
  <c r="B28" i="3"/>
  <c r="C28" i="3"/>
  <c r="D28" i="3"/>
  <c r="E28" i="3"/>
  <c r="B29" i="3"/>
  <c r="C29" i="3"/>
  <c r="D29" i="3"/>
  <c r="E29" i="3"/>
</calcChain>
</file>

<file path=xl/sharedStrings.xml><?xml version="1.0" encoding="utf-8"?>
<sst xmlns="http://schemas.openxmlformats.org/spreadsheetml/2006/main" count="43" uniqueCount="28">
  <si>
    <t>Eltolás a x tengely irányában a-val</t>
  </si>
  <si>
    <t>Tükrözés y tengelyre</t>
  </si>
  <si>
    <t>Tükrözés az x tengelyre</t>
  </si>
  <si>
    <t>Eltolás az y tengely irányában b-vel</t>
  </si>
  <si>
    <t>b-szeres O középpontú nagyitás y tengely irányában</t>
  </si>
  <si>
    <t>a-szoros O középpontú nagyitás x tengely irányában</t>
  </si>
  <si>
    <r>
      <t xml:space="preserve">Forgatás </t>
    </r>
    <r>
      <rPr>
        <b/>
        <sz val="11"/>
        <color theme="1"/>
        <rFont val="Calibri"/>
        <family val="2"/>
        <charset val="238"/>
      </rPr>
      <t>α szöggel O körül</t>
    </r>
  </si>
  <si>
    <t>1. összekötő pontok ábrázolásához az A pont koordinátáit kétszer kell szerepeltetni a mátrixban</t>
  </si>
  <si>
    <t>2. Excel szögfüggvények radiánt használnak =RADIANS()</t>
  </si>
  <si>
    <t>A</t>
  </si>
  <si>
    <t>B</t>
  </si>
  <si>
    <t>C</t>
  </si>
  <si>
    <t>x</t>
  </si>
  <si>
    <t>y</t>
  </si>
  <si>
    <t>z</t>
  </si>
  <si>
    <t>A pont adatai duplán vannak feltüntetve</t>
  </si>
  <si>
    <r>
      <t>α</t>
    </r>
    <r>
      <rPr>
        <sz val="11"/>
        <color theme="1"/>
        <rFont val="Calibri"/>
        <family val="2"/>
      </rPr>
      <t>(fok)</t>
    </r>
  </si>
  <si>
    <t>α(radián)</t>
  </si>
  <si>
    <t>I=</t>
  </si>
  <si>
    <t>Elforgatás:</t>
  </si>
  <si>
    <t>cos(α)</t>
  </si>
  <si>
    <t>sin(α)</t>
  </si>
  <si>
    <t>-sin(α)</t>
  </si>
  <si>
    <t>A'</t>
  </si>
  <si>
    <t>C'</t>
  </si>
  <si>
    <t>B'</t>
  </si>
  <si>
    <t>z tengely üres, mert síkban dolgozunk</t>
  </si>
  <si>
    <t>Nagyítás: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</si>
</sst>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theme="9"/>
      </bottom>
      <diagonal/>
    </border>
    <border>
      <left style="thin">
        <color indexed="64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/>
      <right style="medium">
        <color theme="4"/>
      </right>
      <top/>
      <bottom style="medium">
        <color theme="9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 style="medium">
        <color theme="9"/>
      </top>
      <bottom style="medium">
        <color theme="9"/>
      </bottom>
      <diagonal/>
    </border>
    <border>
      <left style="medium">
        <color theme="4"/>
      </left>
      <right style="medium">
        <color theme="4"/>
      </right>
      <top style="medium">
        <color theme="9"/>
      </top>
      <bottom style="medium">
        <color theme="9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9"/>
      </bottom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8" xfId="0" applyFont="1" applyBorder="1"/>
    <xf numFmtId="0" fontId="1" fillId="0" borderId="0" xfId="0" applyFont="1"/>
    <xf numFmtId="0" fontId="3" fillId="0" borderId="0" xfId="0" applyFont="1"/>
    <xf numFmtId="0" fontId="0" fillId="0" borderId="0" xfId="0" quotePrefix="1"/>
    <xf numFmtId="0" fontId="0" fillId="0" borderId="0" xfId="0" applyBorder="1"/>
    <xf numFmtId="0" fontId="2" fillId="0" borderId="0" xfId="0" applyFont="1" applyBorder="1"/>
    <xf numFmtId="0" fontId="0" fillId="0" borderId="11" xfId="0" applyBorder="1"/>
    <xf numFmtId="0" fontId="2" fillId="0" borderId="12" xfId="0" applyFont="1" applyBorder="1"/>
    <xf numFmtId="0" fontId="2" fillId="0" borderId="13" xfId="0" applyFont="1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2" fillId="0" borderId="0" xfId="0" applyFont="1" applyFill="1" applyBorder="1"/>
    <xf numFmtId="0" fontId="6" fillId="0" borderId="14" xfId="0" applyFont="1" applyBorder="1"/>
    <xf numFmtId="0" fontId="6" fillId="0" borderId="16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Nagyítás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Eredeti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 lineáris transzformációk'!$N$3:$Q$3</c:f>
              <c:numCache>
                <c:formatCode>General</c:formatCode>
                <c:ptCount val="4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</c:numCache>
            </c:numRef>
          </c:xVal>
          <c:yVal>
            <c:numRef>
              <c:f>'A lineáris transzformációk'!$N$4:$Q$4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8B-441A-8B41-42B6A954C1C4}"/>
            </c:ext>
          </c:extLst>
        </c:ser>
        <c:ser>
          <c:idx val="1"/>
          <c:order val="1"/>
          <c:tx>
            <c:v>Nagyított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 lineáris transzformációk'!$N$9:$Q$9</c:f>
              <c:numCache>
                <c:formatCode>General</c:formatCode>
                <c:ptCount val="4"/>
                <c:pt idx="0">
                  <c:v>10</c:v>
                </c:pt>
                <c:pt idx="1">
                  <c:v>30</c:v>
                </c:pt>
                <c:pt idx="2">
                  <c:v>20</c:v>
                </c:pt>
                <c:pt idx="3">
                  <c:v>10</c:v>
                </c:pt>
              </c:numCache>
            </c:numRef>
          </c:xVal>
          <c:yVal>
            <c:numRef>
              <c:f>'A lineáris transzformációk'!$N$10:$Q$10</c:f>
              <c:numCache>
                <c:formatCode>General</c:formatCode>
                <c:ptCount val="4"/>
                <c:pt idx="0">
                  <c:v>5</c:v>
                </c:pt>
                <c:pt idx="1">
                  <c:v>15</c:v>
                </c:pt>
                <c:pt idx="2">
                  <c:v>35</c:v>
                </c:pt>
                <c:pt idx="3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8B-441A-8B41-42B6A954C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612240"/>
        <c:axId val="635323712"/>
      </c:scatterChart>
      <c:valAx>
        <c:axId val="64761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323712"/>
        <c:crosses val="autoZero"/>
        <c:crossBetween val="midCat"/>
      </c:valAx>
      <c:valAx>
        <c:axId val="63532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612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Elforgatott háromszög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Eredeti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Feladat!$B$11:$E$11</c:f>
              <c:numCache>
                <c:formatCode>General</c:formatCode>
                <c:ptCount val="4"/>
                <c:pt idx="0">
                  <c:v>2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</c:numCache>
            </c:numRef>
          </c:xVal>
          <c:yVal>
            <c:numRef>
              <c:f>Feladat!$B$12:$E$12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7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D7-4E2E-87C9-0B2A6DC052F4}"/>
            </c:ext>
          </c:extLst>
        </c:ser>
        <c:ser>
          <c:idx val="2"/>
          <c:order val="2"/>
          <c:tx>
            <c:v>Elforgatott</c:v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Feladat!$B$27:$E$27</c:f>
              <c:numCache>
                <c:formatCode>General</c:formatCode>
                <c:ptCount val="4"/>
                <c:pt idx="0">
                  <c:v>1.2320508075688774</c:v>
                </c:pt>
                <c:pt idx="1">
                  <c:v>3.696152422706632</c:v>
                </c:pt>
                <c:pt idx="2">
                  <c:v>-3.5898384862244725E-2</c:v>
                </c:pt>
                <c:pt idx="3">
                  <c:v>1.2320508075688774</c:v>
                </c:pt>
              </c:numCache>
            </c:numRef>
          </c:xVal>
          <c:yVal>
            <c:numRef>
              <c:f>Feladat!$B$28:$E$28</c:f>
              <c:numCache>
                <c:formatCode>General</c:formatCode>
                <c:ptCount val="4"/>
                <c:pt idx="0">
                  <c:v>1.8660254037844386</c:v>
                </c:pt>
                <c:pt idx="1">
                  <c:v>5.598076211353316</c:v>
                </c:pt>
                <c:pt idx="2">
                  <c:v>8.0621778264910713</c:v>
                </c:pt>
                <c:pt idx="3">
                  <c:v>1.8660254037844386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D7-4E2E-87C9-0B2A6DC05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916560"/>
        <c:axId val="6029132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Feladat!$B$11:$E$11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</c:v>
                      </c:pt>
                      <c:pt idx="1">
                        <c:v>6</c:v>
                      </c:pt>
                      <c:pt idx="2">
                        <c:v>4</c:v>
                      </c:pt>
                      <c:pt idx="3">
                        <c:v>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Feladat!$B$27:$E$27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1.2320508075688774</c:v>
                      </c:pt>
                      <c:pt idx="1">
                        <c:v>3.696152422706632</c:v>
                      </c:pt>
                      <c:pt idx="2">
                        <c:v>-3.5898384862244725E-2</c:v>
                      </c:pt>
                      <c:pt idx="3">
                        <c:v>1.2320508075688774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CAD7-4E2E-87C9-0B2A6DC052F4}"/>
                  </c:ext>
                </c:extLst>
              </c15:ser>
            </c15:filteredScatterSeries>
          </c:ext>
        </c:extLst>
      </c:scatterChart>
      <c:valAx>
        <c:axId val="602916560"/>
        <c:scaling>
          <c:orientation val="minMax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913296"/>
        <c:crosses val="autoZero"/>
        <c:crossBetween val="midCat"/>
        <c:majorUnit val="1"/>
        <c:minorUnit val="0.5"/>
      </c:valAx>
      <c:valAx>
        <c:axId val="60291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916560"/>
        <c:crosses val="autoZero"/>
        <c:crossBetween val="midCat"/>
        <c:minorUnit val="0.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9</xdr:row>
      <xdr:rowOff>19050</xdr:rowOff>
    </xdr:from>
    <xdr:ext cx="1800225" cy="5429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BlokTextu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9050" y="1733550"/>
              <a:ext cx="1800225" cy="542926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2" name="BlokTextu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9050" y="1733550"/>
              <a:ext cx="1800225" cy="542926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</a:t>
              </a:r>
              <a:r>
                <a:rPr lang="hu-HU" sz="1200" b="0" i="0">
                  <a:latin typeface="Cambria Math" panose="02040503050406030204" pitchFamily="18" charset="0"/>
                </a:rPr>
                <a:t>−</a:t>
              </a:r>
              <a:r>
                <a:rPr lang="en-US" sz="1200" i="0">
                  <a:latin typeface="Cambria Math" panose="02040503050406030204" pitchFamily="18" charset="0"/>
                </a:rPr>
                <a:t>1&amp;0&amp;0@0&amp;1&amp;0@0&amp;0&amp;1)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0</xdr:col>
      <xdr:colOff>19050</xdr:colOff>
      <xdr:row>15</xdr:row>
      <xdr:rowOff>9525</xdr:rowOff>
    </xdr:from>
    <xdr:ext cx="1800225" cy="5524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BlokTextu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9050" y="2867025"/>
              <a:ext cx="1800225" cy="552449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𝑎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3" name="BlokTextu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9050" y="2867025"/>
              <a:ext cx="1800225" cy="552449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■(1&amp;0&amp;</a:t>
              </a:r>
              <a:r>
                <a:rPr lang="hu-HU" sz="1200" b="0" i="0">
                  <a:latin typeface="Cambria Math" panose="02040503050406030204" pitchFamily="18" charset="0"/>
                </a:rPr>
                <a:t>𝑎@</a:t>
              </a:r>
              <a:r>
                <a:rPr lang="en-US" sz="1200" i="0">
                  <a:latin typeface="Cambria Math" panose="02040503050406030204" pitchFamily="18" charset="0"/>
                </a:rPr>
                <a:t>0&amp;1&amp;0@0&amp;0&amp;1)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6</xdr:col>
      <xdr:colOff>19050</xdr:colOff>
      <xdr:row>9</xdr:row>
      <xdr:rowOff>19050</xdr:rowOff>
    </xdr:from>
    <xdr:ext cx="1800225" cy="552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BlokTextu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3676650" y="1733550"/>
              <a:ext cx="1800225" cy="55245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4" name="BlokTextu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3676650" y="1733550"/>
              <a:ext cx="1800225" cy="552450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■(1&amp;0&amp;0@0&amp;</a:t>
              </a:r>
              <a:r>
                <a:rPr lang="hu-HU" sz="1200" b="0" i="0">
                  <a:latin typeface="Cambria Math" panose="02040503050406030204" pitchFamily="18" charset="0"/>
                </a:rPr>
                <a:t>−</a:t>
              </a:r>
              <a:r>
                <a:rPr lang="en-US" sz="1200" i="0">
                  <a:latin typeface="Cambria Math" panose="02040503050406030204" pitchFamily="18" charset="0"/>
                </a:rPr>
                <a:t>1&amp;0@0&amp;0&amp;1)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6</xdr:col>
      <xdr:colOff>9525</xdr:colOff>
      <xdr:row>15</xdr:row>
      <xdr:rowOff>19050</xdr:rowOff>
    </xdr:from>
    <xdr:ext cx="1809750" cy="5429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BlokTextu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3667125" y="2876550"/>
              <a:ext cx="1809750" cy="542926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𝑏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5" name="BlokTextu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3667125" y="2876550"/>
              <a:ext cx="1809750" cy="542926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■(1&amp;0&amp;0@0&amp;1&amp;</a:t>
              </a:r>
              <a:r>
                <a:rPr lang="hu-HU" sz="1200" b="0" i="0">
                  <a:latin typeface="Cambria Math" panose="02040503050406030204" pitchFamily="18" charset="0"/>
                </a:rPr>
                <a:t>𝑏@</a:t>
              </a:r>
              <a:r>
                <a:rPr lang="en-US" sz="1200" i="0">
                  <a:latin typeface="Cambria Math" panose="02040503050406030204" pitchFamily="18" charset="0"/>
                </a:rPr>
                <a:t>0&amp;0&amp;1)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0</xdr:col>
      <xdr:colOff>19049</xdr:colOff>
      <xdr:row>21</xdr:row>
      <xdr:rowOff>28575</xdr:rowOff>
    </xdr:from>
    <xdr:ext cx="1800225" cy="5429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BlokTextu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19049" y="4029075"/>
              <a:ext cx="1800225" cy="54292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𝑎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6" name="BlokTextu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19049" y="4029075"/>
              <a:ext cx="1800225" cy="54292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</a:t>
              </a:r>
              <a:r>
                <a:rPr lang="hu-HU" sz="1200" b="0" i="0">
                  <a:latin typeface="Cambria Math" panose="02040503050406030204" pitchFamily="18" charset="0"/>
                </a:rPr>
                <a:t>𝑎&amp;</a:t>
              </a:r>
              <a:r>
                <a:rPr lang="en-US" sz="1200" i="0">
                  <a:latin typeface="Cambria Math" panose="02040503050406030204" pitchFamily="18" charset="0"/>
                </a:rPr>
                <a:t>0&amp;0@0&amp;1&amp;0@0&amp;0&amp;1)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6</xdr:col>
      <xdr:colOff>9525</xdr:colOff>
      <xdr:row>21</xdr:row>
      <xdr:rowOff>19050</xdr:rowOff>
    </xdr:from>
    <xdr:ext cx="1809750" cy="55244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BlokTextu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3667125" y="4019550"/>
              <a:ext cx="1809750" cy="552449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𝑏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7" name="BlokTextu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3667125" y="4019550"/>
              <a:ext cx="1809750" cy="552449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■(1&amp;0&amp;0@0&amp;</a:t>
              </a:r>
              <a:r>
                <a:rPr lang="hu-HU" sz="1200" b="0" i="0">
                  <a:latin typeface="Cambria Math" panose="02040503050406030204" pitchFamily="18" charset="0"/>
                </a:rPr>
                <a:t>𝑏&amp;</a:t>
              </a:r>
              <a:r>
                <a:rPr lang="en-US" sz="1200" i="0">
                  <a:latin typeface="Cambria Math" panose="02040503050406030204" pitchFamily="18" charset="0"/>
                </a:rPr>
                <a:t>0@0&amp;0&amp;1)</a:t>
              </a:r>
              <a:endParaRPr lang="en-US" sz="1200"/>
            </a:p>
          </xdr:txBody>
        </xdr:sp>
      </mc:Fallback>
    </mc:AlternateContent>
    <xdr:clientData/>
  </xdr:oneCellAnchor>
  <xdr:oneCellAnchor>
    <xdr:from>
      <xdr:col>0</xdr:col>
      <xdr:colOff>9525</xdr:colOff>
      <xdr:row>27</xdr:row>
      <xdr:rowOff>19049</xdr:rowOff>
    </xdr:from>
    <xdr:ext cx="1819275" cy="5429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BlokTextu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9525" y="5162549"/>
              <a:ext cx="1819275" cy="54292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m>
                      <m:mPr>
                        <m:plcHide m:val="on"/>
                        <m:mcs>
                          <m:mc>
                            <m:mcPr>
                              <m:count m:val="3"/>
                              <m:mcJc m:val="center"/>
                            </m:mcPr>
                          </m:mc>
                        </m:mcs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mPr>
                      <m:mr>
                        <m:e>
                          <m:func>
                            <m:funcPr>
                              <m:ctrlPr>
                                <a:rPr lang="hu-HU" sz="1200" b="0" i="1">
                                  <a:latin typeface="Cambria Math" panose="02040503050406030204" pitchFamily="18" charset="0"/>
                                </a:rPr>
                              </m:ctrlPr>
                            </m:funcPr>
                            <m:fName>
                              <m:r>
                                <m:rPr>
                                  <m:sty m:val="p"/>
                                </m:rPr>
                                <a:rPr lang="hu-HU" sz="1200" b="0" i="0">
                                  <a:latin typeface="Cambria Math" panose="02040503050406030204" pitchFamily="18" charset="0"/>
                                </a:rPr>
                                <m:t>cos</m:t>
                              </m:r>
                            </m:fName>
                            <m:e>
                              <m:r>
                                <a:rPr lang="hu-HU" sz="12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𝛼</m:t>
                              </m:r>
                            </m:e>
                          </m:func>
                        </m:e>
                        <m:e>
                          <m:r>
                            <a:rPr lang="hu-HU" sz="12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func>
                            <m:funcPr>
                              <m:ctrlPr>
                                <a:rPr lang="en-US" sz="1200" i="1">
                                  <a:latin typeface="Cambria Math" panose="02040503050406030204" pitchFamily="18" charset="0"/>
                                </a:rPr>
                              </m:ctrlPr>
                            </m:funcPr>
                            <m:fName>
                              <m:r>
                                <m:rPr>
                                  <m:sty m:val="p"/>
                                </m:rPr>
                                <a:rPr lang="en-US" sz="1200" i="0">
                                  <a:latin typeface="Cambria Math" panose="02040503050406030204" pitchFamily="18" charset="0"/>
                                </a:rPr>
                                <m:t>sin</m:t>
                              </m:r>
                            </m:fName>
                            <m:e>
                              <m:r>
                                <a:rPr lang="en-US" sz="12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𝛼</m:t>
                              </m:r>
                            </m:e>
                          </m:func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func>
                            <m:funcPr>
                              <m:ctrlPr>
                                <a:rPr lang="en-US" sz="1200" i="1">
                                  <a:latin typeface="Cambria Math" panose="02040503050406030204" pitchFamily="18" charset="0"/>
                                </a:rPr>
                              </m:ctrlPr>
                            </m:funcPr>
                            <m:fName>
                              <m:r>
                                <m:rPr>
                                  <m:sty m:val="p"/>
                                </m:rPr>
                                <a:rPr lang="en-US" sz="1200" i="0">
                                  <a:latin typeface="Cambria Math" panose="02040503050406030204" pitchFamily="18" charset="0"/>
                                </a:rPr>
                                <m:t>sin</m:t>
                              </m:r>
                            </m:fName>
                            <m:e>
                              <m:r>
                                <a:rPr lang="en-US" sz="12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𝛼</m:t>
                              </m:r>
                            </m:e>
                          </m:func>
                        </m:e>
                        <m:e>
                          <m:func>
                            <m:funcPr>
                              <m:ctrlPr>
                                <a:rPr lang="en-US" sz="1200" i="1">
                                  <a:latin typeface="Cambria Math" panose="02040503050406030204" pitchFamily="18" charset="0"/>
                                </a:rPr>
                              </m:ctrlPr>
                            </m:funcPr>
                            <m:fName>
                              <m:r>
                                <m:rPr>
                                  <m:sty m:val="p"/>
                                </m:rPr>
                                <a:rPr lang="en-US" sz="1200" i="0">
                                  <a:latin typeface="Cambria Math" panose="02040503050406030204" pitchFamily="18" charset="0"/>
                                </a:rPr>
                                <m:t>cos</m:t>
                              </m:r>
                            </m:fName>
                            <m:e>
                              <m:r>
                                <a:rPr lang="en-US" sz="120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𝛼</m:t>
                              </m:r>
                            </m:e>
                          </m:func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</m:mr>
                      <m:mr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0</m:t>
                          </m:r>
                        </m:e>
                        <m:e>
                          <m:r>
                            <a:rPr lang="en-US" sz="1200" i="1">
                              <a:latin typeface="Cambria Math" panose="02040503050406030204" pitchFamily="18" charset="0"/>
                            </a:rPr>
                            <m:t>1</m:t>
                          </m:r>
                        </m:e>
                      </m:mr>
                    </m:m>
                  </m:oMath>
                </m:oMathPara>
              </a14:m>
              <a:endParaRPr lang="en-US" sz="1200"/>
            </a:p>
          </xdr:txBody>
        </xdr:sp>
      </mc:Choice>
      <mc:Fallback>
        <xdr:sp macro="" textlink="">
          <xdr:nvSpPr>
            <xdr:cNvPr id="8" name="BlokTextu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9525" y="5162549"/>
              <a:ext cx="1819275" cy="542925"/>
            </a:xfrm>
            <a:prstGeom prst="rect">
              <a:avLst/>
            </a:prstGeom>
            <a:solidFill>
              <a:schemeClr val="bg1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200" i="0">
                  <a:latin typeface="Cambria Math" panose="02040503050406030204" pitchFamily="18" charset="0"/>
                </a:rPr>
                <a:t>■(</a:t>
              </a:r>
              <a:r>
                <a:rPr lang="hu-HU" sz="1200" b="0" i="0">
                  <a:latin typeface="Cambria Math" panose="02040503050406030204" pitchFamily="18" charset="0"/>
                </a:rPr>
                <a:t>cos⁡</a:t>
              </a:r>
              <a:r>
                <a:rPr lang="hu-HU" sz="1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𝛼&amp;</a:t>
              </a:r>
              <a:r>
                <a:rPr lang="hu-HU" sz="1200" b="0" i="0">
                  <a:latin typeface="Cambria Math" panose="02040503050406030204" pitchFamily="18" charset="0"/>
                </a:rPr>
                <a:t>−</a:t>
              </a:r>
              <a:r>
                <a:rPr lang="en-US" sz="1200" i="0">
                  <a:latin typeface="Cambria Math" panose="02040503050406030204" pitchFamily="18" charset="0"/>
                </a:rPr>
                <a:t>sin⁡</a:t>
              </a:r>
              <a:r>
                <a:rPr lang="en-US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𝛼&amp;</a:t>
              </a:r>
              <a:r>
                <a:rPr lang="en-US" sz="1200" i="0">
                  <a:latin typeface="Cambria Math" panose="02040503050406030204" pitchFamily="18" charset="0"/>
                </a:rPr>
                <a:t>0@sin⁡</a:t>
              </a:r>
              <a:r>
                <a:rPr lang="en-US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𝛼&amp;</a:t>
              </a:r>
              <a:r>
                <a:rPr lang="en-US" sz="1200" i="0">
                  <a:latin typeface="Cambria Math" panose="02040503050406030204" pitchFamily="18" charset="0"/>
                </a:rPr>
                <a:t>cos⁡</a:t>
              </a:r>
              <a:r>
                <a:rPr lang="en-US" sz="12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𝛼&amp;</a:t>
              </a:r>
              <a:r>
                <a:rPr lang="en-US" sz="1200" i="0">
                  <a:latin typeface="Cambria Math" panose="02040503050406030204" pitchFamily="18" charset="0"/>
                </a:rPr>
                <a:t>0@0&amp;0&amp;1)</a:t>
              </a:r>
              <a:endParaRPr lang="en-US" sz="1200"/>
            </a:p>
          </xdr:txBody>
        </xdr:sp>
      </mc:Fallback>
    </mc:AlternateContent>
    <xdr:clientData/>
  </xdr:oneCellAnchor>
  <xdr:twoCellAnchor>
    <xdr:from>
      <xdr:col>12</xdr:col>
      <xdr:colOff>4762</xdr:colOff>
      <xdr:row>13</xdr:row>
      <xdr:rowOff>0</xdr:rowOff>
    </xdr:from>
    <xdr:to>
      <xdr:col>19</xdr:col>
      <xdr:colOff>309562</xdr:colOff>
      <xdr:row>27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9B101DE-2546-143A-AF05-F1EB096A77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9526</xdr:rowOff>
    </xdr:from>
    <xdr:to>
      <xdr:col>7</xdr:col>
      <xdr:colOff>257175</xdr:colOff>
      <xdr:row>5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0F17E6A-DB54-AA05-7D81-17F6C72E0927}"/>
            </a:ext>
          </a:extLst>
        </xdr:cNvPr>
        <xdr:cNvSpPr txBox="1"/>
      </xdr:nvSpPr>
      <xdr:spPr>
        <a:xfrm>
          <a:off x="0" y="9526"/>
          <a:ext cx="4524375" cy="10191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lineáris transzformációk mátrixai - tükrözés, eltolás, forgatás, nagyítás</a:t>
          </a:r>
          <a:r>
            <a:rPr lang="en-US"/>
            <a:t> </a:t>
          </a:r>
          <a:endParaRPr lang="hu-HU"/>
        </a:p>
        <a:p>
          <a:endParaRPr lang="hu-HU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 síkbeli lineáris transzformációk (eltolás, tükrözés, nagyítás, forgatás) megvalósíthatók egy-egy alkalmasan megválasztott transzformációs mátrix és a síkbeli alakzat jellemző pontjaiból alkotott 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mátrix szorzataként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.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1</xdr:row>
      <xdr:rowOff>0</xdr:rowOff>
    </xdr:from>
    <xdr:to>
      <xdr:col>6</xdr:col>
      <xdr:colOff>0</xdr:colOff>
      <xdr:row>5</xdr:row>
      <xdr:rowOff>0</xdr:rowOff>
    </xdr:to>
    <xdr:sp macro="" textlink="">
      <xdr:nvSpPr>
        <xdr:cNvPr id="2" name="BlokTextu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524" y="190500"/>
          <a:ext cx="3648076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Forgassa el az 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ABC 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háromszöget 30 fokkal, ábrázolja az eredeti és a transzformált alakzatot ugyanabban a koordináta-rendszerben, ha A(2,1), B(6,3), C(4,7). </a:t>
          </a:r>
          <a:endParaRPr lang="en-US" sz="1100"/>
        </a:p>
      </xdr:txBody>
    </xdr:sp>
    <xdr:clientData/>
  </xdr:twoCellAnchor>
  <xdr:twoCellAnchor>
    <xdr:from>
      <xdr:col>5</xdr:col>
      <xdr:colOff>190500</xdr:colOff>
      <xdr:row>14</xdr:row>
      <xdr:rowOff>157161</xdr:rowOff>
    </xdr:from>
    <xdr:to>
      <xdr:col>12</xdr:col>
      <xdr:colOff>247650</xdr:colOff>
      <xdr:row>34</xdr:row>
      <xdr:rowOff>9524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28576</xdr:rowOff>
    </xdr:from>
    <xdr:to>
      <xdr:col>8</xdr:col>
      <xdr:colOff>590550</xdr:colOff>
      <xdr:row>5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8D44FF9-4663-743E-6DD0-D7F8AD15414F}"/>
            </a:ext>
          </a:extLst>
        </xdr:cNvPr>
        <xdr:cNvSpPr txBox="1"/>
      </xdr:nvSpPr>
      <xdr:spPr>
        <a:xfrm>
          <a:off x="0" y="219076"/>
          <a:ext cx="5467350" cy="9143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Tetszés szerinti háromszöget forgasson el véletlen fokkal!</a:t>
          </a:r>
        </a:p>
        <a:p>
          <a:r>
            <a:rPr lang="hu-H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Ábrázolja egy háromszög elforgatását</a:t>
          </a:r>
          <a:r>
            <a:rPr lang="hu-H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60 fokonként!</a:t>
          </a:r>
          <a:endParaRPr lang="hu-HU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Tükrözze az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ABC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háromszöget az AB oldal egyenesére, ha A(-2;3;1), B(3;3;1), C(1;5;1)</a:t>
          </a:r>
          <a:r>
            <a:rPr lang="en-US"/>
            <a:t> </a:t>
          </a:r>
          <a:r>
            <a:rPr lang="hu-HU"/>
            <a:t>!</a:t>
          </a:r>
          <a:endParaRPr lang="hu-HU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Forgassa el az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ABCD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négyszöget az A csúcsa körül, ha A(1;2;1), B(3;1;1), C(6;4;1), D(5;7;1)!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26"/>
  <sheetViews>
    <sheetView tabSelected="1" workbookViewId="0">
      <selection activeCell="E31" sqref="E31"/>
    </sheetView>
  </sheetViews>
  <sheetFormatPr defaultRowHeight="15" x14ac:dyDescent="0.25"/>
  <sheetData>
    <row r="2" spans="1:26" x14ac:dyDescent="0.25">
      <c r="M2" s="20"/>
      <c r="N2" s="21" t="s">
        <v>9</v>
      </c>
      <c r="O2" s="21" t="s">
        <v>10</v>
      </c>
      <c r="P2" s="21" t="s">
        <v>11</v>
      </c>
      <c r="Q2" s="22" t="s">
        <v>9</v>
      </c>
      <c r="S2" s="18"/>
      <c r="T2" s="18"/>
      <c r="U2" s="18"/>
      <c r="V2" s="18"/>
      <c r="W2" s="18"/>
      <c r="X2" s="18"/>
      <c r="Y2" s="18"/>
      <c r="Z2" s="18"/>
    </row>
    <row r="3" spans="1:26" x14ac:dyDescent="0.25">
      <c r="M3" s="27" t="s">
        <v>12</v>
      </c>
      <c r="N3" s="18">
        <v>2</v>
      </c>
      <c r="O3" s="18">
        <v>6</v>
      </c>
      <c r="P3" s="18">
        <v>4</v>
      </c>
      <c r="Q3" s="23">
        <v>2</v>
      </c>
      <c r="S3" s="33"/>
      <c r="T3" s="33"/>
      <c r="U3" s="33"/>
      <c r="V3" s="18"/>
      <c r="W3" s="33"/>
      <c r="X3" s="33"/>
      <c r="Y3" s="33"/>
      <c r="Z3" s="33"/>
    </row>
    <row r="4" spans="1:26" s="1" customFormat="1" x14ac:dyDescent="0.25">
      <c r="M4" s="27" t="s">
        <v>13</v>
      </c>
      <c r="N4" s="18">
        <v>1</v>
      </c>
      <c r="O4" s="18">
        <v>3</v>
      </c>
      <c r="P4" s="18">
        <v>7</v>
      </c>
      <c r="Q4" s="23">
        <v>1</v>
      </c>
      <c r="S4" s="33"/>
      <c r="T4" s="33"/>
      <c r="U4" s="33"/>
      <c r="V4" s="19"/>
      <c r="W4" s="33"/>
      <c r="X4" s="33"/>
      <c r="Y4" s="33"/>
      <c r="Z4" s="33"/>
    </row>
    <row r="5" spans="1:26" s="1" customFormat="1" x14ac:dyDescent="0.25">
      <c r="M5" s="28" t="s">
        <v>14</v>
      </c>
      <c r="N5" s="24">
        <v>1</v>
      </c>
      <c r="O5" s="24">
        <v>1</v>
      </c>
      <c r="P5" s="24">
        <v>1</v>
      </c>
      <c r="Q5" s="25">
        <v>1</v>
      </c>
      <c r="S5" s="33"/>
      <c r="T5" s="33"/>
      <c r="U5" s="33"/>
      <c r="V5" s="19"/>
      <c r="W5" s="33"/>
      <c r="X5" s="33"/>
      <c r="Y5" s="33"/>
      <c r="Z5" s="33"/>
    </row>
    <row r="6" spans="1:26" x14ac:dyDescent="0.25">
      <c r="S6" s="18"/>
      <c r="T6" s="18"/>
      <c r="U6" s="18"/>
      <c r="V6" s="18"/>
      <c r="W6" s="18"/>
      <c r="X6" s="18"/>
      <c r="Y6" s="18"/>
      <c r="Z6" s="18"/>
    </row>
    <row r="7" spans="1:26" x14ac:dyDescent="0.25">
      <c r="M7" s="26" t="s">
        <v>27</v>
      </c>
      <c r="N7">
        <v>5</v>
      </c>
      <c r="S7" s="18"/>
      <c r="T7" s="18"/>
      <c r="U7" s="18"/>
      <c r="V7" s="18"/>
      <c r="W7" s="18"/>
      <c r="X7" s="18"/>
      <c r="Y7" s="18"/>
      <c r="Z7" s="18"/>
    </row>
    <row r="8" spans="1:26" s="1" customFormat="1" x14ac:dyDescent="0.25">
      <c r="A8" s="1" t="s">
        <v>1</v>
      </c>
      <c r="G8" s="1" t="s">
        <v>2</v>
      </c>
    </row>
    <row r="9" spans="1:26" x14ac:dyDescent="0.25">
      <c r="M9" s="20" t="s">
        <v>12</v>
      </c>
      <c r="N9" s="29">
        <f t="array" ref="N9:Q11">N3:Q5*N7</f>
        <v>10</v>
      </c>
      <c r="O9" s="29">
        <v>30</v>
      </c>
      <c r="P9" s="29">
        <v>20</v>
      </c>
      <c r="Q9" s="30">
        <v>10</v>
      </c>
    </row>
    <row r="10" spans="1:26" x14ac:dyDescent="0.25">
      <c r="M10" s="31" t="s">
        <v>13</v>
      </c>
      <c r="N10" s="18">
        <v>5</v>
      </c>
      <c r="O10" s="18">
        <v>15</v>
      </c>
      <c r="P10" s="18">
        <v>35</v>
      </c>
      <c r="Q10" s="23">
        <v>5</v>
      </c>
    </row>
    <row r="11" spans="1:26" x14ac:dyDescent="0.25">
      <c r="M11" s="32" t="s">
        <v>14</v>
      </c>
      <c r="N11" s="24">
        <v>5</v>
      </c>
      <c r="O11" s="24">
        <v>5</v>
      </c>
      <c r="P11" s="24">
        <v>5</v>
      </c>
      <c r="Q11" s="25">
        <v>5</v>
      </c>
    </row>
    <row r="14" spans="1:26" s="1" customFormat="1" x14ac:dyDescent="0.25">
      <c r="A14" s="1" t="s">
        <v>0</v>
      </c>
      <c r="G14" s="1" t="s">
        <v>3</v>
      </c>
      <c r="W14"/>
      <c r="X14"/>
    </row>
    <row r="20" spans="1:7" s="1" customFormat="1" x14ac:dyDescent="0.25">
      <c r="A20" s="1" t="s">
        <v>5</v>
      </c>
      <c r="G20" s="1" t="s">
        <v>4</v>
      </c>
    </row>
    <row r="26" spans="1:7" s="1" customFormat="1" x14ac:dyDescent="0.25">
      <c r="A26" s="1" t="s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H29"/>
  <sheetViews>
    <sheetView workbookViewId="0">
      <selection activeCell="S18" sqref="S18"/>
    </sheetView>
  </sheetViews>
  <sheetFormatPr defaultRowHeight="15" x14ac:dyDescent="0.25"/>
  <cols>
    <col min="1" max="1" width="10.28515625" customWidth="1"/>
  </cols>
  <sheetData>
    <row r="7" spans="1:8" x14ac:dyDescent="0.25">
      <c r="A7" t="s">
        <v>7</v>
      </c>
    </row>
    <row r="8" spans="1:8" x14ac:dyDescent="0.25">
      <c r="A8" t="s">
        <v>8</v>
      </c>
    </row>
    <row r="9" spans="1:8" ht="15.75" thickBot="1" x14ac:dyDescent="0.3">
      <c r="E9" s="10"/>
    </row>
    <row r="10" spans="1:8" x14ac:dyDescent="0.25">
      <c r="B10" s="1" t="s">
        <v>9</v>
      </c>
      <c r="C10" s="1" t="s">
        <v>10</v>
      </c>
      <c r="D10" s="13" t="s">
        <v>11</v>
      </c>
      <c r="E10" s="14" t="s">
        <v>9</v>
      </c>
      <c r="G10" s="16" t="s">
        <v>16</v>
      </c>
      <c r="H10">
        <v>30</v>
      </c>
    </row>
    <row r="11" spans="1:8" x14ac:dyDescent="0.25">
      <c r="A11" s="1" t="s">
        <v>12</v>
      </c>
      <c r="B11">
        <v>2</v>
      </c>
      <c r="C11">
        <v>6</v>
      </c>
      <c r="D11" s="4">
        <v>4</v>
      </c>
      <c r="E11" s="8">
        <v>2</v>
      </c>
      <c r="G11" t="s">
        <v>17</v>
      </c>
      <c r="H11">
        <f>RADIANS(H10)</f>
        <v>0.52359877559829882</v>
      </c>
    </row>
    <row r="12" spans="1:8" ht="15.75" thickBot="1" x14ac:dyDescent="0.3">
      <c r="A12" s="11" t="s">
        <v>13</v>
      </c>
      <c r="B12" s="2">
        <v>1</v>
      </c>
      <c r="C12" s="2">
        <v>3</v>
      </c>
      <c r="D12" s="5">
        <v>7</v>
      </c>
      <c r="E12" s="9">
        <v>1</v>
      </c>
    </row>
    <row r="13" spans="1:8" ht="15.75" thickBot="1" x14ac:dyDescent="0.3">
      <c r="A13" s="12" t="s">
        <v>14</v>
      </c>
      <c r="B13" s="3">
        <v>1</v>
      </c>
      <c r="C13" s="3">
        <v>1</v>
      </c>
      <c r="D13" s="6">
        <v>1</v>
      </c>
      <c r="E13" s="7">
        <v>1</v>
      </c>
    </row>
    <row r="15" spans="1:8" x14ac:dyDescent="0.25">
      <c r="A15" s="15" t="s">
        <v>15</v>
      </c>
    </row>
    <row r="16" spans="1:8" x14ac:dyDescent="0.25">
      <c r="A16" s="15" t="s">
        <v>26</v>
      </c>
    </row>
    <row r="18" spans="1:5" x14ac:dyDescent="0.25">
      <c r="B18" t="s">
        <v>20</v>
      </c>
      <c r="C18" s="17" t="s">
        <v>22</v>
      </c>
      <c r="D18">
        <v>0</v>
      </c>
    </row>
    <row r="19" spans="1:5" x14ac:dyDescent="0.25">
      <c r="A19" t="s">
        <v>19</v>
      </c>
      <c r="B19" t="s">
        <v>21</v>
      </c>
      <c r="C19" t="s">
        <v>20</v>
      </c>
      <c r="D19">
        <v>0</v>
      </c>
    </row>
    <row r="20" spans="1:5" x14ac:dyDescent="0.25">
      <c r="B20">
        <v>0</v>
      </c>
      <c r="C20">
        <v>0</v>
      </c>
      <c r="D20">
        <v>1</v>
      </c>
    </row>
    <row r="22" spans="1:5" x14ac:dyDescent="0.25">
      <c r="B22">
        <f>COS(H11)</f>
        <v>0.86602540378443871</v>
      </c>
      <c r="C22">
        <f>-1*(SIN(H11))</f>
        <v>-0.49999999999999994</v>
      </c>
      <c r="D22">
        <v>0</v>
      </c>
    </row>
    <row r="23" spans="1:5" x14ac:dyDescent="0.25">
      <c r="A23" t="s">
        <v>18</v>
      </c>
      <c r="B23">
        <f>SIN(H11)</f>
        <v>0.49999999999999994</v>
      </c>
      <c r="C23">
        <f>COS(H11)</f>
        <v>0.86602540378443871</v>
      </c>
      <c r="D23">
        <v>0</v>
      </c>
    </row>
    <row r="24" spans="1:5" x14ac:dyDescent="0.25">
      <c r="B24">
        <v>0</v>
      </c>
      <c r="C24">
        <v>0</v>
      </c>
      <c r="D24">
        <v>1</v>
      </c>
    </row>
    <row r="26" spans="1:5" x14ac:dyDescent="0.25">
      <c r="B26" t="s">
        <v>23</v>
      </c>
      <c r="C26" t="s">
        <v>25</v>
      </c>
      <c r="D26" t="s">
        <v>24</v>
      </c>
    </row>
    <row r="27" spans="1:5" x14ac:dyDescent="0.25">
      <c r="A27" t="s">
        <v>12</v>
      </c>
      <c r="B27">
        <f t="array" ref="B27:E29">MMULT(B22:D24,B11:E13)</f>
        <v>1.2320508075688774</v>
      </c>
      <c r="C27">
        <v>3.696152422706632</v>
      </c>
      <c r="D27">
        <v>-3.5898384862244725E-2</v>
      </c>
      <c r="E27">
        <v>1.2320508075688774</v>
      </c>
    </row>
    <row r="28" spans="1:5" x14ac:dyDescent="0.25">
      <c r="A28" t="s">
        <v>13</v>
      </c>
      <c r="B28">
        <v>1.8660254037844386</v>
      </c>
      <c r="C28">
        <v>5.598076211353316</v>
      </c>
      <c r="D28">
        <v>8.0621778264910713</v>
      </c>
      <c r="E28">
        <v>1.8660254037844386</v>
      </c>
    </row>
    <row r="29" spans="1:5" x14ac:dyDescent="0.25">
      <c r="A29" t="s">
        <v>14</v>
      </c>
      <c r="B29">
        <v>1</v>
      </c>
      <c r="C29">
        <v>1</v>
      </c>
      <c r="D29">
        <v>1</v>
      </c>
      <c r="E29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F11" sqref="F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 lineáris transzformációk</vt:lpstr>
      <vt:lpstr>Feladat</vt:lpstr>
      <vt:lpstr>Gyakorló feladatok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Márk Csóka</dc:creator>
  <cp:lastModifiedBy>Márk Csóka</cp:lastModifiedBy>
  <dcterms:created xsi:type="dcterms:W3CDTF">2015-06-05T18:17:20Z</dcterms:created>
  <dcterms:modified xsi:type="dcterms:W3CDTF">2023-03-06T22:51:15Z</dcterms:modified>
</cp:coreProperties>
</file>