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895" windowHeight="9930" activeTab="1"/>
  </bookViews>
  <sheets>
    <sheet name="Sheet1" sheetId="1" r:id="rId1"/>
    <sheet name="武将导出" sheetId="17" r:id="rId2"/>
    <sheet name="武将表" sheetId="4" r:id="rId3"/>
  </sheets>
  <definedNames>
    <definedName name="_xlnm._FilterDatabase" localSheetId="0" hidden="1">Sheet1!$B$1:$K$253</definedName>
    <definedName name="_xlnm._FilterDatabase" localSheetId="2" hidden="1">武将表!$B$1:$B$254</definedName>
    <definedName name="三国志II_霸王的大陆武将登场资料" localSheetId="0">Sheet1!$C$1:$K$226</definedName>
    <definedName name="三国志II_霸王的大陆武将登场资料" localSheetId="2">武将表!#REF!</definedName>
  </definedNames>
  <calcPr calcId="125725" concurrentCalc="0"/>
</workbook>
</file>

<file path=xl/calcChain.xml><?xml version="1.0" encoding="utf-8"?>
<calcChain xmlns="http://schemas.openxmlformats.org/spreadsheetml/2006/main">
  <c r="Q256" i="1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</calcChain>
</file>

<file path=xl/connections.xml><?xml version="1.0" encoding="utf-8"?>
<connections xmlns="http://schemas.openxmlformats.org/spreadsheetml/2006/main">
  <connection id="1" name="heroData" type="4" refreshedVersion="2" background="1" saveData="1">
    <webPr xml="1" sourceData="1" parsePre="1" consecutive="1" xl2000="1" url="E:\work\xmlData\heroData.xml" htmlTables="1" htmlFormat="all"/>
  </connection>
  <connection id="2" name="heroData1" type="4" refreshedVersion="2" background="1" saveData="1">
    <webPr xml="1" sourceData="1" parsePre="1" consecutive="1" xl2000="1" url="E:\work\xmlData\heroData.xml" htmlTables="1" htmlFormat="all"/>
  </connection>
  <connection id="3" name="heroData10" type="4" refreshedVersion="0" background="1">
    <webPr xml="1" sourceData="1" url="E:\work\xmlData\heroData2_output.xml" htmlTables="1" htmlFormat="all"/>
  </connection>
  <connection id="4" name="heroData2" type="4" refreshedVersion="2" background="1" saveData="1">
    <webPr xml="1" sourceData="1" parsePre="1" consecutive="1" xl2000="1" url="E:\work\xmlData\heroData.xml" htmlTables="1" htmlFormat="all"/>
  </connection>
  <connection id="5" name="heroData21" type="4" refreshedVersion="2" background="1" saveData="1">
    <webPr xml="1" sourceData="1" parsePre="1" consecutive="1" xl2000="1" url="E:\work\xmlData\heroData.xml" htmlTables="1" htmlFormat="all"/>
  </connection>
  <connection id="6" name="heroData3" type="4" refreshedVersion="2" background="1" saveData="1">
    <webPr xml="1" sourceData="1" parsePre="1" consecutive="1" xl2000="1" url="E:\work\xmlData\heroData.xml" htmlTables="1" htmlFormat="all"/>
  </connection>
  <connection id="7" name="heroData4" type="4" refreshedVersion="2" background="1" saveData="1">
    <webPr xml="1" sourceData="1" parsePre="1" consecutive="1" xl2000="1" url="E:\work\xmlData\heroData2.xml" htmlTables="1" htmlFormat="all"/>
  </connection>
  <connection id="8" name="heroData5" type="4" refreshedVersion="2" background="1" saveData="1">
    <webPr xml="1" sourceData="1" parsePre="1" consecutive="1" xl2000="1" url="E:\work\xmlData\heroData.xml" htmlTables="1" htmlFormat="all"/>
  </connection>
  <connection id="9" name="heroData6" type="4" refreshedVersion="2" background="1" saveData="1">
    <webPr xml="1" sourceData="1" parsePre="1" consecutive="1" xl2000="1" url="E:\work\xmlData\heroData.xml" htmlTables="1" htmlFormat="all"/>
  </connection>
  <connection id="10" name="heroData7" type="4" refreshedVersion="2" background="1" saveData="1">
    <webPr xml="1" sourceData="1" parsePre="1" consecutive="1" xl2000="1" url="E:\work\xmlData\heroData.xml" htmlTables="1" htmlFormat="all"/>
  </connection>
  <connection id="11" name="heroData8" type="4" refreshedVersion="2" background="1" saveData="1">
    <webPr xml="1" sourceData="1" parsePre="1" consecutive="1" xl2000="1" url="E:\work\xmlData\heroData.xml" htmlTables="1" htmlFormat="all"/>
  </connection>
  <connection id="12" name="heroData9" type="4" refreshedVersion="0" background="1">
    <webPr xml="1" sourceData="1" url="E:\work\xmlData\heroData.xml" htmlTables="1" htmlFormat="all"/>
  </connection>
  <connection id="13" name="三国志II-霸王的大陆武将登场资料" type="6" refreshedVersion="2" background="1" saveData="1">
    <textPr sourceFile="F:\Downloads\三国志II-霸王的大陆武将登场资料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<sst xmlns="http://schemas.openxmlformats.org/spreadsheetml/2006/main" count="1642" uniqueCount="363">
  <si>
    <t>id</t>
  </si>
  <si>
    <t>姓名</t>
  </si>
  <si>
    <t>时间</t>
  </si>
  <si>
    <t>出现地</t>
  </si>
  <si>
    <t>体</t>
  </si>
  <si>
    <t>武</t>
  </si>
  <si>
    <t>知</t>
  </si>
  <si>
    <t>忠</t>
  </si>
  <si>
    <t>德</t>
  </si>
  <si>
    <t>经</t>
  </si>
  <si>
    <t>全身像</t>
  </si>
  <si>
    <t>统御</t>
  </si>
  <si>
    <t>武力</t>
  </si>
  <si>
    <t>智力</t>
  </si>
  <si>
    <t>政治</t>
  </si>
  <si>
    <t>总</t>
  </si>
  <si>
    <t>版本1.*</t>
  </si>
  <si>
    <t>版本2.*</t>
  </si>
  <si>
    <t>版本3.*</t>
  </si>
  <si>
    <t>版本*</t>
  </si>
  <si>
    <t>关羽</t>
  </si>
  <si>
    <t>并州</t>
  </si>
  <si>
    <t>★</t>
  </si>
  <si>
    <t>曹操</t>
  </si>
  <si>
    <t>兖州</t>
  </si>
  <si>
    <t>君主</t>
  </si>
  <si>
    <t>姜维</t>
  </si>
  <si>
    <t>安定</t>
  </si>
  <si>
    <t>孙坚</t>
  </si>
  <si>
    <t>邓艾</t>
  </si>
  <si>
    <t>长安</t>
  </si>
  <si>
    <t>孙策</t>
  </si>
  <si>
    <t>江夏</t>
  </si>
  <si>
    <t>周瑜</t>
  </si>
  <si>
    <t>投孙策</t>
  </si>
  <si>
    <t>赵云</t>
  </si>
  <si>
    <t>幽州</t>
  </si>
  <si>
    <t>甘宁</t>
  </si>
  <si>
    <t>吕蒙</t>
  </si>
  <si>
    <t>建业</t>
  </si>
  <si>
    <t>庞德</t>
  </si>
  <si>
    <t>凉州</t>
  </si>
  <si>
    <t>陆逊</t>
  </si>
  <si>
    <t>扬州</t>
  </si>
  <si>
    <t>司马懿</t>
  </si>
  <si>
    <t>豫州</t>
  </si>
  <si>
    <t>张辽</t>
  </si>
  <si>
    <t>徐晃</t>
  </si>
  <si>
    <t>张郃</t>
  </si>
  <si>
    <t>冀州</t>
  </si>
  <si>
    <t>太史慈</t>
  </si>
  <si>
    <t>夏侯渊</t>
  </si>
  <si>
    <t>马腾</t>
  </si>
  <si>
    <t>黄忠</t>
  </si>
  <si>
    <t>长沙</t>
  </si>
  <si>
    <t>董卓</t>
  </si>
  <si>
    <t>洛阳</t>
  </si>
  <si>
    <t>魏延</t>
  </si>
  <si>
    <t>程普</t>
  </si>
  <si>
    <t>徐庶</t>
  </si>
  <si>
    <t>荆州</t>
  </si>
  <si>
    <t>夏侯惇</t>
  </si>
  <si>
    <t>黄盖</t>
  </si>
  <si>
    <t>曹仁</t>
  </si>
  <si>
    <t>刘备</t>
  </si>
  <si>
    <t>华雄</t>
  </si>
  <si>
    <t>韩遂</t>
  </si>
  <si>
    <t>诸葛亮</t>
  </si>
  <si>
    <t>李典</t>
  </si>
  <si>
    <t>贾诩</t>
  </si>
  <si>
    <t>鲁肃</t>
  </si>
  <si>
    <t>张梁</t>
  </si>
  <si>
    <t>公孙瓒</t>
  </si>
  <si>
    <t>张宝</t>
  </si>
  <si>
    <t>孙尚香</t>
  </si>
  <si>
    <t>马超</t>
  </si>
  <si>
    <t>投马腾</t>
  </si>
  <si>
    <t>袁绍</t>
  </si>
  <si>
    <t>黄埔嵩</t>
  </si>
  <si>
    <t>陈宫</t>
  </si>
  <si>
    <t>吕布</t>
  </si>
  <si>
    <t>凌统</t>
  </si>
  <si>
    <t>孙权</t>
  </si>
  <si>
    <t>法正</t>
  </si>
  <si>
    <t>云南</t>
  </si>
  <si>
    <t>张飞</t>
  </si>
  <si>
    <t>钟会</t>
  </si>
  <si>
    <t>乐进</t>
  </si>
  <si>
    <t>韩当</t>
  </si>
  <si>
    <t>周泰</t>
  </si>
  <si>
    <t>庞统</t>
  </si>
  <si>
    <t>张燕</t>
  </si>
  <si>
    <t>颜良</t>
  </si>
  <si>
    <t>曹彰</t>
  </si>
  <si>
    <t>投曹操</t>
  </si>
  <si>
    <t>孟获</t>
  </si>
  <si>
    <t>永昌</t>
  </si>
  <si>
    <t>文丑</t>
  </si>
  <si>
    <t>公孙度</t>
  </si>
  <si>
    <t>许褚</t>
  </si>
  <si>
    <t>田丰</t>
  </si>
  <si>
    <t>典韦</t>
  </si>
  <si>
    <t>吕玲绮</t>
  </si>
  <si>
    <t>张角</t>
  </si>
  <si>
    <t>张济</t>
  </si>
  <si>
    <t>黄祖</t>
  </si>
  <si>
    <t>郭嘉</t>
  </si>
  <si>
    <t>越吉</t>
  </si>
  <si>
    <t>荀攸</t>
  </si>
  <si>
    <t>李儒</t>
  </si>
  <si>
    <t>高干</t>
  </si>
  <si>
    <t>董丞</t>
  </si>
  <si>
    <t>袁术</t>
  </si>
  <si>
    <t>刘焉</t>
  </si>
  <si>
    <t>荀彧</t>
  </si>
  <si>
    <t>纪灵</t>
  </si>
  <si>
    <t>李傕</t>
  </si>
  <si>
    <t>士燮</t>
  </si>
  <si>
    <t>郭汜</t>
  </si>
  <si>
    <t>刘表</t>
  </si>
  <si>
    <t>张鲁</t>
  </si>
  <si>
    <t>孙乾</t>
  </si>
  <si>
    <t>徐州</t>
  </si>
  <si>
    <t>陶谦</t>
  </si>
  <si>
    <t>糜竺</t>
  </si>
  <si>
    <t>许攸</t>
  </si>
  <si>
    <t>简雍</t>
  </si>
  <si>
    <t>孔融</t>
  </si>
  <si>
    <t>何进</t>
  </si>
  <si>
    <t>刘璋</t>
  </si>
  <si>
    <t>成都</t>
  </si>
  <si>
    <t>程昱</t>
  </si>
  <si>
    <t>文聘</t>
  </si>
  <si>
    <t>衡阳</t>
  </si>
  <si>
    <t>公孙康</t>
  </si>
  <si>
    <t>辽东</t>
  </si>
  <si>
    <t>糜芳</t>
  </si>
  <si>
    <t>李严</t>
  </si>
  <si>
    <t>蒋干</t>
  </si>
  <si>
    <t>马岱</t>
  </si>
  <si>
    <t>郭淮</t>
  </si>
  <si>
    <t>诸葛瑾</t>
  </si>
  <si>
    <t>马谡</t>
  </si>
  <si>
    <t>王双</t>
  </si>
  <si>
    <t>曹休</t>
  </si>
  <si>
    <t>张苞</t>
  </si>
  <si>
    <t>投张飞</t>
  </si>
  <si>
    <t>诸葛格</t>
  </si>
  <si>
    <t>投诸葛瑾</t>
  </si>
  <si>
    <t>郛览</t>
  </si>
  <si>
    <t>郁林</t>
  </si>
  <si>
    <t>雷同</t>
  </si>
  <si>
    <t>张任</t>
  </si>
  <si>
    <t>汉中</t>
  </si>
  <si>
    <t>高览</t>
  </si>
  <si>
    <t>樊稠</t>
  </si>
  <si>
    <t>严颜</t>
  </si>
  <si>
    <t>曹洪</t>
  </si>
  <si>
    <t>陈阑</t>
  </si>
  <si>
    <t>新野</t>
  </si>
  <si>
    <t>成宜</t>
  </si>
  <si>
    <t>西平关</t>
  </si>
  <si>
    <t>候选</t>
  </si>
  <si>
    <t>周善</t>
  </si>
  <si>
    <t>张横</t>
  </si>
  <si>
    <t>程银</t>
  </si>
  <si>
    <t>孟达</t>
  </si>
  <si>
    <t>吴兰</t>
  </si>
  <si>
    <t>任双</t>
  </si>
  <si>
    <t>宋宪</t>
  </si>
  <si>
    <t>贾华</t>
  </si>
  <si>
    <t>张南</t>
  </si>
  <si>
    <t>青州</t>
  </si>
  <si>
    <t>吴懿</t>
  </si>
  <si>
    <t>涪陵</t>
  </si>
  <si>
    <t>陈武</t>
  </si>
  <si>
    <t>建安</t>
  </si>
  <si>
    <t>于禁</t>
  </si>
  <si>
    <t>赵月</t>
  </si>
  <si>
    <t>吕旷</t>
  </si>
  <si>
    <t>审配</t>
  </si>
  <si>
    <t>朱治</t>
  </si>
  <si>
    <t>李捷</t>
  </si>
  <si>
    <t>候成</t>
  </si>
  <si>
    <t>袁谭</t>
  </si>
  <si>
    <t>吕范</t>
  </si>
  <si>
    <t>袁熙</t>
  </si>
  <si>
    <t>王甫</t>
  </si>
  <si>
    <t>逢绝</t>
  </si>
  <si>
    <t>徐荣</t>
  </si>
  <si>
    <t>伊籍</t>
  </si>
  <si>
    <t>黄权</t>
  </si>
  <si>
    <t>杨阜</t>
  </si>
  <si>
    <t>西安阳</t>
  </si>
  <si>
    <t>陈震</t>
  </si>
  <si>
    <t>郭图</t>
  </si>
  <si>
    <t>刘度</t>
  </si>
  <si>
    <t>零陵</t>
  </si>
  <si>
    <t>阎圃</t>
  </si>
  <si>
    <t>沮授</t>
  </si>
  <si>
    <t>虑翻</t>
  </si>
  <si>
    <t>韩玄</t>
  </si>
  <si>
    <t>严峻</t>
  </si>
  <si>
    <t>吕凯</t>
  </si>
  <si>
    <t>张松</t>
  </si>
  <si>
    <t>董允</t>
  </si>
  <si>
    <t>胡车儿</t>
  </si>
  <si>
    <t>周仓</t>
  </si>
  <si>
    <t>朱然</t>
  </si>
  <si>
    <t>刑道荣</t>
  </si>
  <si>
    <t>武安国</t>
  </si>
  <si>
    <t>郝昭</t>
  </si>
  <si>
    <t>史焕</t>
  </si>
  <si>
    <t>谭雄</t>
  </si>
  <si>
    <t>交州</t>
  </si>
  <si>
    <t>田畴</t>
  </si>
  <si>
    <t>董茶奴</t>
  </si>
  <si>
    <t>王累</t>
  </si>
  <si>
    <t>高定</t>
  </si>
  <si>
    <t>华歆</t>
  </si>
  <si>
    <t>尚龙</t>
  </si>
  <si>
    <t>荆越</t>
  </si>
  <si>
    <t>张卫</t>
  </si>
  <si>
    <t>陆绩</t>
  </si>
  <si>
    <t>雷薄</t>
  </si>
  <si>
    <t>淳干隗</t>
  </si>
  <si>
    <t>扬洪</t>
  </si>
  <si>
    <t>韩琪</t>
  </si>
  <si>
    <t>申耽</t>
  </si>
  <si>
    <t>雍圃</t>
  </si>
  <si>
    <t>庞柔</t>
  </si>
  <si>
    <t>周鲂</t>
  </si>
  <si>
    <t>蔡阳</t>
  </si>
  <si>
    <t>荆良</t>
  </si>
  <si>
    <t>薛综</t>
  </si>
  <si>
    <t>程乘</t>
  </si>
  <si>
    <t>李硅</t>
  </si>
  <si>
    <t>鄂焕</t>
  </si>
  <si>
    <t>朱恒</t>
  </si>
  <si>
    <t>牛金</t>
  </si>
  <si>
    <t>吕度</t>
  </si>
  <si>
    <t>马延</t>
  </si>
  <si>
    <t>苏飞</t>
  </si>
  <si>
    <t>韩猛</t>
  </si>
  <si>
    <t>留平</t>
  </si>
  <si>
    <t>崔谅</t>
  </si>
  <si>
    <t>辛昆</t>
  </si>
  <si>
    <t>任峻</t>
  </si>
  <si>
    <t>崔琰</t>
  </si>
  <si>
    <t>韩德</t>
  </si>
  <si>
    <t>王平</t>
  </si>
  <si>
    <t>徐盛</t>
  </si>
  <si>
    <t>朱灵</t>
  </si>
  <si>
    <t>张翼</t>
  </si>
  <si>
    <t>张严</t>
  </si>
  <si>
    <t>尹赏</t>
  </si>
  <si>
    <t>尹楷</t>
  </si>
  <si>
    <t>辛评</t>
  </si>
  <si>
    <t>王粲</t>
  </si>
  <si>
    <t>韦康</t>
  </si>
  <si>
    <t>万或</t>
  </si>
  <si>
    <t>董袭</t>
  </si>
  <si>
    <t>吕翔</t>
  </si>
  <si>
    <t>全琼</t>
  </si>
  <si>
    <t>金环结</t>
  </si>
  <si>
    <t>荀湛</t>
  </si>
  <si>
    <t>蒋义渠</t>
  </si>
  <si>
    <t>马遵</t>
  </si>
  <si>
    <t>李异</t>
  </si>
  <si>
    <t>马铁</t>
  </si>
  <si>
    <t>邓芝</t>
  </si>
  <si>
    <t>王忠</t>
  </si>
  <si>
    <t>费帏</t>
  </si>
  <si>
    <t>高翔</t>
  </si>
  <si>
    <t>孟优</t>
  </si>
  <si>
    <t>陈琳</t>
  </si>
  <si>
    <t>朱褒</t>
  </si>
  <si>
    <t>夏侯琳</t>
  </si>
  <si>
    <t>投夏侯渊</t>
  </si>
  <si>
    <t>杨修</t>
  </si>
  <si>
    <t>杨仪</t>
  </si>
  <si>
    <t>马良</t>
  </si>
  <si>
    <t>王建</t>
  </si>
  <si>
    <t>阿会喃</t>
  </si>
  <si>
    <t>马休</t>
  </si>
  <si>
    <t>顾雍</t>
  </si>
  <si>
    <t>兀突骨</t>
  </si>
  <si>
    <t>关平</t>
  </si>
  <si>
    <t>投关羽</t>
  </si>
  <si>
    <t>公孙渊</t>
  </si>
  <si>
    <t>蒋琬</t>
  </si>
  <si>
    <t>刘哗</t>
  </si>
  <si>
    <t>孙诩</t>
  </si>
  <si>
    <t>刘封</t>
  </si>
  <si>
    <t>投刘备</t>
  </si>
  <si>
    <t>贾范</t>
  </si>
  <si>
    <t>孙礼</t>
  </si>
  <si>
    <t>曹真</t>
  </si>
  <si>
    <t>雅丹</t>
  </si>
  <si>
    <t>步隙</t>
  </si>
  <si>
    <t>曹丕</t>
  </si>
  <si>
    <t>夏侯兰</t>
  </si>
  <si>
    <t>投夏侯敦</t>
  </si>
  <si>
    <t>关兴</t>
  </si>
  <si>
    <t>曹植</t>
  </si>
  <si>
    <t>关索</t>
  </si>
  <si>
    <t>曹熊</t>
  </si>
  <si>
    <t>夏侯霸</t>
  </si>
  <si>
    <t>司马师</t>
  </si>
  <si>
    <t>投司马懿</t>
  </si>
  <si>
    <t>司马昭</t>
  </si>
  <si>
    <t>诸葛瞻</t>
  </si>
  <si>
    <t>投诸葛亮</t>
  </si>
  <si>
    <t>曹叡</t>
  </si>
  <si>
    <t>投曹丕</t>
  </si>
  <si>
    <t>张昭</t>
  </si>
  <si>
    <t>特长</t>
  </si>
  <si>
    <t>角色</t>
  </si>
  <si>
    <t>阵营</t>
  </si>
  <si>
    <t>品质</t>
  </si>
  <si>
    <t>兵科</t>
  </si>
  <si>
    <t>技能</t>
  </si>
  <si>
    <t>终极技能</t>
  </si>
  <si>
    <t>是否可用</t>
  </si>
  <si>
    <t>战法</t>
  </si>
  <si>
    <t>描述</t>
  </si>
  <si>
    <t>0-2</t>
  </si>
  <si>
    <t>0-1</t>
  </si>
  <si>
    <t>1-5-7-22</t>
  </si>
  <si>
    <t>31-34</t>
  </si>
  <si>
    <t>曹操睡觉</t>
  </si>
  <si>
    <t>0-11-13-4</t>
  </si>
  <si>
    <t>1-0</t>
  </si>
  <si>
    <t>貂蝉</t>
  </si>
  <si>
    <t>0-1-3-4</t>
  </si>
  <si>
    <t>id</t>
    <phoneticPr fontId="4" type="noConversion"/>
  </si>
  <si>
    <t>name</t>
    <phoneticPr fontId="4" type="noConversion"/>
  </si>
  <si>
    <t>TONGYU</t>
    <phoneticPr fontId="4" type="noConversion"/>
  </si>
  <si>
    <t>WULI</t>
    <phoneticPr fontId="4" type="noConversion"/>
  </si>
  <si>
    <t>ZHILI</t>
    <phoneticPr fontId="4" type="noConversion"/>
  </si>
  <si>
    <t>grade</t>
    <phoneticPr fontId="4" type="noConversion"/>
  </si>
  <si>
    <t>skill</t>
    <phoneticPr fontId="4" type="noConversion"/>
  </si>
  <si>
    <t>able</t>
    <phoneticPr fontId="4" type="noConversion"/>
  </si>
  <si>
    <t>desc</t>
    <phoneticPr fontId="4" type="noConversion"/>
  </si>
  <si>
    <t>-1</t>
  </si>
  <si>
    <t>nation</t>
    <phoneticPr fontId="4" type="noConversion"/>
  </si>
  <si>
    <t>BINGKE</t>
    <phoneticPr fontId="4" type="noConversion"/>
  </si>
  <si>
    <t>skillFinal</t>
    <phoneticPr fontId="4" type="noConversion"/>
  </si>
  <si>
    <t>strategy</t>
    <phoneticPr fontId="4" type="noConversion"/>
  </si>
  <si>
    <t>头像</t>
    <phoneticPr fontId="4" type="noConversion"/>
  </si>
  <si>
    <t>王允</t>
  </si>
  <si>
    <t>星级</t>
    <phoneticPr fontId="4" type="noConversion"/>
  </si>
  <si>
    <t>难度</t>
    <phoneticPr fontId="4" type="noConversion"/>
  </si>
  <si>
    <t>糜芳</t>
    <phoneticPr fontId="4" type="noConversion"/>
  </si>
  <si>
    <t>0-1</t>
    <phoneticPr fontId="4" type="noConversion"/>
  </si>
  <si>
    <t>政治</t>
    <phoneticPr fontId="4" type="noConversion"/>
  </si>
  <si>
    <t>ZHENGZHI</t>
    <phoneticPr fontId="4" type="noConversion"/>
  </si>
  <si>
    <t>spec</t>
  </si>
  <si>
    <t>diff</t>
  </si>
  <si>
    <t>ct</t>
  </si>
  <si>
    <t>star</t>
    <phoneticPr fontId="4" type="noConversion"/>
  </si>
  <si>
    <t>icon</t>
    <phoneticPr fontId="4" type="noConversion"/>
  </si>
  <si>
    <t>4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</si>
</sst>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77" fontId="0" fillId="2" borderId="2" xfId="0" applyNumberFormat="1" applyFont="1" applyFill="1" applyBorder="1">
      <alignment vertical="center"/>
    </xf>
    <xf numFmtId="177" fontId="0" fillId="2" borderId="2" xfId="0" applyNumberFormat="1" applyFill="1" applyBorder="1">
      <alignment vertical="center"/>
    </xf>
    <xf numFmtId="0" fontId="0" fillId="2" borderId="5" xfId="0" applyFont="1" applyFill="1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0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177" fontId="5" fillId="0" borderId="0" xfId="0" applyNumberFormat="1" applyFont="1" applyFill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177" fontId="5" fillId="2" borderId="2" xfId="0" applyNumberFormat="1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77" fontId="5" fillId="2" borderId="4" xfId="0" applyNumberFormat="1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0" borderId="2" xfId="0" applyFont="1" applyBorder="1">
      <alignment vertical="center"/>
    </xf>
    <xf numFmtId="177" fontId="5" fillId="0" borderId="2" xfId="0" applyNumberFormat="1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0" borderId="4" xfId="0" applyFont="1" applyBorder="1">
      <alignment vertical="center"/>
    </xf>
    <xf numFmtId="177" fontId="5" fillId="0" borderId="4" xfId="0" applyNumberFormat="1" applyFont="1" applyBorder="1">
      <alignment vertical="center"/>
    </xf>
    <xf numFmtId="0" fontId="5" fillId="0" borderId="4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4" borderId="8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2" borderId="2" xfId="0" applyNumberFormat="1" applyFont="1" applyFill="1" applyBorder="1">
      <alignment vertical="center"/>
    </xf>
    <xf numFmtId="49" fontId="5" fillId="0" borderId="6" xfId="0" applyNumberFormat="1" applyFont="1" applyFill="1" applyBorder="1">
      <alignment vertical="center"/>
    </xf>
    <xf numFmtId="0" fontId="5" fillId="2" borderId="2" xfId="0" applyNumberFormat="1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">
    <dxf>
      <numFmt numFmtId="30" formatCode="@"/>
    </dxf>
    <dxf>
      <numFmt numFmtId="30" formatCode="@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heros">
        <xsd:complexType>
          <xsd:sequence minOccurs="0">
            <xsd:element minOccurs="0" maxOccurs="unbounded" nillable="true" name="hero" form="unqualified">
              <xsd:complexType>
                <xsd:attribute name="id" form="unqualified" type="xsd:integer"/>
                <xsd:attribute name="name" form="unqualified" type="xsd:string"/>
                <xsd:attribute name="TONGYU" form="unqualified" type="xsd:integer"/>
                <xsd:attribute name="WULI" form="unqualified" type="xsd:integer"/>
                <xsd:attribute name="ZHILI" form="unqualified" type="xsd:integer"/>
                <xsd:attribute name="spec" form="unqualified" type="xsd:string"/>
                <xsd:attribute name="diff" form="unqualified" type="xsd:integer"/>
                <xsd:attribute name="ct" form="unqualified" type="xsd:integer"/>
                <xsd:attribute name="nation" form="unqualified" type="xsd:integer"/>
                <xsd:attribute name="grade" form="unqualified" type="xsd:integer"/>
                <xsd:attribute name="BINGKE" form="unqualified" type="xsd:string"/>
                <xsd:attribute name="skill" form="unqualified" type="xsd:string"/>
                <xsd:attribute name="skillFinal" form="unqualified" type="xsd:string"/>
                <xsd:attribute name="able" form="unqualified" type="xsd:integer"/>
                <xsd:attribute name="strategy" form="unqualified" type="xsd:integer"/>
                <xsd:attribute name="desc" form="unqualified" type="xsd:string"/>
              </xsd:complexType>
            </xsd:element>
          </xsd:sequence>
        </xsd:complexType>
      </xsd:element>
    </xsd:schema>
  </Schema>
  <Map ID="8" Name="heros_映射" RootElement="heros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queryTables/queryTable1.xml><?xml version="1.0" encoding="utf-8"?>
<queryTable xmlns="http://schemas.openxmlformats.org/spreadsheetml/2006/main" name="三国志II-霸王的大陆武将登场资料" connectionId="13" autoFormatId="16" applyNumberFormats="0" applyBorderFormats="0" applyFontFormats="1" applyPatternFormats="1" applyAlignmentFormats="0" applyWidthHeightFormats="0">
  <queryTableRefresh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ables/table1.xml><?xml version="1.0" encoding="utf-8"?>
<table xmlns="http://schemas.openxmlformats.org/spreadsheetml/2006/main" id="3" name="表3" displayName="表3" ref="A1:S255" tableType="xml" totalsRowShown="0" connectionId="3">
  <autoFilter ref="A1:S255">
    <filterColumn colId="5"/>
    <filterColumn colId="11"/>
    <filterColumn colId="14"/>
    <filterColumn colId="16"/>
    <filterColumn colId="17"/>
    <filterColumn colId="18"/>
  </autoFilter>
  <sortState ref="A2:S255">
    <sortCondition descending="1" ref="M1:M255"/>
  </sortState>
  <tableColumns count="19">
    <tableColumn id="1" uniqueName="id" name="id" dataDxfId="2">
      <xmlColumnPr mapId="8" xpath="/heros/hero/@id" xmlDataType="integer"/>
    </tableColumn>
    <tableColumn id="2" uniqueName="name" name="name">
      <xmlColumnPr mapId="8" xpath="/heros/hero/@name" xmlDataType="string"/>
    </tableColumn>
    <tableColumn id="3" uniqueName="TONGYU" name="TONGYU">
      <xmlColumnPr mapId="8" xpath="/heros/hero/@TONGYU" xmlDataType="integer"/>
    </tableColumn>
    <tableColumn id="4" uniqueName="WULI" name="WULI">
      <xmlColumnPr mapId="8" xpath="/heros/hero/@WULI" xmlDataType="integer"/>
    </tableColumn>
    <tableColumn id="5" uniqueName="ZHILI" name="ZHILI">
      <xmlColumnPr mapId="8" xpath="/heros/hero/@ZHILI" xmlDataType="integer"/>
    </tableColumn>
    <tableColumn id="17" uniqueName="17" name="ZHENGZHI"/>
    <tableColumn id="9" uniqueName="nation" name="nation">
      <xmlColumnPr mapId="8" xpath="/heros/hero/@nation" xmlDataType="integer"/>
    </tableColumn>
    <tableColumn id="10" uniqueName="grade" name="grade">
      <xmlColumnPr mapId="8" xpath="/heros/hero/@grade" xmlDataType="integer"/>
    </tableColumn>
    <tableColumn id="11" uniqueName="BINGKE" name="BINGKE">
      <xmlColumnPr mapId="8" xpath="/heros/hero/@BINGKE" xmlDataType="string"/>
    </tableColumn>
    <tableColumn id="12" uniqueName="skill" name="skill">
      <xmlColumnPr mapId="8" xpath="/heros/hero/@skill" xmlDataType="string"/>
    </tableColumn>
    <tableColumn id="13" uniqueName="skillFinal" name="skillFinal">
      <xmlColumnPr mapId="8" xpath="/heros/hero/@skillFinal" xmlDataType="string"/>
    </tableColumn>
    <tableColumn id="18" uniqueName="18" name="star" dataDxfId="1"/>
    <tableColumn id="14" uniqueName="able" name="able">
      <xmlColumnPr mapId="8" xpath="/heros/hero/@able" xmlDataType="integer"/>
    </tableColumn>
    <tableColumn id="15" uniqueName="strategy" name="strategy"/>
    <tableColumn id="19" uniqueName="19" name="icon"/>
    <tableColumn id="16" uniqueName="desc" name="desc"/>
    <tableColumn id="20" uniqueName="ct" name="ct"/>
    <tableColumn id="21" uniqueName="diff" name="diff"/>
    <tableColumn id="22" uniqueName="spec" name="sp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56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3.5"/>
  <cols>
    <col min="2" max="3" width="7.125" customWidth="1"/>
    <col min="4" max="4" width="8.875" customWidth="1"/>
    <col min="5" max="9" width="5.375" hidden="1" customWidth="1"/>
    <col min="10" max="10" width="6.5" hidden="1" customWidth="1"/>
    <col min="11" max="11" width="10.375" customWidth="1"/>
    <col min="12" max="12" width="5.625" customWidth="1"/>
    <col min="17" max="17" width="8.875" style="6"/>
    <col min="18" max="18" width="12.5" style="11" customWidth="1"/>
    <col min="22" max="38" width="8.875" style="7"/>
  </cols>
  <sheetData>
    <row r="1" spans="1:38" ht="24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6" t="s">
        <v>15</v>
      </c>
      <c r="R1" s="11" t="s">
        <v>16</v>
      </c>
      <c r="S1" t="s">
        <v>17</v>
      </c>
      <c r="T1" t="s">
        <v>18</v>
      </c>
      <c r="U1" t="s">
        <v>19</v>
      </c>
    </row>
    <row r="2" spans="1:38">
      <c r="A2" s="9">
        <v>203</v>
      </c>
      <c r="B2" t="s">
        <v>20</v>
      </c>
      <c r="C2">
        <v>189</v>
      </c>
      <c r="D2" t="s">
        <v>21</v>
      </c>
      <c r="E2">
        <v>97</v>
      </c>
      <c r="F2">
        <v>97</v>
      </c>
      <c r="G2">
        <v>84</v>
      </c>
      <c r="H2">
        <v>99</v>
      </c>
      <c r="I2">
        <v>88</v>
      </c>
      <c r="J2">
        <v>20</v>
      </c>
      <c r="K2" t="s">
        <v>22</v>
      </c>
      <c r="L2">
        <v>1</v>
      </c>
      <c r="M2">
        <v>96</v>
      </c>
      <c r="N2">
        <v>103</v>
      </c>
      <c r="O2">
        <v>73</v>
      </c>
      <c r="Q2" s="6">
        <f t="shared" ref="Q2:Q9" si="0">SUM(M2:O2)+R2</f>
        <v>273</v>
      </c>
      <c r="R2" s="11">
        <v>1</v>
      </c>
    </row>
    <row r="3" spans="1:38">
      <c r="A3" s="9">
        <v>101</v>
      </c>
      <c r="B3" t="s">
        <v>23</v>
      </c>
      <c r="C3">
        <v>189</v>
      </c>
      <c r="D3" t="s">
        <v>24</v>
      </c>
      <c r="E3">
        <v>82</v>
      </c>
      <c r="F3">
        <v>84</v>
      </c>
      <c r="G3">
        <v>89</v>
      </c>
      <c r="H3">
        <v>100</v>
      </c>
      <c r="I3">
        <v>97</v>
      </c>
      <c r="J3">
        <v>20</v>
      </c>
      <c r="K3" t="s">
        <v>25</v>
      </c>
      <c r="L3">
        <v>1</v>
      </c>
      <c r="M3">
        <v>101</v>
      </c>
      <c r="N3">
        <v>78</v>
      </c>
      <c r="O3">
        <v>92</v>
      </c>
      <c r="Q3" s="6">
        <f t="shared" si="0"/>
        <v>272</v>
      </c>
      <c r="R3" s="11">
        <v>1</v>
      </c>
    </row>
    <row r="4" spans="1:38">
      <c r="A4" s="9"/>
      <c r="B4" t="s">
        <v>26</v>
      </c>
      <c r="C4">
        <v>209</v>
      </c>
      <c r="D4" t="s">
        <v>27</v>
      </c>
      <c r="E4">
        <v>80</v>
      </c>
      <c r="F4">
        <v>92</v>
      </c>
      <c r="G4">
        <v>94</v>
      </c>
      <c r="H4">
        <v>75</v>
      </c>
      <c r="I4">
        <v>75</v>
      </c>
      <c r="J4">
        <v>70</v>
      </c>
      <c r="L4">
        <v>1</v>
      </c>
      <c r="M4">
        <v>92</v>
      </c>
      <c r="N4">
        <v>89</v>
      </c>
      <c r="O4">
        <v>90</v>
      </c>
      <c r="Q4" s="6">
        <f>SUM(M4:O4)</f>
        <v>271</v>
      </c>
      <c r="U4">
        <v>4</v>
      </c>
    </row>
    <row r="5" spans="1:38">
      <c r="A5" s="9">
        <v>202</v>
      </c>
      <c r="B5" t="s">
        <v>28</v>
      </c>
      <c r="K5" t="s">
        <v>25</v>
      </c>
      <c r="L5">
        <v>1</v>
      </c>
      <c r="M5">
        <v>94</v>
      </c>
      <c r="N5">
        <v>93</v>
      </c>
      <c r="O5">
        <v>81</v>
      </c>
      <c r="Q5" s="6">
        <f t="shared" si="0"/>
        <v>269</v>
      </c>
      <c r="R5" s="11">
        <v>1</v>
      </c>
    </row>
    <row r="6" spans="1:38">
      <c r="A6" s="9"/>
      <c r="B6" t="s">
        <v>29</v>
      </c>
      <c r="C6">
        <v>208</v>
      </c>
      <c r="D6" t="s">
        <v>30</v>
      </c>
      <c r="E6">
        <v>89</v>
      </c>
      <c r="F6">
        <v>87</v>
      </c>
      <c r="G6">
        <v>90</v>
      </c>
      <c r="H6">
        <v>78</v>
      </c>
      <c r="I6">
        <v>68</v>
      </c>
      <c r="J6">
        <v>70</v>
      </c>
      <c r="L6">
        <v>1</v>
      </c>
      <c r="M6">
        <v>93</v>
      </c>
      <c r="N6">
        <v>87</v>
      </c>
      <c r="O6">
        <v>89</v>
      </c>
      <c r="Q6" s="6">
        <f t="shared" ref="Q6:Q11" si="1">SUM(M6:O6)</f>
        <v>269</v>
      </c>
      <c r="U6">
        <v>4</v>
      </c>
    </row>
    <row r="7" spans="1:38">
      <c r="A7" s="9">
        <v>302</v>
      </c>
      <c r="B7" t="s">
        <v>31</v>
      </c>
      <c r="C7">
        <v>189</v>
      </c>
      <c r="D7" t="s">
        <v>32</v>
      </c>
      <c r="E7">
        <v>90</v>
      </c>
      <c r="F7">
        <v>95</v>
      </c>
      <c r="G7">
        <v>61</v>
      </c>
      <c r="H7">
        <v>100</v>
      </c>
      <c r="I7">
        <v>90</v>
      </c>
      <c r="J7">
        <v>0</v>
      </c>
      <c r="K7" t="s">
        <v>25</v>
      </c>
      <c r="L7" s="12">
        <v>0</v>
      </c>
      <c r="M7">
        <v>96</v>
      </c>
      <c r="N7">
        <v>91</v>
      </c>
      <c r="O7">
        <v>76</v>
      </c>
      <c r="Q7" s="6">
        <f t="shared" si="0"/>
        <v>264.10000000000002</v>
      </c>
      <c r="R7" s="11">
        <v>1.1000000000000001</v>
      </c>
    </row>
    <row r="8" spans="1:38">
      <c r="A8" s="9">
        <v>305</v>
      </c>
      <c r="B8" t="s">
        <v>33</v>
      </c>
      <c r="C8">
        <v>192</v>
      </c>
      <c r="D8" t="s">
        <v>34</v>
      </c>
      <c r="E8">
        <v>70</v>
      </c>
      <c r="F8">
        <v>87</v>
      </c>
      <c r="G8">
        <v>98</v>
      </c>
      <c r="H8">
        <v>98</v>
      </c>
      <c r="I8">
        <v>96</v>
      </c>
      <c r="J8">
        <v>40</v>
      </c>
      <c r="L8">
        <v>1</v>
      </c>
      <c r="M8">
        <v>95</v>
      </c>
      <c r="N8">
        <v>71</v>
      </c>
      <c r="O8">
        <v>96</v>
      </c>
      <c r="Q8" s="6">
        <f t="shared" si="0"/>
        <v>263</v>
      </c>
      <c r="R8" s="14">
        <v>1</v>
      </c>
      <c r="T8" s="15">
        <v>3</v>
      </c>
    </row>
    <row r="9" spans="1:38">
      <c r="A9" s="9"/>
      <c r="B9" t="s">
        <v>35</v>
      </c>
      <c r="C9">
        <v>190</v>
      </c>
      <c r="D9" t="s">
        <v>36</v>
      </c>
      <c r="E9">
        <v>98</v>
      </c>
      <c r="F9">
        <v>97</v>
      </c>
      <c r="G9">
        <v>86</v>
      </c>
      <c r="H9">
        <v>77</v>
      </c>
      <c r="I9">
        <v>94</v>
      </c>
      <c r="J9">
        <v>40</v>
      </c>
      <c r="L9">
        <v>1</v>
      </c>
      <c r="M9">
        <v>92</v>
      </c>
      <c r="N9">
        <v>96</v>
      </c>
      <c r="O9">
        <v>75</v>
      </c>
      <c r="Q9" s="6">
        <f t="shared" si="0"/>
        <v>263</v>
      </c>
      <c r="S9">
        <v>2</v>
      </c>
    </row>
    <row r="10" spans="1:38">
      <c r="A10" s="9"/>
      <c r="B10" t="s">
        <v>37</v>
      </c>
      <c r="C10">
        <v>190</v>
      </c>
      <c r="D10" t="s">
        <v>32</v>
      </c>
      <c r="E10">
        <v>94</v>
      </c>
      <c r="F10">
        <v>93</v>
      </c>
      <c r="G10">
        <v>60</v>
      </c>
      <c r="H10">
        <v>84</v>
      </c>
      <c r="I10">
        <v>79</v>
      </c>
      <c r="J10">
        <v>20</v>
      </c>
      <c r="L10">
        <v>0</v>
      </c>
      <c r="M10">
        <v>92</v>
      </c>
      <c r="N10">
        <v>95</v>
      </c>
      <c r="O10">
        <v>76</v>
      </c>
      <c r="Q10" s="6">
        <f t="shared" si="1"/>
        <v>263</v>
      </c>
      <c r="U10">
        <v>4</v>
      </c>
    </row>
    <row r="11" spans="1:38">
      <c r="A11" s="9"/>
      <c r="B11" t="s">
        <v>38</v>
      </c>
      <c r="C11">
        <v>199</v>
      </c>
      <c r="D11" t="s">
        <v>39</v>
      </c>
      <c r="E11">
        <v>75</v>
      </c>
      <c r="F11">
        <v>87</v>
      </c>
      <c r="G11">
        <v>93</v>
      </c>
      <c r="H11">
        <v>85</v>
      </c>
      <c r="I11">
        <v>91</v>
      </c>
      <c r="J11">
        <v>40</v>
      </c>
      <c r="M11">
        <v>93</v>
      </c>
      <c r="N11">
        <v>81</v>
      </c>
      <c r="O11">
        <v>89</v>
      </c>
      <c r="Q11" s="6">
        <f t="shared" si="1"/>
        <v>263</v>
      </c>
      <c r="U11">
        <v>4</v>
      </c>
    </row>
    <row r="12" spans="1:38" s="8" customFormat="1">
      <c r="A12" s="9">
        <v>413</v>
      </c>
      <c r="B12" t="s">
        <v>40</v>
      </c>
      <c r="C12">
        <v>193</v>
      </c>
      <c r="D12" t="s">
        <v>41</v>
      </c>
      <c r="E12">
        <v>95</v>
      </c>
      <c r="F12">
        <v>94</v>
      </c>
      <c r="G12">
        <v>60</v>
      </c>
      <c r="H12">
        <v>79</v>
      </c>
      <c r="I12">
        <v>76</v>
      </c>
      <c r="J12">
        <v>20</v>
      </c>
      <c r="K12"/>
      <c r="L12">
        <v>1</v>
      </c>
      <c r="M12">
        <v>89</v>
      </c>
      <c r="N12">
        <v>94</v>
      </c>
      <c r="O12">
        <v>75</v>
      </c>
      <c r="P12"/>
      <c r="Q12" s="6">
        <f>SUM(M12:O12)+R12</f>
        <v>259</v>
      </c>
      <c r="R12" s="11">
        <v>1</v>
      </c>
      <c r="S12">
        <v>2</v>
      </c>
      <c r="T12"/>
      <c r="U12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>
      <c r="A13" s="9"/>
      <c r="B13" t="s">
        <v>42</v>
      </c>
      <c r="C13">
        <v>200</v>
      </c>
      <c r="D13" t="s">
        <v>43</v>
      </c>
      <c r="E13">
        <v>65</v>
      </c>
      <c r="F13">
        <v>77</v>
      </c>
      <c r="G13">
        <v>97</v>
      </c>
      <c r="H13">
        <v>88</v>
      </c>
      <c r="I13">
        <v>83</v>
      </c>
      <c r="J13">
        <v>70</v>
      </c>
      <c r="M13">
        <v>94</v>
      </c>
      <c r="N13">
        <v>69</v>
      </c>
      <c r="O13">
        <v>95</v>
      </c>
      <c r="Q13" s="6">
        <f>SUM(M13:O13)</f>
        <v>258</v>
      </c>
    </row>
    <row r="14" spans="1:38">
      <c r="A14" s="9"/>
      <c r="B14" t="s">
        <v>44</v>
      </c>
      <c r="C14">
        <v>194</v>
      </c>
      <c r="D14" t="s">
        <v>45</v>
      </c>
      <c r="E14">
        <v>69</v>
      </c>
      <c r="F14">
        <v>64</v>
      </c>
      <c r="G14">
        <v>98</v>
      </c>
      <c r="H14">
        <v>90</v>
      </c>
      <c r="I14">
        <v>90</v>
      </c>
      <c r="J14">
        <v>40</v>
      </c>
      <c r="L14">
        <v>1</v>
      </c>
      <c r="M14">
        <v>97</v>
      </c>
      <c r="N14">
        <v>63</v>
      </c>
      <c r="O14">
        <v>98</v>
      </c>
      <c r="Q14" s="6">
        <f>SUM(M14:O14)</f>
        <v>258</v>
      </c>
    </row>
    <row r="15" spans="1:38">
      <c r="A15" s="9">
        <v>106</v>
      </c>
      <c r="B15" t="s">
        <v>46</v>
      </c>
      <c r="C15">
        <v>193</v>
      </c>
      <c r="D15" t="s">
        <v>45</v>
      </c>
      <c r="E15">
        <v>92</v>
      </c>
      <c r="F15">
        <v>90</v>
      </c>
      <c r="G15">
        <v>84</v>
      </c>
      <c r="H15">
        <v>90</v>
      </c>
      <c r="I15">
        <v>90</v>
      </c>
      <c r="J15">
        <v>40</v>
      </c>
      <c r="L15" s="12">
        <v>0</v>
      </c>
      <c r="M15">
        <v>88</v>
      </c>
      <c r="N15">
        <v>93</v>
      </c>
      <c r="O15">
        <v>74</v>
      </c>
      <c r="Q15" s="6">
        <f t="shared" ref="Q15:Q22" si="2">SUM(M15:O15)+R15</f>
        <v>256.2</v>
      </c>
      <c r="R15" s="11">
        <v>1.2</v>
      </c>
    </row>
    <row r="16" spans="1:38">
      <c r="A16" s="9">
        <v>110</v>
      </c>
      <c r="B16" t="s">
        <v>47</v>
      </c>
      <c r="C16">
        <v>190</v>
      </c>
      <c r="D16" t="s">
        <v>24</v>
      </c>
      <c r="E16">
        <v>93</v>
      </c>
      <c r="F16">
        <v>91</v>
      </c>
      <c r="G16">
        <v>50</v>
      </c>
      <c r="H16">
        <v>88</v>
      </c>
      <c r="I16">
        <v>47</v>
      </c>
      <c r="J16">
        <v>20</v>
      </c>
      <c r="L16">
        <v>1</v>
      </c>
      <c r="M16">
        <v>88</v>
      </c>
      <c r="N16">
        <v>93</v>
      </c>
      <c r="O16">
        <v>74</v>
      </c>
      <c r="Q16" s="6">
        <f t="shared" si="2"/>
        <v>256</v>
      </c>
      <c r="R16" s="11">
        <v>1</v>
      </c>
    </row>
    <row r="17" spans="1:21">
      <c r="A17" s="9">
        <v>111</v>
      </c>
      <c r="B17" t="s">
        <v>48</v>
      </c>
      <c r="C17">
        <v>191</v>
      </c>
      <c r="D17" t="s">
        <v>49</v>
      </c>
      <c r="E17">
        <v>83</v>
      </c>
      <c r="F17">
        <v>89</v>
      </c>
      <c r="G17">
        <v>43</v>
      </c>
      <c r="H17">
        <v>67</v>
      </c>
      <c r="I17">
        <v>56</v>
      </c>
      <c r="J17">
        <v>40</v>
      </c>
      <c r="L17" s="12">
        <v>0</v>
      </c>
      <c r="M17">
        <v>89</v>
      </c>
      <c r="N17">
        <v>89</v>
      </c>
      <c r="O17">
        <v>73</v>
      </c>
      <c r="Q17" s="6">
        <f t="shared" si="2"/>
        <v>252.4</v>
      </c>
      <c r="R17" s="11">
        <v>1.4</v>
      </c>
    </row>
    <row r="18" spans="1:21">
      <c r="A18" s="9"/>
      <c r="B18" t="s">
        <v>50</v>
      </c>
      <c r="C18">
        <v>189</v>
      </c>
      <c r="D18" t="s">
        <v>32</v>
      </c>
      <c r="E18">
        <v>92</v>
      </c>
      <c r="F18">
        <v>94</v>
      </c>
      <c r="G18">
        <v>49</v>
      </c>
      <c r="H18">
        <v>85</v>
      </c>
      <c r="I18">
        <v>76</v>
      </c>
      <c r="J18">
        <v>20</v>
      </c>
      <c r="K18" t="s">
        <v>22</v>
      </c>
      <c r="L18">
        <v>1</v>
      </c>
      <c r="M18">
        <v>90</v>
      </c>
      <c r="N18">
        <v>93</v>
      </c>
      <c r="O18">
        <v>69</v>
      </c>
      <c r="Q18" s="6">
        <f t="shared" si="2"/>
        <v>252</v>
      </c>
      <c r="S18">
        <v>2</v>
      </c>
    </row>
    <row r="19" spans="1:21">
      <c r="A19" s="9">
        <v>112</v>
      </c>
      <c r="B19" t="s">
        <v>51</v>
      </c>
      <c r="C19">
        <v>189</v>
      </c>
      <c r="D19" t="s">
        <v>45</v>
      </c>
      <c r="E19">
        <v>96</v>
      </c>
      <c r="F19">
        <v>87</v>
      </c>
      <c r="G19">
        <v>33</v>
      </c>
      <c r="H19">
        <v>91</v>
      </c>
      <c r="I19">
        <v>51</v>
      </c>
      <c r="J19">
        <v>20</v>
      </c>
      <c r="K19" t="s">
        <v>22</v>
      </c>
      <c r="L19">
        <v>1</v>
      </c>
      <c r="M19">
        <v>91</v>
      </c>
      <c r="N19">
        <v>90</v>
      </c>
      <c r="O19">
        <v>68</v>
      </c>
      <c r="Q19" s="6">
        <f t="shared" si="2"/>
        <v>250</v>
      </c>
      <c r="R19" s="11">
        <v>1</v>
      </c>
    </row>
    <row r="20" spans="1:21">
      <c r="A20" s="9">
        <v>501</v>
      </c>
      <c r="B20" t="s">
        <v>52</v>
      </c>
      <c r="C20">
        <v>189</v>
      </c>
      <c r="D20" t="s">
        <v>41</v>
      </c>
      <c r="E20">
        <v>80</v>
      </c>
      <c r="F20">
        <v>82</v>
      </c>
      <c r="G20">
        <v>61</v>
      </c>
      <c r="H20">
        <v>100</v>
      </c>
      <c r="I20">
        <v>84</v>
      </c>
      <c r="J20">
        <v>40</v>
      </c>
      <c r="K20" t="s">
        <v>25</v>
      </c>
      <c r="M20">
        <v>80</v>
      </c>
      <c r="N20">
        <v>83</v>
      </c>
      <c r="O20">
        <v>86</v>
      </c>
      <c r="Q20" s="6">
        <f t="shared" si="2"/>
        <v>250</v>
      </c>
      <c r="R20" s="11">
        <v>1</v>
      </c>
    </row>
    <row r="21" spans="1:21">
      <c r="A21" s="9"/>
      <c r="B21" t="s">
        <v>53</v>
      </c>
      <c r="C21">
        <v>193</v>
      </c>
      <c r="D21" t="s">
        <v>54</v>
      </c>
      <c r="E21">
        <v>90</v>
      </c>
      <c r="F21">
        <v>96</v>
      </c>
      <c r="G21">
        <v>64</v>
      </c>
      <c r="H21">
        <v>78</v>
      </c>
      <c r="I21">
        <v>75</v>
      </c>
      <c r="J21">
        <v>70</v>
      </c>
      <c r="L21">
        <v>1</v>
      </c>
      <c r="M21">
        <v>89</v>
      </c>
      <c r="N21">
        <v>95</v>
      </c>
      <c r="O21">
        <v>66</v>
      </c>
      <c r="Q21" s="6">
        <f t="shared" si="2"/>
        <v>250</v>
      </c>
      <c r="S21">
        <v>2</v>
      </c>
    </row>
    <row r="22" spans="1:21">
      <c r="A22" s="9">
        <v>402</v>
      </c>
      <c r="B22" t="s">
        <v>55</v>
      </c>
      <c r="C22">
        <v>189</v>
      </c>
      <c r="D22" t="s">
        <v>56</v>
      </c>
      <c r="E22">
        <v>88</v>
      </c>
      <c r="F22">
        <v>87</v>
      </c>
      <c r="G22">
        <v>47</v>
      </c>
      <c r="H22">
        <v>100</v>
      </c>
      <c r="I22">
        <v>11</v>
      </c>
      <c r="J22">
        <v>100</v>
      </c>
      <c r="K22" t="s">
        <v>25</v>
      </c>
      <c r="L22" s="12">
        <v>0</v>
      </c>
      <c r="M22">
        <v>87</v>
      </c>
      <c r="N22">
        <v>86</v>
      </c>
      <c r="O22">
        <v>75</v>
      </c>
      <c r="Q22" s="6">
        <f t="shared" si="2"/>
        <v>249</v>
      </c>
      <c r="R22" s="11">
        <v>1</v>
      </c>
    </row>
    <row r="23" spans="1:21">
      <c r="A23" s="9"/>
      <c r="B23" t="s">
        <v>57</v>
      </c>
      <c r="C23">
        <v>192</v>
      </c>
      <c r="D23" t="s">
        <v>54</v>
      </c>
      <c r="E23">
        <v>95</v>
      </c>
      <c r="F23">
        <v>94</v>
      </c>
      <c r="G23">
        <v>42</v>
      </c>
      <c r="H23">
        <v>58</v>
      </c>
      <c r="I23">
        <v>26</v>
      </c>
      <c r="J23">
        <v>20</v>
      </c>
      <c r="L23">
        <v>0</v>
      </c>
      <c r="M23">
        <v>86</v>
      </c>
      <c r="N23">
        <v>89</v>
      </c>
      <c r="O23">
        <v>73</v>
      </c>
      <c r="Q23" s="6">
        <f>SUM(M23:O23)</f>
        <v>248</v>
      </c>
    </row>
    <row r="24" spans="1:21">
      <c r="A24" s="9">
        <v>308</v>
      </c>
      <c r="B24" t="s">
        <v>58</v>
      </c>
      <c r="C24">
        <v>189</v>
      </c>
      <c r="D24" t="s">
        <v>43</v>
      </c>
      <c r="E24">
        <v>80</v>
      </c>
      <c r="F24">
        <v>60</v>
      </c>
      <c r="G24">
        <v>68</v>
      </c>
      <c r="H24">
        <v>59</v>
      </c>
      <c r="I24">
        <v>79</v>
      </c>
      <c r="J24">
        <v>20</v>
      </c>
      <c r="K24" t="s">
        <v>22</v>
      </c>
      <c r="L24">
        <v>1</v>
      </c>
      <c r="M24">
        <v>84</v>
      </c>
      <c r="N24" s="7">
        <v>80</v>
      </c>
      <c r="O24" s="7">
        <v>79</v>
      </c>
      <c r="Q24" s="6">
        <f t="shared" ref="Q24:Q30" si="3">SUM(M24:O24)+R24</f>
        <v>244</v>
      </c>
      <c r="R24" s="11">
        <v>1</v>
      </c>
    </row>
    <row r="25" spans="1:21">
      <c r="A25" s="9"/>
      <c r="B25" t="s">
        <v>59</v>
      </c>
      <c r="C25">
        <v>192</v>
      </c>
      <c r="D25" t="s">
        <v>60</v>
      </c>
      <c r="E25">
        <v>73</v>
      </c>
      <c r="F25">
        <v>74</v>
      </c>
      <c r="G25">
        <v>96</v>
      </c>
      <c r="H25">
        <v>67</v>
      </c>
      <c r="I25">
        <v>80</v>
      </c>
      <c r="J25">
        <v>40</v>
      </c>
      <c r="L25">
        <v>1</v>
      </c>
      <c r="M25">
        <v>87</v>
      </c>
      <c r="N25">
        <v>64</v>
      </c>
      <c r="O25">
        <v>93</v>
      </c>
      <c r="Q25" s="6">
        <f t="shared" si="3"/>
        <v>244</v>
      </c>
      <c r="S25">
        <v>2</v>
      </c>
    </row>
    <row r="26" spans="1:21">
      <c r="A26" s="9">
        <v>105</v>
      </c>
      <c r="B26" t="s">
        <v>61</v>
      </c>
      <c r="C26">
        <v>189</v>
      </c>
      <c r="D26" t="s">
        <v>24</v>
      </c>
      <c r="E26">
        <v>94</v>
      </c>
      <c r="F26">
        <v>89</v>
      </c>
      <c r="G26">
        <v>60</v>
      </c>
      <c r="H26">
        <v>92</v>
      </c>
      <c r="I26">
        <v>68</v>
      </c>
      <c r="J26">
        <v>20</v>
      </c>
      <c r="K26" t="s">
        <v>22</v>
      </c>
      <c r="L26">
        <v>1</v>
      </c>
      <c r="M26">
        <v>89</v>
      </c>
      <c r="N26">
        <v>91</v>
      </c>
      <c r="O26">
        <v>62</v>
      </c>
      <c r="Q26" s="6">
        <f t="shared" si="3"/>
        <v>243</v>
      </c>
      <c r="R26" s="11">
        <v>1</v>
      </c>
    </row>
    <row r="27" spans="1:21">
      <c r="A27" s="9">
        <v>307</v>
      </c>
      <c r="B27" t="s">
        <v>62</v>
      </c>
      <c r="C27">
        <v>189</v>
      </c>
      <c r="D27" t="s">
        <v>43</v>
      </c>
      <c r="E27">
        <v>72</v>
      </c>
      <c r="F27">
        <v>79</v>
      </c>
      <c r="G27">
        <v>63</v>
      </c>
      <c r="H27">
        <v>84</v>
      </c>
      <c r="I27">
        <v>80</v>
      </c>
      <c r="J27">
        <v>20</v>
      </c>
      <c r="K27" t="s">
        <v>22</v>
      </c>
      <c r="L27" s="12">
        <v>0</v>
      </c>
      <c r="M27">
        <v>82</v>
      </c>
      <c r="N27">
        <v>84</v>
      </c>
      <c r="O27">
        <v>73</v>
      </c>
      <c r="Q27" s="6">
        <f t="shared" si="3"/>
        <v>240</v>
      </c>
      <c r="R27" s="14">
        <v>1</v>
      </c>
      <c r="S27" s="15">
        <v>2</v>
      </c>
    </row>
    <row r="28" spans="1:21">
      <c r="A28" s="9">
        <v>109</v>
      </c>
      <c r="B28" t="s">
        <v>63</v>
      </c>
      <c r="C28">
        <v>189</v>
      </c>
      <c r="D28" t="s">
        <v>45</v>
      </c>
      <c r="E28">
        <v>84</v>
      </c>
      <c r="F28">
        <v>76</v>
      </c>
      <c r="G28">
        <v>59</v>
      </c>
      <c r="H28">
        <v>89</v>
      </c>
      <c r="I28">
        <v>64</v>
      </c>
      <c r="J28">
        <v>0</v>
      </c>
      <c r="K28" t="s">
        <v>22</v>
      </c>
      <c r="L28">
        <v>1</v>
      </c>
      <c r="M28">
        <v>89</v>
      </c>
      <c r="N28">
        <v>86</v>
      </c>
      <c r="O28">
        <v>63</v>
      </c>
      <c r="Q28" s="6">
        <f t="shared" si="3"/>
        <v>239</v>
      </c>
      <c r="R28" s="11">
        <v>1</v>
      </c>
    </row>
    <row r="29" spans="1:21">
      <c r="A29" s="9">
        <v>201</v>
      </c>
      <c r="B29" t="s">
        <v>64</v>
      </c>
      <c r="C29">
        <v>189</v>
      </c>
      <c r="D29" t="s">
        <v>21</v>
      </c>
      <c r="E29">
        <v>78</v>
      </c>
      <c r="F29">
        <v>71</v>
      </c>
      <c r="G29">
        <v>65</v>
      </c>
      <c r="H29">
        <v>100</v>
      </c>
      <c r="I29">
        <v>99</v>
      </c>
      <c r="J29">
        <v>0</v>
      </c>
      <c r="K29" t="s">
        <v>25</v>
      </c>
      <c r="L29">
        <v>1</v>
      </c>
      <c r="M29">
        <v>80</v>
      </c>
      <c r="N29">
        <v>80</v>
      </c>
      <c r="O29">
        <v>78</v>
      </c>
      <c r="Q29" s="6">
        <f t="shared" si="3"/>
        <v>239</v>
      </c>
      <c r="R29" s="11">
        <v>1</v>
      </c>
    </row>
    <row r="30" spans="1:21">
      <c r="A30" s="9">
        <v>408</v>
      </c>
      <c r="B30" t="s">
        <v>65</v>
      </c>
      <c r="C30">
        <v>189</v>
      </c>
      <c r="D30" t="s">
        <v>30</v>
      </c>
      <c r="E30">
        <v>95</v>
      </c>
      <c r="F30">
        <v>90</v>
      </c>
      <c r="G30">
        <v>32</v>
      </c>
      <c r="H30">
        <v>85</v>
      </c>
      <c r="I30">
        <v>43</v>
      </c>
      <c r="J30">
        <v>40</v>
      </c>
      <c r="K30" t="s">
        <v>22</v>
      </c>
      <c r="L30" s="12">
        <v>0</v>
      </c>
      <c r="M30">
        <v>84</v>
      </c>
      <c r="N30">
        <v>91</v>
      </c>
      <c r="O30">
        <v>62</v>
      </c>
      <c r="Q30" s="6">
        <f t="shared" si="3"/>
        <v>238</v>
      </c>
      <c r="R30" s="11">
        <v>1</v>
      </c>
    </row>
    <row r="31" spans="1:21">
      <c r="A31" s="9"/>
      <c r="B31" s="8" t="s">
        <v>66</v>
      </c>
      <c r="C31" s="8">
        <v>189</v>
      </c>
      <c r="D31" s="8" t="s">
        <v>41</v>
      </c>
      <c r="E31" s="8">
        <v>68</v>
      </c>
      <c r="F31" s="8">
        <v>43</v>
      </c>
      <c r="G31" s="8">
        <v>81</v>
      </c>
      <c r="H31" s="8">
        <v>76</v>
      </c>
      <c r="I31" s="8">
        <v>78</v>
      </c>
      <c r="J31" s="8">
        <v>0</v>
      </c>
      <c r="K31" s="8" t="s">
        <v>22</v>
      </c>
      <c r="L31" s="8"/>
      <c r="M31" s="8">
        <v>81</v>
      </c>
      <c r="N31" s="8">
        <v>74</v>
      </c>
      <c r="O31" s="8">
        <v>83</v>
      </c>
      <c r="P31" s="8"/>
      <c r="Q31" s="10">
        <f>SUM(M31:O31)</f>
        <v>238</v>
      </c>
      <c r="R31" s="16"/>
      <c r="S31" s="8"/>
      <c r="T31" s="8"/>
      <c r="U31" s="8"/>
    </row>
    <row r="32" spans="1:21">
      <c r="A32" s="9"/>
      <c r="B32" t="s">
        <v>67</v>
      </c>
      <c r="C32">
        <v>194</v>
      </c>
      <c r="D32" t="s">
        <v>60</v>
      </c>
      <c r="E32">
        <v>71</v>
      </c>
      <c r="F32">
        <v>62</v>
      </c>
      <c r="G32">
        <v>99</v>
      </c>
      <c r="H32">
        <v>96</v>
      </c>
      <c r="I32">
        <v>95</v>
      </c>
      <c r="J32">
        <v>40</v>
      </c>
      <c r="L32">
        <v>1</v>
      </c>
      <c r="M32">
        <v>100</v>
      </c>
      <c r="N32">
        <v>38</v>
      </c>
      <c r="O32">
        <v>100</v>
      </c>
      <c r="Q32" s="6">
        <f t="shared" ref="Q32:Q35" si="4">SUM(M32:O32)+R32</f>
        <v>238</v>
      </c>
      <c r="S32">
        <v>2</v>
      </c>
    </row>
    <row r="33" spans="1:21">
      <c r="A33" s="9">
        <v>113</v>
      </c>
      <c r="B33" t="s">
        <v>68</v>
      </c>
      <c r="C33">
        <v>189</v>
      </c>
      <c r="D33" t="s">
        <v>45</v>
      </c>
      <c r="E33">
        <v>72</v>
      </c>
      <c r="F33">
        <v>60</v>
      </c>
      <c r="G33">
        <v>71</v>
      </c>
      <c r="H33">
        <v>78</v>
      </c>
      <c r="I33">
        <v>72</v>
      </c>
      <c r="J33">
        <v>20</v>
      </c>
      <c r="L33">
        <v>1</v>
      </c>
      <c r="M33">
        <v>78</v>
      </c>
      <c r="N33">
        <v>77</v>
      </c>
      <c r="O33">
        <v>79</v>
      </c>
      <c r="Q33" s="6">
        <f t="shared" si="4"/>
        <v>235</v>
      </c>
      <c r="R33" s="11">
        <v>1</v>
      </c>
    </row>
    <row r="34" spans="1:21">
      <c r="A34" s="9">
        <v>114</v>
      </c>
      <c r="B34" t="s">
        <v>69</v>
      </c>
      <c r="C34">
        <v>189</v>
      </c>
      <c r="D34" t="s">
        <v>30</v>
      </c>
      <c r="E34">
        <v>52</v>
      </c>
      <c r="F34">
        <v>46</v>
      </c>
      <c r="G34">
        <v>95</v>
      </c>
      <c r="H34">
        <v>70</v>
      </c>
      <c r="I34">
        <v>65</v>
      </c>
      <c r="J34">
        <v>20</v>
      </c>
      <c r="K34" t="s">
        <v>22</v>
      </c>
      <c r="L34" s="12">
        <v>0</v>
      </c>
      <c r="M34">
        <v>88</v>
      </c>
      <c r="N34">
        <v>48</v>
      </c>
      <c r="O34">
        <v>97</v>
      </c>
      <c r="Q34" s="6">
        <f t="shared" si="4"/>
        <v>234.4</v>
      </c>
      <c r="R34" s="11">
        <v>1.4</v>
      </c>
    </row>
    <row r="35" spans="1:21">
      <c r="A35" s="9"/>
      <c r="B35" t="s">
        <v>70</v>
      </c>
      <c r="C35">
        <v>193</v>
      </c>
      <c r="D35" t="s">
        <v>43</v>
      </c>
      <c r="E35">
        <v>40</v>
      </c>
      <c r="F35">
        <v>39</v>
      </c>
      <c r="G35">
        <v>95</v>
      </c>
      <c r="H35">
        <v>89</v>
      </c>
      <c r="I35">
        <v>93</v>
      </c>
      <c r="J35">
        <v>40</v>
      </c>
      <c r="L35">
        <v>1</v>
      </c>
      <c r="M35">
        <v>85</v>
      </c>
      <c r="N35">
        <v>56</v>
      </c>
      <c r="O35">
        <v>93</v>
      </c>
      <c r="Q35" s="6">
        <f t="shared" si="4"/>
        <v>234</v>
      </c>
      <c r="T35">
        <v>3</v>
      </c>
    </row>
    <row r="36" spans="1:21">
      <c r="A36" s="9"/>
      <c r="B36" s="8" t="s">
        <v>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>
        <v>78</v>
      </c>
      <c r="N36" s="8">
        <v>80</v>
      </c>
      <c r="O36" s="8">
        <v>74</v>
      </c>
      <c r="P36" s="8"/>
      <c r="Q36" s="10">
        <f t="shared" ref="Q36:Q38" si="5">SUM(M36:O36)</f>
        <v>232</v>
      </c>
      <c r="R36" s="16">
        <v>1</v>
      </c>
      <c r="S36" s="8"/>
      <c r="T36" s="8"/>
      <c r="U36" s="8"/>
    </row>
    <row r="37" spans="1:21">
      <c r="A37" s="9">
        <v>502</v>
      </c>
      <c r="B37" s="8" t="s">
        <v>72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>
        <v>81</v>
      </c>
      <c r="N37" s="8">
        <v>80</v>
      </c>
      <c r="O37" s="8">
        <v>71</v>
      </c>
      <c r="P37" s="8"/>
      <c r="Q37" s="10">
        <f t="shared" si="5"/>
        <v>232</v>
      </c>
      <c r="R37" s="16">
        <v>1</v>
      </c>
      <c r="S37" s="8"/>
      <c r="T37" s="8"/>
      <c r="U37" s="8"/>
    </row>
    <row r="38" spans="1:21">
      <c r="A38" s="9"/>
      <c r="B38" s="8" t="s">
        <v>73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>
        <v>80</v>
      </c>
      <c r="N38" s="8">
        <v>71</v>
      </c>
      <c r="O38" s="8">
        <v>81</v>
      </c>
      <c r="P38" s="8"/>
      <c r="Q38" s="10">
        <f t="shared" si="5"/>
        <v>232</v>
      </c>
      <c r="R38" s="16">
        <v>1</v>
      </c>
      <c r="S38" s="8"/>
      <c r="T38" s="8"/>
      <c r="U38" s="8"/>
    </row>
    <row r="39" spans="1:21">
      <c r="A39" s="9"/>
      <c r="B39" t="s">
        <v>74</v>
      </c>
      <c r="M39">
        <v>76</v>
      </c>
      <c r="N39">
        <v>86</v>
      </c>
      <c r="O39">
        <v>70</v>
      </c>
      <c r="Q39" s="6">
        <f t="shared" ref="Q39:Q44" si="6">SUM(M39:O39)+R39</f>
        <v>232</v>
      </c>
      <c r="T39">
        <v>3</v>
      </c>
    </row>
    <row r="40" spans="1:21">
      <c r="A40" s="9"/>
      <c r="B40" t="s">
        <v>75</v>
      </c>
      <c r="C40">
        <v>193</v>
      </c>
      <c r="D40" t="s">
        <v>76</v>
      </c>
      <c r="E40">
        <v>97</v>
      </c>
      <c r="F40">
        <v>97</v>
      </c>
      <c r="G40">
        <v>52</v>
      </c>
      <c r="H40">
        <v>99</v>
      </c>
      <c r="I40">
        <v>76</v>
      </c>
      <c r="J40">
        <v>40</v>
      </c>
      <c r="L40">
        <v>0</v>
      </c>
      <c r="M40">
        <v>91</v>
      </c>
      <c r="N40">
        <v>96</v>
      </c>
      <c r="O40">
        <v>44</v>
      </c>
      <c r="Q40" s="6">
        <f>SUM(M40:O40)</f>
        <v>231</v>
      </c>
    </row>
    <row r="41" spans="1:21">
      <c r="A41" s="9">
        <v>406</v>
      </c>
      <c r="B41" t="s">
        <v>77</v>
      </c>
      <c r="C41">
        <v>189</v>
      </c>
      <c r="D41" t="s">
        <v>49</v>
      </c>
      <c r="E41">
        <v>75</v>
      </c>
      <c r="F41">
        <v>70</v>
      </c>
      <c r="G41">
        <v>52</v>
      </c>
      <c r="H41">
        <v>100</v>
      </c>
      <c r="I41">
        <v>50</v>
      </c>
      <c r="J41">
        <v>40</v>
      </c>
      <c r="K41" t="s">
        <v>25</v>
      </c>
      <c r="L41" s="12">
        <v>0</v>
      </c>
      <c r="M41">
        <v>86</v>
      </c>
      <c r="N41">
        <v>73</v>
      </c>
      <c r="O41">
        <v>70</v>
      </c>
      <c r="Q41" s="6">
        <f t="shared" si="6"/>
        <v>230</v>
      </c>
      <c r="R41" s="11">
        <v>1</v>
      </c>
    </row>
    <row r="42" spans="1:21">
      <c r="A42" s="9">
        <v>504</v>
      </c>
      <c r="B42" s="8" t="s">
        <v>78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>
        <v>92</v>
      </c>
      <c r="N42" s="8">
        <v>64</v>
      </c>
      <c r="O42" s="8">
        <v>73</v>
      </c>
      <c r="P42" s="8"/>
      <c r="Q42" s="10">
        <f>SUM(M42:P42)</f>
        <v>229</v>
      </c>
      <c r="R42" s="16">
        <v>1</v>
      </c>
      <c r="S42" s="8"/>
      <c r="T42" s="8"/>
      <c r="U42" s="8"/>
    </row>
    <row r="43" spans="1:21">
      <c r="A43" s="9">
        <v>409</v>
      </c>
      <c r="B43" t="s">
        <v>79</v>
      </c>
      <c r="L43" s="13">
        <v>1</v>
      </c>
      <c r="M43">
        <v>83</v>
      </c>
      <c r="N43">
        <v>55</v>
      </c>
      <c r="O43">
        <v>89</v>
      </c>
      <c r="Q43" s="6">
        <f t="shared" si="6"/>
        <v>228</v>
      </c>
      <c r="R43" s="11">
        <v>1</v>
      </c>
    </row>
    <row r="44" spans="1:21">
      <c r="A44" s="9">
        <v>401</v>
      </c>
      <c r="B44" t="s">
        <v>80</v>
      </c>
      <c r="C44">
        <v>189</v>
      </c>
      <c r="D44" t="s">
        <v>56</v>
      </c>
      <c r="E44">
        <v>99</v>
      </c>
      <c r="F44">
        <v>99</v>
      </c>
      <c r="G44">
        <v>17</v>
      </c>
      <c r="H44">
        <v>30</v>
      </c>
      <c r="I44">
        <v>10</v>
      </c>
      <c r="J44">
        <v>70</v>
      </c>
      <c r="K44" t="s">
        <v>22</v>
      </c>
      <c r="L44">
        <v>1</v>
      </c>
      <c r="M44">
        <v>91</v>
      </c>
      <c r="N44">
        <v>108</v>
      </c>
      <c r="O44">
        <v>26</v>
      </c>
      <c r="Q44" s="6">
        <f t="shared" si="6"/>
        <v>226</v>
      </c>
      <c r="R44" s="11">
        <v>1</v>
      </c>
    </row>
    <row r="45" spans="1:21">
      <c r="A45" s="9"/>
      <c r="B45" t="s">
        <v>81</v>
      </c>
      <c r="C45">
        <v>198</v>
      </c>
      <c r="D45" t="s">
        <v>43</v>
      </c>
      <c r="E45">
        <v>90</v>
      </c>
      <c r="F45">
        <v>86</v>
      </c>
      <c r="G45">
        <v>53</v>
      </c>
      <c r="H45">
        <v>88</v>
      </c>
      <c r="I45">
        <v>62</v>
      </c>
      <c r="J45">
        <v>40</v>
      </c>
      <c r="L45">
        <v>1</v>
      </c>
      <c r="M45">
        <v>77</v>
      </c>
      <c r="N45">
        <v>89</v>
      </c>
      <c r="O45">
        <v>60</v>
      </c>
      <c r="Q45" s="6">
        <f t="shared" ref="Q45:Q49" si="7">SUM(M45:O45)</f>
        <v>226</v>
      </c>
    </row>
    <row r="46" spans="1:21">
      <c r="A46" s="9">
        <v>301</v>
      </c>
      <c r="B46" t="s">
        <v>82</v>
      </c>
      <c r="C46">
        <v>197</v>
      </c>
      <c r="D46" t="s">
        <v>34</v>
      </c>
      <c r="E46">
        <v>82</v>
      </c>
      <c r="F46">
        <v>83</v>
      </c>
      <c r="G46">
        <v>88</v>
      </c>
      <c r="H46">
        <v>99</v>
      </c>
      <c r="I46">
        <v>95</v>
      </c>
      <c r="J46">
        <v>40</v>
      </c>
      <c r="L46">
        <v>1</v>
      </c>
      <c r="M46">
        <v>79</v>
      </c>
      <c r="N46">
        <v>67</v>
      </c>
      <c r="O46">
        <v>80</v>
      </c>
      <c r="Q46" s="6">
        <f t="shared" ref="Q46:Q50" si="8">SUM(M46:O46)+R46</f>
        <v>229</v>
      </c>
      <c r="R46" s="11">
        <v>3</v>
      </c>
      <c r="T46">
        <v>3</v>
      </c>
    </row>
    <row r="47" spans="1:21">
      <c r="A47" s="9"/>
      <c r="B47" t="s">
        <v>83</v>
      </c>
      <c r="C47">
        <v>189</v>
      </c>
      <c r="D47" t="s">
        <v>84</v>
      </c>
      <c r="E47">
        <v>61</v>
      </c>
      <c r="F47">
        <v>33</v>
      </c>
      <c r="G47">
        <v>92</v>
      </c>
      <c r="H47">
        <v>72</v>
      </c>
      <c r="I47">
        <v>82</v>
      </c>
      <c r="J47">
        <v>20</v>
      </c>
      <c r="K47" t="s">
        <v>22</v>
      </c>
      <c r="L47">
        <v>1</v>
      </c>
      <c r="M47">
        <v>84</v>
      </c>
      <c r="N47">
        <v>47</v>
      </c>
      <c r="O47">
        <v>95</v>
      </c>
      <c r="Q47" s="6">
        <f t="shared" si="7"/>
        <v>226</v>
      </c>
    </row>
    <row r="48" spans="1:21">
      <c r="A48" s="9">
        <v>204</v>
      </c>
      <c r="B48" t="s">
        <v>85</v>
      </c>
      <c r="C48">
        <v>189</v>
      </c>
      <c r="D48" t="s">
        <v>21</v>
      </c>
      <c r="E48">
        <v>99</v>
      </c>
      <c r="F48">
        <v>98</v>
      </c>
      <c r="G48">
        <v>20</v>
      </c>
      <c r="H48">
        <v>98</v>
      </c>
      <c r="I48">
        <v>35</v>
      </c>
      <c r="J48">
        <v>20</v>
      </c>
      <c r="K48" t="s">
        <v>22</v>
      </c>
      <c r="L48">
        <v>1</v>
      </c>
      <c r="M48">
        <v>90</v>
      </c>
      <c r="N48">
        <v>104</v>
      </c>
      <c r="O48">
        <v>30</v>
      </c>
      <c r="Q48" s="6">
        <f t="shared" si="8"/>
        <v>225</v>
      </c>
      <c r="R48" s="11">
        <v>1</v>
      </c>
    </row>
    <row r="49" spans="1:38">
      <c r="A49" s="9"/>
      <c r="B49" t="s">
        <v>86</v>
      </c>
      <c r="C49">
        <v>209</v>
      </c>
      <c r="D49" t="s">
        <v>30</v>
      </c>
      <c r="E49">
        <v>80</v>
      </c>
      <c r="F49">
        <v>70</v>
      </c>
      <c r="G49">
        <v>92</v>
      </c>
      <c r="H49">
        <v>80</v>
      </c>
      <c r="I49">
        <v>74</v>
      </c>
      <c r="J49">
        <v>70</v>
      </c>
      <c r="M49">
        <v>83</v>
      </c>
      <c r="N49">
        <v>50</v>
      </c>
      <c r="O49">
        <v>91</v>
      </c>
      <c r="Q49" s="6">
        <f t="shared" si="7"/>
        <v>224</v>
      </c>
    </row>
    <row r="50" spans="1:38">
      <c r="A50" s="9"/>
      <c r="B50" t="s">
        <v>87</v>
      </c>
      <c r="C50">
        <v>189</v>
      </c>
      <c r="D50" t="s">
        <v>45</v>
      </c>
      <c r="E50">
        <v>80</v>
      </c>
      <c r="F50">
        <v>56</v>
      </c>
      <c r="G50">
        <v>50</v>
      </c>
      <c r="H50">
        <v>85</v>
      </c>
      <c r="I50">
        <v>60</v>
      </c>
      <c r="J50">
        <v>0</v>
      </c>
      <c r="K50" t="s">
        <v>22</v>
      </c>
      <c r="L50">
        <v>1</v>
      </c>
      <c r="M50">
        <v>80</v>
      </c>
      <c r="N50">
        <v>85</v>
      </c>
      <c r="O50">
        <v>56</v>
      </c>
      <c r="Q50" s="6">
        <f t="shared" si="8"/>
        <v>222.2</v>
      </c>
      <c r="R50" s="11">
        <v>1.2</v>
      </c>
    </row>
    <row r="51" spans="1:38">
      <c r="A51" s="9">
        <v>314</v>
      </c>
      <c r="B51" s="8" t="s">
        <v>88</v>
      </c>
      <c r="C51" s="8">
        <v>189</v>
      </c>
      <c r="D51" s="8" t="s">
        <v>32</v>
      </c>
      <c r="E51" s="8">
        <v>84</v>
      </c>
      <c r="F51" s="8">
        <v>70</v>
      </c>
      <c r="G51" s="8">
        <v>50</v>
      </c>
      <c r="H51" s="8">
        <v>83</v>
      </c>
      <c r="I51" s="8">
        <v>88</v>
      </c>
      <c r="J51" s="8">
        <v>20</v>
      </c>
      <c r="K51" s="8" t="s">
        <v>22</v>
      </c>
      <c r="L51" s="8"/>
      <c r="M51" s="8">
        <v>76</v>
      </c>
      <c r="N51" s="8">
        <v>85</v>
      </c>
      <c r="O51" s="8">
        <v>61</v>
      </c>
      <c r="P51" s="8"/>
      <c r="Q51" s="10">
        <f t="shared" ref="Q51:Q57" si="9">SUM(M51:O51)</f>
        <v>222</v>
      </c>
      <c r="R51" s="16">
        <v>1.5</v>
      </c>
      <c r="S51" s="8"/>
      <c r="T51" s="8"/>
      <c r="U51" s="8"/>
    </row>
    <row r="52" spans="1:38">
      <c r="A52" s="9">
        <v>313</v>
      </c>
      <c r="B52" t="s">
        <v>89</v>
      </c>
      <c r="C52">
        <v>191</v>
      </c>
      <c r="D52" t="s">
        <v>43</v>
      </c>
      <c r="E52">
        <v>87</v>
      </c>
      <c r="F52">
        <v>82</v>
      </c>
      <c r="G52">
        <v>33</v>
      </c>
      <c r="H52">
        <v>78</v>
      </c>
      <c r="I52">
        <v>60</v>
      </c>
      <c r="J52">
        <v>20</v>
      </c>
      <c r="L52">
        <v>1</v>
      </c>
      <c r="M52">
        <v>82</v>
      </c>
      <c r="N52">
        <v>88</v>
      </c>
      <c r="O52">
        <v>48</v>
      </c>
      <c r="Q52" s="6">
        <f t="shared" ref="Q52:Q55" si="10">SUM(M52:O52)+R52</f>
        <v>219</v>
      </c>
      <c r="R52" s="11">
        <v>1</v>
      </c>
      <c r="S52" s="15">
        <v>2</v>
      </c>
    </row>
    <row r="53" spans="1:38">
      <c r="A53" s="9"/>
      <c r="B53" t="s">
        <v>90</v>
      </c>
      <c r="C53">
        <v>196</v>
      </c>
      <c r="D53" t="s">
        <v>32</v>
      </c>
      <c r="E53">
        <v>68</v>
      </c>
      <c r="F53">
        <v>39</v>
      </c>
      <c r="G53">
        <v>98</v>
      </c>
      <c r="H53">
        <v>64</v>
      </c>
      <c r="I53">
        <v>73</v>
      </c>
      <c r="J53">
        <v>40</v>
      </c>
      <c r="L53">
        <v>0</v>
      </c>
      <c r="M53">
        <v>86</v>
      </c>
      <c r="N53">
        <v>34</v>
      </c>
      <c r="O53">
        <v>97</v>
      </c>
      <c r="Q53" s="6">
        <f t="shared" si="10"/>
        <v>217</v>
      </c>
      <c r="S53">
        <v>2</v>
      </c>
    </row>
    <row r="54" spans="1:38">
      <c r="A54" s="9">
        <v>509</v>
      </c>
      <c r="B54" s="8" t="s">
        <v>91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>
        <v>76</v>
      </c>
      <c r="N54" s="8">
        <v>81</v>
      </c>
      <c r="O54" s="8">
        <v>57</v>
      </c>
      <c r="P54" s="8"/>
      <c r="Q54" s="10">
        <f t="shared" si="9"/>
        <v>214</v>
      </c>
      <c r="R54" s="16">
        <v>1.5</v>
      </c>
      <c r="S54" s="8"/>
      <c r="T54" s="8"/>
      <c r="U54" s="8"/>
    </row>
    <row r="55" spans="1:38">
      <c r="A55" s="9">
        <v>410</v>
      </c>
      <c r="B55" t="s">
        <v>92</v>
      </c>
      <c r="C55">
        <v>189</v>
      </c>
      <c r="D55" t="s">
        <v>49</v>
      </c>
      <c r="E55">
        <v>91</v>
      </c>
      <c r="F55">
        <v>89</v>
      </c>
      <c r="G55">
        <v>37</v>
      </c>
      <c r="H55">
        <v>81</v>
      </c>
      <c r="I55">
        <v>52</v>
      </c>
      <c r="J55">
        <v>20</v>
      </c>
      <c r="K55" t="s">
        <v>22</v>
      </c>
      <c r="M55">
        <v>89</v>
      </c>
      <c r="N55">
        <v>92</v>
      </c>
      <c r="O55">
        <v>31</v>
      </c>
      <c r="Q55" s="6">
        <f t="shared" si="10"/>
        <v>213.4</v>
      </c>
      <c r="R55" s="11">
        <v>1.4</v>
      </c>
    </row>
    <row r="56" spans="1:38">
      <c r="A56" s="9"/>
      <c r="B56" t="s">
        <v>93</v>
      </c>
      <c r="C56">
        <v>203</v>
      </c>
      <c r="D56" t="s">
        <v>94</v>
      </c>
      <c r="E56">
        <v>94</v>
      </c>
      <c r="F56">
        <v>88</v>
      </c>
      <c r="G56">
        <v>44</v>
      </c>
      <c r="H56">
        <v>85</v>
      </c>
      <c r="I56">
        <v>31</v>
      </c>
      <c r="J56">
        <v>40</v>
      </c>
      <c r="M56">
        <v>83</v>
      </c>
      <c r="N56">
        <v>89</v>
      </c>
      <c r="O56">
        <v>40</v>
      </c>
      <c r="Q56" s="6">
        <f t="shared" si="9"/>
        <v>212</v>
      </c>
    </row>
    <row r="57" spans="1:38">
      <c r="A57" s="9"/>
      <c r="B57" t="s">
        <v>95</v>
      </c>
      <c r="C57">
        <v>194</v>
      </c>
      <c r="D57" t="s">
        <v>96</v>
      </c>
      <c r="E57">
        <v>88</v>
      </c>
      <c r="F57">
        <v>87</v>
      </c>
      <c r="G57">
        <v>29</v>
      </c>
      <c r="H57">
        <v>53</v>
      </c>
      <c r="I57">
        <v>71</v>
      </c>
      <c r="J57">
        <v>40</v>
      </c>
      <c r="M57">
        <v>82</v>
      </c>
      <c r="N57">
        <v>87</v>
      </c>
      <c r="O57">
        <v>42</v>
      </c>
      <c r="Q57" s="6">
        <f t="shared" si="9"/>
        <v>211</v>
      </c>
    </row>
    <row r="58" spans="1:38" s="8" customFormat="1">
      <c r="A58" s="9">
        <v>411</v>
      </c>
      <c r="B58" t="s">
        <v>97</v>
      </c>
      <c r="C58">
        <v>189</v>
      </c>
      <c r="D58" t="s">
        <v>49</v>
      </c>
      <c r="E58">
        <v>92</v>
      </c>
      <c r="F58">
        <v>90</v>
      </c>
      <c r="G58">
        <v>31</v>
      </c>
      <c r="H58">
        <v>83</v>
      </c>
      <c r="I58">
        <v>50</v>
      </c>
      <c r="J58">
        <v>20</v>
      </c>
      <c r="K58" t="s">
        <v>22</v>
      </c>
      <c r="L58">
        <v>1</v>
      </c>
      <c r="M58">
        <v>88</v>
      </c>
      <c r="N58">
        <v>93</v>
      </c>
      <c r="O58">
        <v>28</v>
      </c>
      <c r="P58"/>
      <c r="Q58" s="6">
        <f t="shared" ref="Q58:Q62" si="11">SUM(M58:O58)+R58</f>
        <v>210.4</v>
      </c>
      <c r="R58" s="11">
        <v>1.4</v>
      </c>
      <c r="S58"/>
      <c r="T58"/>
      <c r="U5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>
      <c r="A59" s="9"/>
      <c r="B59" s="8" t="s">
        <v>98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>
        <v>67</v>
      </c>
      <c r="N59" s="8">
        <v>77</v>
      </c>
      <c r="O59" s="8">
        <v>66</v>
      </c>
      <c r="P59" s="8"/>
      <c r="Q59" s="10">
        <f t="shared" ref="Q59:Q66" si="12">SUM(M59:O59)</f>
        <v>210</v>
      </c>
      <c r="R59" s="16">
        <v>1.5</v>
      </c>
      <c r="S59" s="8"/>
      <c r="T59" s="8"/>
      <c r="U59" s="8"/>
    </row>
    <row r="60" spans="1:38" s="7" customFormat="1">
      <c r="A60" s="9">
        <v>107</v>
      </c>
      <c r="B60" t="s">
        <v>99</v>
      </c>
      <c r="C60">
        <v>191</v>
      </c>
      <c r="D60" t="s">
        <v>45</v>
      </c>
      <c r="E60">
        <v>95</v>
      </c>
      <c r="F60">
        <v>97</v>
      </c>
      <c r="G60">
        <v>33</v>
      </c>
      <c r="H60">
        <v>88</v>
      </c>
      <c r="I60">
        <v>60</v>
      </c>
      <c r="J60">
        <v>20</v>
      </c>
      <c r="K60"/>
      <c r="L60">
        <v>1</v>
      </c>
      <c r="M60">
        <v>74</v>
      </c>
      <c r="N60">
        <v>96</v>
      </c>
      <c r="O60">
        <v>36</v>
      </c>
      <c r="P60"/>
      <c r="Q60" s="6">
        <f t="shared" si="11"/>
        <v>207</v>
      </c>
      <c r="R60" s="11">
        <v>1</v>
      </c>
      <c r="S60"/>
      <c r="T60"/>
      <c r="U60"/>
    </row>
    <row r="61" spans="1:38" s="8" customFormat="1" ht="12.95" customHeight="1">
      <c r="A61" s="9"/>
      <c r="B61" t="s">
        <v>100</v>
      </c>
      <c r="C61">
        <v>189</v>
      </c>
      <c r="D61" t="s">
        <v>49</v>
      </c>
      <c r="E61">
        <v>40</v>
      </c>
      <c r="F61">
        <v>35</v>
      </c>
      <c r="G61">
        <v>93</v>
      </c>
      <c r="H61">
        <v>90</v>
      </c>
      <c r="I61">
        <v>89</v>
      </c>
      <c r="J61">
        <v>20</v>
      </c>
      <c r="K61" t="s">
        <v>22</v>
      </c>
      <c r="L61"/>
      <c r="M61">
        <v>72</v>
      </c>
      <c r="N61">
        <v>39</v>
      </c>
      <c r="O61">
        <v>93</v>
      </c>
      <c r="P61"/>
      <c r="Q61" s="6">
        <f t="shared" si="11"/>
        <v>205.5</v>
      </c>
      <c r="R61" s="11">
        <v>1.5</v>
      </c>
      <c r="S61"/>
      <c r="T61"/>
      <c r="U61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>
      <c r="A62" s="9">
        <v>108</v>
      </c>
      <c r="B62" t="s">
        <v>101</v>
      </c>
      <c r="C62">
        <v>190</v>
      </c>
      <c r="D62" t="s">
        <v>45</v>
      </c>
      <c r="E62">
        <v>97</v>
      </c>
      <c r="F62">
        <v>96</v>
      </c>
      <c r="G62">
        <v>26</v>
      </c>
      <c r="H62">
        <v>93</v>
      </c>
      <c r="I62">
        <v>39</v>
      </c>
      <c r="J62">
        <v>20</v>
      </c>
      <c r="L62" s="12">
        <v>0</v>
      </c>
      <c r="M62">
        <v>72</v>
      </c>
      <c r="N62">
        <v>96</v>
      </c>
      <c r="O62">
        <v>35</v>
      </c>
      <c r="Q62" s="6">
        <f t="shared" si="11"/>
        <v>204.2</v>
      </c>
      <c r="R62" s="11">
        <v>1.2</v>
      </c>
    </row>
    <row r="63" spans="1:38">
      <c r="A63" s="9"/>
      <c r="B63" t="s">
        <v>102</v>
      </c>
      <c r="M63">
        <v>79</v>
      </c>
      <c r="N63">
        <v>88</v>
      </c>
      <c r="O63">
        <v>37</v>
      </c>
      <c r="Q63" s="6">
        <f t="shared" si="12"/>
        <v>204</v>
      </c>
    </row>
    <row r="64" spans="1:38">
      <c r="A64" s="9">
        <v>404</v>
      </c>
      <c r="B64" s="8" t="s">
        <v>103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>
        <v>87</v>
      </c>
      <c r="N64" s="8">
        <v>25</v>
      </c>
      <c r="O64" s="8">
        <v>88</v>
      </c>
      <c r="P64" s="8"/>
      <c r="Q64" s="10">
        <f t="shared" si="12"/>
        <v>200</v>
      </c>
      <c r="R64" s="16">
        <v>1</v>
      </c>
      <c r="S64" s="8"/>
      <c r="T64" s="8"/>
      <c r="U64" s="8"/>
    </row>
    <row r="65" spans="1:21">
      <c r="A65" s="9"/>
      <c r="B65" s="8" t="s">
        <v>104</v>
      </c>
      <c r="C65" s="8">
        <v>189</v>
      </c>
      <c r="D65" s="8" t="s">
        <v>56</v>
      </c>
      <c r="E65" s="8">
        <v>71</v>
      </c>
      <c r="F65" s="8">
        <v>55</v>
      </c>
      <c r="G65" s="8">
        <v>13</v>
      </c>
      <c r="H65" s="8">
        <v>74</v>
      </c>
      <c r="I65" s="8">
        <v>21</v>
      </c>
      <c r="J65" s="8">
        <v>20</v>
      </c>
      <c r="K65" s="8" t="s">
        <v>22</v>
      </c>
      <c r="L65" s="8"/>
      <c r="M65" s="8">
        <v>73</v>
      </c>
      <c r="N65" s="8">
        <v>69</v>
      </c>
      <c r="O65" s="8">
        <v>55</v>
      </c>
      <c r="P65" s="8"/>
      <c r="Q65" s="10">
        <f t="shared" si="12"/>
        <v>197</v>
      </c>
      <c r="R65" s="16">
        <v>1</v>
      </c>
      <c r="S65" s="8"/>
      <c r="T65" s="8"/>
      <c r="U65" s="8"/>
    </row>
    <row r="66" spans="1:21">
      <c r="A66" s="9">
        <v>512</v>
      </c>
      <c r="B66" s="8" t="s">
        <v>105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>
        <v>75</v>
      </c>
      <c r="N66" s="8">
        <v>67</v>
      </c>
      <c r="O66" s="8">
        <v>55</v>
      </c>
      <c r="P66" s="8"/>
      <c r="Q66" s="10">
        <f t="shared" si="12"/>
        <v>197</v>
      </c>
      <c r="R66" s="16">
        <v>1.5</v>
      </c>
      <c r="S66" s="8"/>
      <c r="T66" s="8"/>
      <c r="U66" s="8"/>
    </row>
    <row r="67" spans="1:21">
      <c r="A67" s="9">
        <v>104</v>
      </c>
      <c r="B67" t="s">
        <v>106</v>
      </c>
      <c r="C67">
        <v>192</v>
      </c>
      <c r="D67" t="s">
        <v>24</v>
      </c>
      <c r="E67">
        <v>49</v>
      </c>
      <c r="F67">
        <v>36</v>
      </c>
      <c r="G67">
        <v>97</v>
      </c>
      <c r="H67">
        <v>90</v>
      </c>
      <c r="I67">
        <v>87</v>
      </c>
      <c r="J67">
        <v>40</v>
      </c>
      <c r="L67" s="12">
        <v>0</v>
      </c>
      <c r="M67">
        <v>84</v>
      </c>
      <c r="N67">
        <v>15</v>
      </c>
      <c r="O67">
        <v>96</v>
      </c>
      <c r="Q67" s="6">
        <f t="shared" ref="Q67:Q70" si="13">SUM(M67:O67)+R67</f>
        <v>196</v>
      </c>
      <c r="R67" s="11">
        <v>1</v>
      </c>
    </row>
    <row r="68" spans="1:21">
      <c r="A68" s="9"/>
      <c r="B68" t="s">
        <v>107</v>
      </c>
      <c r="C68">
        <v>195</v>
      </c>
      <c r="D68" t="s">
        <v>41</v>
      </c>
      <c r="E68">
        <v>88</v>
      </c>
      <c r="F68">
        <v>81</v>
      </c>
      <c r="G68">
        <v>21</v>
      </c>
      <c r="H68">
        <v>66</v>
      </c>
      <c r="I68">
        <v>56</v>
      </c>
      <c r="J68">
        <v>40</v>
      </c>
      <c r="M68">
        <v>78</v>
      </c>
      <c r="N68">
        <v>91</v>
      </c>
      <c r="O68">
        <v>26</v>
      </c>
      <c r="Q68" s="6">
        <f t="shared" ref="Q68:Q74" si="14">SUM(M68:O68)</f>
        <v>195</v>
      </c>
    </row>
    <row r="69" spans="1:21">
      <c r="A69" s="9"/>
      <c r="B69" t="s">
        <v>108</v>
      </c>
      <c r="M69">
        <v>73</v>
      </c>
      <c r="N69">
        <v>26</v>
      </c>
      <c r="O69">
        <v>94</v>
      </c>
      <c r="Q69" s="6">
        <f t="shared" si="13"/>
        <v>194</v>
      </c>
      <c r="R69" s="11">
        <v>1</v>
      </c>
    </row>
    <row r="70" spans="1:21">
      <c r="A70" s="9"/>
      <c r="B70" s="8" t="s">
        <v>109</v>
      </c>
      <c r="C70" s="8">
        <v>189</v>
      </c>
      <c r="D70" s="8" t="s">
        <v>56</v>
      </c>
      <c r="E70" s="8">
        <v>53</v>
      </c>
      <c r="F70" s="8">
        <v>44</v>
      </c>
      <c r="G70" s="8">
        <v>92</v>
      </c>
      <c r="H70" s="8">
        <v>89</v>
      </c>
      <c r="I70" s="8">
        <v>40</v>
      </c>
      <c r="J70" s="8">
        <v>40</v>
      </c>
      <c r="K70" s="8" t="s">
        <v>22</v>
      </c>
      <c r="L70" s="8">
        <v>0</v>
      </c>
      <c r="M70" s="8">
        <v>61</v>
      </c>
      <c r="N70" s="8">
        <v>26</v>
      </c>
      <c r="O70" s="8">
        <v>94</v>
      </c>
      <c r="P70" s="8"/>
      <c r="Q70" s="10">
        <f t="shared" si="13"/>
        <v>182</v>
      </c>
      <c r="R70" s="16">
        <v>1</v>
      </c>
      <c r="S70" s="8"/>
      <c r="T70" s="8"/>
      <c r="U70" s="8"/>
    </row>
    <row r="71" spans="1:21">
      <c r="A71" s="9"/>
      <c r="B71" s="8" t="s">
        <v>110</v>
      </c>
      <c r="C71" s="8">
        <v>189</v>
      </c>
      <c r="D71" s="8" t="s">
        <v>49</v>
      </c>
      <c r="E71" s="8">
        <v>69</v>
      </c>
      <c r="F71" s="8">
        <v>60</v>
      </c>
      <c r="G71" s="8">
        <v>38</v>
      </c>
      <c r="H71" s="8">
        <v>70</v>
      </c>
      <c r="I71" s="8">
        <v>42</v>
      </c>
      <c r="J71" s="8">
        <v>0</v>
      </c>
      <c r="K71" s="8"/>
      <c r="L71" s="8"/>
      <c r="M71" s="8">
        <v>76</v>
      </c>
      <c r="N71" s="8">
        <v>58</v>
      </c>
      <c r="O71" s="8">
        <v>48</v>
      </c>
      <c r="P71" s="8"/>
      <c r="Q71" s="10">
        <f t="shared" si="14"/>
        <v>182</v>
      </c>
      <c r="R71" s="16"/>
      <c r="S71" s="8"/>
      <c r="T71" s="8"/>
      <c r="U71" s="8"/>
    </row>
    <row r="72" spans="1:21">
      <c r="A72" s="9"/>
      <c r="B72" s="8" t="s">
        <v>111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>
        <v>58</v>
      </c>
      <c r="N72" s="8">
        <v>55</v>
      </c>
      <c r="O72" s="8">
        <v>65</v>
      </c>
      <c r="P72" s="8"/>
      <c r="Q72" s="10">
        <f t="shared" si="14"/>
        <v>178</v>
      </c>
      <c r="R72" s="16">
        <v>1.5</v>
      </c>
      <c r="S72" s="8"/>
      <c r="T72" s="8"/>
      <c r="U72" s="8"/>
    </row>
    <row r="73" spans="1:21">
      <c r="A73" s="9">
        <v>407</v>
      </c>
      <c r="B73" s="8" t="s">
        <v>112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>
        <v>44</v>
      </c>
      <c r="N73" s="8">
        <v>65</v>
      </c>
      <c r="O73" s="8">
        <v>65</v>
      </c>
      <c r="P73" s="8"/>
      <c r="Q73" s="10">
        <f t="shared" si="14"/>
        <v>174</v>
      </c>
      <c r="R73" s="16">
        <v>1</v>
      </c>
      <c r="S73" s="8"/>
      <c r="T73" s="8"/>
      <c r="U73" s="8"/>
    </row>
    <row r="74" spans="1:21">
      <c r="A74" s="9">
        <v>506</v>
      </c>
      <c r="B74" s="8" t="s">
        <v>113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>
        <v>53</v>
      </c>
      <c r="N74" s="8">
        <v>38</v>
      </c>
      <c r="O74" s="8">
        <v>83</v>
      </c>
      <c r="P74" s="8"/>
      <c r="Q74" s="10">
        <f t="shared" si="14"/>
        <v>174</v>
      </c>
      <c r="R74" s="16">
        <v>1</v>
      </c>
      <c r="S74" s="8"/>
      <c r="T74" s="8"/>
      <c r="U74" s="8"/>
    </row>
    <row r="75" spans="1:21">
      <c r="A75" s="9">
        <v>103</v>
      </c>
      <c r="B75" t="s">
        <v>114</v>
      </c>
      <c r="C75">
        <v>189</v>
      </c>
      <c r="D75" t="s">
        <v>24</v>
      </c>
      <c r="E75">
        <v>59</v>
      </c>
      <c r="F75">
        <v>34</v>
      </c>
      <c r="G75">
        <v>96</v>
      </c>
      <c r="H75">
        <v>92</v>
      </c>
      <c r="I75">
        <v>74</v>
      </c>
      <c r="J75">
        <v>40</v>
      </c>
      <c r="L75">
        <v>1</v>
      </c>
      <c r="M75">
        <v>62</v>
      </c>
      <c r="N75">
        <v>14</v>
      </c>
      <c r="O75">
        <v>95</v>
      </c>
      <c r="Q75" s="6">
        <f>SUM(M75:O75)+R75</f>
        <v>172</v>
      </c>
      <c r="R75" s="11">
        <v>1</v>
      </c>
    </row>
    <row r="76" spans="1:21">
      <c r="A76" s="9">
        <v>412</v>
      </c>
      <c r="B76" s="7" t="s">
        <v>115</v>
      </c>
      <c r="C76" s="7">
        <v>193</v>
      </c>
      <c r="D76" s="7" t="s">
        <v>30</v>
      </c>
      <c r="E76" s="7">
        <v>80</v>
      </c>
      <c r="F76" s="7">
        <v>70</v>
      </c>
      <c r="G76" s="7">
        <v>31</v>
      </c>
      <c r="H76" s="7">
        <v>57</v>
      </c>
      <c r="I76" s="7">
        <v>36</v>
      </c>
      <c r="J76" s="7">
        <v>20</v>
      </c>
      <c r="K76" s="7"/>
      <c r="L76" s="7">
        <v>1</v>
      </c>
      <c r="M76" s="7">
        <v>1</v>
      </c>
      <c r="N76" s="7">
        <v>78</v>
      </c>
      <c r="O76" s="7">
        <v>86</v>
      </c>
      <c r="P76" s="7">
        <v>51</v>
      </c>
      <c r="Q76" s="9">
        <f t="shared" ref="Q76:Q78" si="15">SUM(M76:O76)</f>
        <v>165</v>
      </c>
      <c r="R76" s="17">
        <v>1</v>
      </c>
      <c r="S76" s="7"/>
      <c r="T76" s="7"/>
      <c r="U76" s="7"/>
    </row>
    <row r="77" spans="1:21">
      <c r="A77" s="9">
        <v>507</v>
      </c>
      <c r="B77" s="8" t="s">
        <v>116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>
        <v>69</v>
      </c>
      <c r="N77" s="8">
        <v>72</v>
      </c>
      <c r="O77" s="8">
        <v>24</v>
      </c>
      <c r="P77" s="8"/>
      <c r="Q77" s="10">
        <f t="shared" si="15"/>
        <v>165</v>
      </c>
      <c r="R77" s="16">
        <v>1</v>
      </c>
      <c r="S77" s="8"/>
      <c r="T77" s="8"/>
      <c r="U77" s="8"/>
    </row>
    <row r="78" spans="1:21">
      <c r="A78" s="9">
        <v>514</v>
      </c>
      <c r="B78" s="8" t="s">
        <v>117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>
        <v>53</v>
      </c>
      <c r="N78" s="8">
        <v>31</v>
      </c>
      <c r="O78" s="8">
        <v>78</v>
      </c>
      <c r="P78" s="8"/>
      <c r="Q78" s="10">
        <f t="shared" si="15"/>
        <v>162</v>
      </c>
      <c r="R78" s="16">
        <v>1</v>
      </c>
      <c r="S78" s="8"/>
      <c r="T78" s="8"/>
      <c r="U78" s="8"/>
    </row>
    <row r="79" spans="1:21">
      <c r="A79" s="9">
        <v>508</v>
      </c>
      <c r="B79" s="8" t="s">
        <v>118</v>
      </c>
      <c r="C79" s="8">
        <v>189</v>
      </c>
      <c r="D79" s="8" t="s">
        <v>30</v>
      </c>
      <c r="E79" s="8">
        <v>66</v>
      </c>
      <c r="F79" s="8">
        <v>62</v>
      </c>
      <c r="G79" s="8">
        <v>24</v>
      </c>
      <c r="H79" s="8">
        <v>81</v>
      </c>
      <c r="I79" s="8">
        <v>12</v>
      </c>
      <c r="J79" s="8">
        <v>0</v>
      </c>
      <c r="K79" s="8" t="s">
        <v>22</v>
      </c>
      <c r="L79" s="8">
        <v>0</v>
      </c>
      <c r="M79" s="8">
        <v>64</v>
      </c>
      <c r="N79" s="8">
        <v>76</v>
      </c>
      <c r="O79" s="8">
        <v>13</v>
      </c>
      <c r="P79" s="8"/>
      <c r="Q79" s="10">
        <f>SUM(M79:O79)+R79</f>
        <v>154</v>
      </c>
      <c r="R79" s="16">
        <v>1</v>
      </c>
      <c r="S79" s="8"/>
      <c r="T79" s="8"/>
      <c r="U79" s="8"/>
    </row>
    <row r="80" spans="1:21">
      <c r="A80" s="9">
        <v>503</v>
      </c>
      <c r="B80" s="8" t="s">
        <v>119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>
        <v>48</v>
      </c>
      <c r="N80" s="8">
        <v>31</v>
      </c>
      <c r="O80" s="8">
        <v>74</v>
      </c>
      <c r="P80" s="8"/>
      <c r="Q80" s="10">
        <f t="shared" ref="Q80:Q82" si="16">SUM(M80:O80)</f>
        <v>153</v>
      </c>
      <c r="R80" s="16">
        <v>1</v>
      </c>
      <c r="S80" s="8"/>
      <c r="T80" s="8"/>
      <c r="U80" s="8"/>
    </row>
    <row r="81" spans="1:21">
      <c r="A81" s="9">
        <v>510</v>
      </c>
      <c r="B81" s="8" t="s">
        <v>120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>
        <v>51</v>
      </c>
      <c r="N81" s="8">
        <v>26</v>
      </c>
      <c r="O81" s="8">
        <v>74</v>
      </c>
      <c r="P81" s="8"/>
      <c r="Q81" s="10">
        <f t="shared" si="16"/>
        <v>151</v>
      </c>
      <c r="R81" s="16">
        <v>1</v>
      </c>
      <c r="S81" s="8"/>
      <c r="T81" s="8"/>
      <c r="U81" s="8"/>
    </row>
    <row r="82" spans="1:21">
      <c r="A82" s="9">
        <v>212</v>
      </c>
      <c r="B82" t="s">
        <v>121</v>
      </c>
      <c r="C82">
        <v>189</v>
      </c>
      <c r="D82" t="s">
        <v>122</v>
      </c>
      <c r="E82">
        <v>51</v>
      </c>
      <c r="F82">
        <v>46</v>
      </c>
      <c r="G82">
        <v>74</v>
      </c>
      <c r="H82">
        <v>71</v>
      </c>
      <c r="I82">
        <v>92</v>
      </c>
      <c r="J82">
        <v>20</v>
      </c>
      <c r="L82" s="12">
        <v>0</v>
      </c>
      <c r="M82">
        <v>34</v>
      </c>
      <c r="N82">
        <v>33</v>
      </c>
      <c r="O82">
        <v>79</v>
      </c>
      <c r="Q82" s="6">
        <f t="shared" si="16"/>
        <v>146</v>
      </c>
      <c r="R82" s="11">
        <v>1</v>
      </c>
    </row>
    <row r="83" spans="1:21">
      <c r="A83" s="9">
        <v>505</v>
      </c>
      <c r="B83" s="8" t="s">
        <v>123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>
        <v>51</v>
      </c>
      <c r="N83" s="8">
        <v>27</v>
      </c>
      <c r="O83" s="8">
        <v>64</v>
      </c>
      <c r="P83" s="8"/>
      <c r="Q83" s="10">
        <f>SUM(M83:P83)</f>
        <v>142</v>
      </c>
      <c r="R83" s="16">
        <v>1</v>
      </c>
      <c r="S83" s="8"/>
      <c r="T83" s="8"/>
      <c r="U83" s="8"/>
    </row>
    <row r="84" spans="1:21">
      <c r="A84" s="9">
        <v>213</v>
      </c>
      <c r="B84" t="s">
        <v>124</v>
      </c>
      <c r="C84">
        <v>190</v>
      </c>
      <c r="D84" t="s">
        <v>122</v>
      </c>
      <c r="E84">
        <v>61</v>
      </c>
      <c r="F84">
        <v>40</v>
      </c>
      <c r="G84">
        <v>73</v>
      </c>
      <c r="H84">
        <v>77</v>
      </c>
      <c r="I84">
        <v>80</v>
      </c>
      <c r="J84">
        <v>0</v>
      </c>
      <c r="L84" s="12">
        <v>0</v>
      </c>
      <c r="M84">
        <v>33</v>
      </c>
      <c r="N84">
        <v>29</v>
      </c>
      <c r="O84">
        <v>78</v>
      </c>
      <c r="Q84" s="6">
        <f>SUM(M84:O84)+R84</f>
        <v>141.1</v>
      </c>
      <c r="R84" s="11">
        <v>1.1000000000000001</v>
      </c>
    </row>
    <row r="85" spans="1:21">
      <c r="A85" s="9"/>
      <c r="B85" s="8" t="s">
        <v>125</v>
      </c>
      <c r="C85" s="8">
        <v>190</v>
      </c>
      <c r="D85" s="8" t="s">
        <v>49</v>
      </c>
      <c r="E85" s="8">
        <v>47</v>
      </c>
      <c r="F85" s="8">
        <v>34</v>
      </c>
      <c r="G85" s="8">
        <v>91</v>
      </c>
      <c r="H85" s="8">
        <v>68</v>
      </c>
      <c r="I85" s="8">
        <v>43</v>
      </c>
      <c r="J85" s="8">
        <v>20</v>
      </c>
      <c r="K85" s="8"/>
      <c r="L85" s="8"/>
      <c r="M85" s="8">
        <v>36</v>
      </c>
      <c r="N85" s="8">
        <v>21</v>
      </c>
      <c r="O85" s="8">
        <v>80</v>
      </c>
      <c r="P85" s="8"/>
      <c r="Q85" s="10">
        <f>SUM(M85:O85)+R85</f>
        <v>138.4</v>
      </c>
      <c r="R85" s="16">
        <v>1.4</v>
      </c>
      <c r="S85" s="8"/>
      <c r="T85" s="8"/>
      <c r="U85" s="8"/>
    </row>
    <row r="86" spans="1:21">
      <c r="A86" s="9">
        <v>211</v>
      </c>
      <c r="B86" t="s">
        <v>126</v>
      </c>
      <c r="C86">
        <v>190</v>
      </c>
      <c r="D86" t="s">
        <v>21</v>
      </c>
      <c r="E86">
        <v>70</v>
      </c>
      <c r="F86">
        <v>34</v>
      </c>
      <c r="G86">
        <v>74</v>
      </c>
      <c r="H86">
        <v>68</v>
      </c>
      <c r="I86">
        <v>84</v>
      </c>
      <c r="J86">
        <v>0</v>
      </c>
      <c r="L86">
        <v>1</v>
      </c>
      <c r="M86">
        <v>20</v>
      </c>
      <c r="N86">
        <v>32</v>
      </c>
      <c r="O86">
        <v>76</v>
      </c>
      <c r="Q86" s="6">
        <f t="shared" ref="Q86:Q117" si="17">SUM(M86:O86)</f>
        <v>128</v>
      </c>
      <c r="R86" s="11">
        <v>1</v>
      </c>
    </row>
    <row r="87" spans="1:21">
      <c r="A87" s="9">
        <v>515</v>
      </c>
      <c r="B87" s="8" t="s">
        <v>127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>
        <v>30</v>
      </c>
      <c r="N87" s="8">
        <v>5</v>
      </c>
      <c r="O87" s="8">
        <v>75</v>
      </c>
      <c r="P87" s="8"/>
      <c r="Q87" s="10">
        <f t="shared" si="17"/>
        <v>110</v>
      </c>
      <c r="R87" s="16">
        <v>1</v>
      </c>
      <c r="S87" s="8"/>
      <c r="T87" s="8"/>
      <c r="U87" s="8"/>
    </row>
    <row r="88" spans="1:21">
      <c r="A88" s="9">
        <v>513</v>
      </c>
      <c r="B88" s="8" t="s">
        <v>128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>
        <v>48</v>
      </c>
      <c r="N88" s="8">
        <v>49</v>
      </c>
      <c r="O88" s="8">
        <v>6</v>
      </c>
      <c r="P88" s="8"/>
      <c r="Q88" s="10">
        <f t="shared" si="17"/>
        <v>103</v>
      </c>
      <c r="R88" s="16">
        <v>1</v>
      </c>
      <c r="S88" s="8"/>
      <c r="T88" s="8"/>
      <c r="U88" s="8"/>
    </row>
    <row r="89" spans="1:21">
      <c r="A89" s="9">
        <v>511</v>
      </c>
      <c r="B89" s="8" t="s">
        <v>129</v>
      </c>
      <c r="C89" s="8">
        <v>189</v>
      </c>
      <c r="D89" s="8" t="s">
        <v>130</v>
      </c>
      <c r="E89" s="8">
        <v>61</v>
      </c>
      <c r="F89" s="8">
        <v>39</v>
      </c>
      <c r="G89" s="8">
        <v>44</v>
      </c>
      <c r="H89" s="8">
        <v>100</v>
      </c>
      <c r="I89" s="8">
        <v>77</v>
      </c>
      <c r="J89" s="8">
        <v>20</v>
      </c>
      <c r="K89" s="8" t="s">
        <v>25</v>
      </c>
      <c r="L89" s="8">
        <v>1</v>
      </c>
      <c r="M89" s="8">
        <v>34</v>
      </c>
      <c r="N89" s="8">
        <v>8</v>
      </c>
      <c r="O89" s="8">
        <v>34</v>
      </c>
      <c r="P89" s="8"/>
      <c r="Q89" s="10">
        <f t="shared" si="17"/>
        <v>76</v>
      </c>
      <c r="R89" s="16">
        <v>1</v>
      </c>
      <c r="S89" s="8"/>
      <c r="T89" s="8"/>
      <c r="U89" s="8"/>
    </row>
    <row r="90" spans="1:21">
      <c r="A90" s="9"/>
      <c r="B90" t="s">
        <v>131</v>
      </c>
      <c r="C90">
        <v>190</v>
      </c>
      <c r="D90" t="s">
        <v>24</v>
      </c>
      <c r="E90">
        <v>40</v>
      </c>
      <c r="F90">
        <v>22</v>
      </c>
      <c r="G90">
        <v>92</v>
      </c>
      <c r="H90">
        <v>89</v>
      </c>
      <c r="I90">
        <v>70</v>
      </c>
      <c r="J90">
        <v>20</v>
      </c>
      <c r="M90">
        <v>1</v>
      </c>
      <c r="Q90" s="6">
        <f t="shared" si="17"/>
        <v>1</v>
      </c>
    </row>
    <row r="91" spans="1:21">
      <c r="A91" s="9"/>
      <c r="B91" t="s">
        <v>132</v>
      </c>
      <c r="C91">
        <v>190</v>
      </c>
      <c r="D91" t="s">
        <v>133</v>
      </c>
      <c r="E91">
        <v>89</v>
      </c>
      <c r="F91">
        <v>81</v>
      </c>
      <c r="G91">
        <v>53</v>
      </c>
      <c r="H91">
        <v>67</v>
      </c>
      <c r="I91">
        <v>65</v>
      </c>
      <c r="J91">
        <v>20</v>
      </c>
      <c r="L91">
        <v>1</v>
      </c>
      <c r="M91">
        <v>1</v>
      </c>
      <c r="Q91" s="6">
        <f t="shared" si="17"/>
        <v>1</v>
      </c>
    </row>
    <row r="92" spans="1:21">
      <c r="A92" s="9"/>
      <c r="B92" t="s">
        <v>134</v>
      </c>
      <c r="C92">
        <v>190</v>
      </c>
      <c r="D92" t="s">
        <v>135</v>
      </c>
      <c r="E92">
        <v>79</v>
      </c>
      <c r="F92">
        <v>64</v>
      </c>
      <c r="G92">
        <v>62</v>
      </c>
      <c r="H92">
        <v>63</v>
      </c>
      <c r="I92">
        <v>69</v>
      </c>
      <c r="J92">
        <v>20</v>
      </c>
      <c r="M92">
        <v>1</v>
      </c>
      <c r="Q92" s="6">
        <f t="shared" si="17"/>
        <v>1</v>
      </c>
    </row>
    <row r="93" spans="1:21">
      <c r="A93" s="9"/>
      <c r="B93" t="s">
        <v>136</v>
      </c>
      <c r="C93">
        <v>191</v>
      </c>
      <c r="D93" t="s">
        <v>122</v>
      </c>
      <c r="E93">
        <v>76</v>
      </c>
      <c r="F93">
        <v>55</v>
      </c>
      <c r="G93">
        <v>47</v>
      </c>
      <c r="H93">
        <v>68</v>
      </c>
      <c r="I93">
        <v>63</v>
      </c>
      <c r="J93">
        <v>20</v>
      </c>
      <c r="M93">
        <v>1</v>
      </c>
      <c r="Q93" s="6">
        <f t="shared" si="17"/>
        <v>1</v>
      </c>
    </row>
    <row r="94" spans="1:21">
      <c r="A94" s="9"/>
      <c r="B94" t="s">
        <v>137</v>
      </c>
      <c r="C94">
        <v>193</v>
      </c>
      <c r="D94" t="s">
        <v>130</v>
      </c>
      <c r="E94">
        <v>87</v>
      </c>
      <c r="F94">
        <v>82</v>
      </c>
      <c r="G94">
        <v>75</v>
      </c>
      <c r="H94">
        <v>68</v>
      </c>
      <c r="I94">
        <v>81</v>
      </c>
      <c r="J94">
        <v>40</v>
      </c>
      <c r="M94">
        <v>1</v>
      </c>
      <c r="Q94" s="6">
        <f t="shared" si="17"/>
        <v>1</v>
      </c>
    </row>
    <row r="95" spans="1:21">
      <c r="A95" s="9"/>
      <c r="B95" t="s">
        <v>138</v>
      </c>
      <c r="C95">
        <v>193</v>
      </c>
      <c r="D95" t="s">
        <v>24</v>
      </c>
      <c r="E95">
        <v>58</v>
      </c>
      <c r="F95">
        <v>42</v>
      </c>
      <c r="G95">
        <v>74</v>
      </c>
      <c r="H95">
        <v>69</v>
      </c>
      <c r="I95">
        <v>39</v>
      </c>
      <c r="J95">
        <v>20</v>
      </c>
      <c r="M95">
        <v>1</v>
      </c>
      <c r="Q95" s="6">
        <f t="shared" si="17"/>
        <v>1</v>
      </c>
    </row>
    <row r="96" spans="1:21">
      <c r="A96" s="9"/>
      <c r="B96" t="s">
        <v>139</v>
      </c>
      <c r="C96">
        <v>194</v>
      </c>
      <c r="D96" t="s">
        <v>76</v>
      </c>
      <c r="E96">
        <v>90</v>
      </c>
      <c r="F96">
        <v>88</v>
      </c>
      <c r="G96">
        <v>63</v>
      </c>
      <c r="H96">
        <v>89</v>
      </c>
      <c r="I96">
        <v>52</v>
      </c>
      <c r="J96">
        <v>20</v>
      </c>
      <c r="L96">
        <v>1</v>
      </c>
      <c r="M96">
        <v>1</v>
      </c>
      <c r="Q96" s="6">
        <f t="shared" si="17"/>
        <v>1</v>
      </c>
    </row>
    <row r="97" spans="1:38">
      <c r="A97" s="9"/>
      <c r="B97" t="s">
        <v>140</v>
      </c>
      <c r="C97">
        <v>194</v>
      </c>
      <c r="D97" t="s">
        <v>24</v>
      </c>
      <c r="E97">
        <v>71</v>
      </c>
      <c r="F97">
        <v>64</v>
      </c>
      <c r="G97">
        <v>86</v>
      </c>
      <c r="H97">
        <v>86</v>
      </c>
      <c r="I97">
        <v>70</v>
      </c>
      <c r="J97">
        <v>40</v>
      </c>
      <c r="M97">
        <v>1</v>
      </c>
      <c r="Q97" s="6">
        <f t="shared" si="17"/>
        <v>1</v>
      </c>
    </row>
    <row r="98" spans="1:38">
      <c r="A98" s="9"/>
      <c r="B98" t="s">
        <v>141</v>
      </c>
      <c r="C98">
        <v>194</v>
      </c>
      <c r="D98" t="s">
        <v>43</v>
      </c>
      <c r="E98">
        <v>54</v>
      </c>
      <c r="F98">
        <v>48</v>
      </c>
      <c r="G98">
        <v>94</v>
      </c>
      <c r="H98">
        <v>93</v>
      </c>
      <c r="I98">
        <v>94</v>
      </c>
      <c r="J98">
        <v>40</v>
      </c>
      <c r="L98">
        <v>1</v>
      </c>
      <c r="M98">
        <v>1</v>
      </c>
      <c r="Q98" s="6">
        <f t="shared" si="17"/>
        <v>1</v>
      </c>
    </row>
    <row r="99" spans="1:38" s="8" customFormat="1">
      <c r="A99" s="9"/>
      <c r="B99" t="s">
        <v>142</v>
      </c>
      <c r="C99">
        <v>196</v>
      </c>
      <c r="D99" t="s">
        <v>133</v>
      </c>
      <c r="E99">
        <v>76</v>
      </c>
      <c r="F99">
        <v>80</v>
      </c>
      <c r="G99">
        <v>89</v>
      </c>
      <c r="H99">
        <v>72</v>
      </c>
      <c r="I99">
        <v>74</v>
      </c>
      <c r="J99">
        <v>40</v>
      </c>
      <c r="K99"/>
      <c r="L99">
        <v>1</v>
      </c>
      <c r="M99">
        <v>1</v>
      </c>
      <c r="N99"/>
      <c r="O99"/>
      <c r="P99"/>
      <c r="Q99" s="6">
        <f t="shared" si="17"/>
        <v>1</v>
      </c>
      <c r="R99" s="11"/>
      <c r="S99"/>
      <c r="T99"/>
      <c r="U99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>
      <c r="A100" s="9"/>
      <c r="B100" t="s">
        <v>143</v>
      </c>
      <c r="C100">
        <v>200</v>
      </c>
      <c r="D100" t="s">
        <v>56</v>
      </c>
      <c r="E100">
        <v>90</v>
      </c>
      <c r="F100">
        <v>89</v>
      </c>
      <c r="G100">
        <v>13</v>
      </c>
      <c r="H100">
        <v>81</v>
      </c>
      <c r="I100">
        <v>38</v>
      </c>
      <c r="J100">
        <v>40</v>
      </c>
      <c r="M100">
        <v>1</v>
      </c>
      <c r="Q100" s="6">
        <f t="shared" si="17"/>
        <v>1</v>
      </c>
    </row>
    <row r="101" spans="1:38">
      <c r="A101" s="9"/>
      <c r="B101" t="s">
        <v>144</v>
      </c>
      <c r="C101">
        <v>201</v>
      </c>
      <c r="D101" t="s">
        <v>94</v>
      </c>
      <c r="E101">
        <v>91</v>
      </c>
      <c r="F101">
        <v>72</v>
      </c>
      <c r="G101">
        <v>42</v>
      </c>
      <c r="H101">
        <v>84</v>
      </c>
      <c r="I101">
        <v>63</v>
      </c>
      <c r="J101">
        <v>40</v>
      </c>
      <c r="M101">
        <v>1</v>
      </c>
      <c r="Q101" s="6">
        <f t="shared" si="17"/>
        <v>1</v>
      </c>
    </row>
    <row r="102" spans="1:38">
      <c r="A102" s="9"/>
      <c r="B102" t="s">
        <v>145</v>
      </c>
      <c r="C102">
        <v>203</v>
      </c>
      <c r="D102" t="s">
        <v>146</v>
      </c>
      <c r="E102">
        <v>92</v>
      </c>
      <c r="F102">
        <v>90</v>
      </c>
      <c r="G102">
        <v>55</v>
      </c>
      <c r="H102">
        <v>87</v>
      </c>
      <c r="I102">
        <v>52</v>
      </c>
      <c r="J102">
        <v>40</v>
      </c>
      <c r="M102">
        <v>1</v>
      </c>
      <c r="Q102" s="6">
        <f t="shared" si="17"/>
        <v>1</v>
      </c>
    </row>
    <row r="103" spans="1:38">
      <c r="A103" s="9"/>
      <c r="B103" t="s">
        <v>147</v>
      </c>
      <c r="C103">
        <v>210</v>
      </c>
      <c r="D103" t="s">
        <v>148</v>
      </c>
      <c r="E103">
        <v>61</v>
      </c>
      <c r="F103">
        <v>71</v>
      </c>
      <c r="G103">
        <v>95</v>
      </c>
      <c r="H103">
        <v>81</v>
      </c>
      <c r="I103">
        <v>81</v>
      </c>
      <c r="J103">
        <v>70</v>
      </c>
      <c r="M103">
        <v>1</v>
      </c>
      <c r="Q103" s="6">
        <f t="shared" si="17"/>
        <v>1</v>
      </c>
    </row>
    <row r="104" spans="1:38">
      <c r="A104" s="9"/>
      <c r="B104" t="s">
        <v>149</v>
      </c>
      <c r="C104">
        <v>189</v>
      </c>
      <c r="D104" t="s">
        <v>150</v>
      </c>
      <c r="E104">
        <v>96</v>
      </c>
      <c r="F104">
        <v>52</v>
      </c>
      <c r="G104">
        <v>8</v>
      </c>
      <c r="H104">
        <v>49</v>
      </c>
      <c r="I104">
        <v>10</v>
      </c>
      <c r="J104">
        <v>20</v>
      </c>
      <c r="Q104" s="6">
        <f t="shared" si="17"/>
        <v>0</v>
      </c>
    </row>
    <row r="105" spans="1:38">
      <c r="A105" s="9"/>
      <c r="B105" t="s">
        <v>151</v>
      </c>
      <c r="C105">
        <v>189</v>
      </c>
      <c r="D105" t="s">
        <v>130</v>
      </c>
      <c r="E105">
        <v>91</v>
      </c>
      <c r="F105">
        <v>82</v>
      </c>
      <c r="G105">
        <v>66</v>
      </c>
      <c r="H105">
        <v>75</v>
      </c>
      <c r="I105">
        <v>51</v>
      </c>
      <c r="J105">
        <v>0</v>
      </c>
      <c r="K105" t="s">
        <v>22</v>
      </c>
      <c r="Q105" s="6">
        <f t="shared" si="17"/>
        <v>0</v>
      </c>
    </row>
    <row r="106" spans="1:38">
      <c r="A106" s="9"/>
      <c r="B106" t="s">
        <v>152</v>
      </c>
      <c r="C106">
        <v>189</v>
      </c>
      <c r="D106" t="s">
        <v>153</v>
      </c>
      <c r="E106">
        <v>90</v>
      </c>
      <c r="F106">
        <v>84</v>
      </c>
      <c r="G106">
        <v>74</v>
      </c>
      <c r="H106">
        <v>93</v>
      </c>
      <c r="I106">
        <v>90</v>
      </c>
      <c r="J106">
        <v>20</v>
      </c>
      <c r="K106" t="s">
        <v>22</v>
      </c>
      <c r="Q106" s="6">
        <f t="shared" si="17"/>
        <v>0</v>
      </c>
    </row>
    <row r="107" spans="1:38">
      <c r="A107" s="9"/>
      <c r="B107" t="s">
        <v>154</v>
      </c>
      <c r="C107">
        <v>189</v>
      </c>
      <c r="D107" t="s">
        <v>36</v>
      </c>
      <c r="E107">
        <v>87</v>
      </c>
      <c r="F107">
        <v>70</v>
      </c>
      <c r="G107">
        <v>49</v>
      </c>
      <c r="H107">
        <v>69</v>
      </c>
      <c r="I107">
        <v>54</v>
      </c>
      <c r="J107">
        <v>0</v>
      </c>
      <c r="K107" t="s">
        <v>22</v>
      </c>
      <c r="Q107" s="6">
        <f t="shared" si="17"/>
        <v>0</v>
      </c>
    </row>
    <row r="108" spans="1:38">
      <c r="A108" s="9"/>
      <c r="B108" t="s">
        <v>155</v>
      </c>
      <c r="C108">
        <v>189</v>
      </c>
      <c r="D108" t="s">
        <v>30</v>
      </c>
      <c r="E108">
        <v>86</v>
      </c>
      <c r="F108">
        <v>70</v>
      </c>
      <c r="G108">
        <v>29</v>
      </c>
      <c r="H108">
        <v>71</v>
      </c>
      <c r="I108">
        <v>44</v>
      </c>
      <c r="J108">
        <v>20</v>
      </c>
      <c r="K108" t="s">
        <v>22</v>
      </c>
      <c r="Q108" s="6">
        <f t="shared" si="17"/>
        <v>0</v>
      </c>
    </row>
    <row r="109" spans="1:38">
      <c r="A109" s="9"/>
      <c r="B109" t="s">
        <v>156</v>
      </c>
      <c r="C109">
        <v>189</v>
      </c>
      <c r="D109" t="s">
        <v>153</v>
      </c>
      <c r="E109">
        <v>85</v>
      </c>
      <c r="F109">
        <v>86</v>
      </c>
      <c r="G109">
        <v>66</v>
      </c>
      <c r="H109">
        <v>86</v>
      </c>
      <c r="I109">
        <v>86</v>
      </c>
      <c r="J109">
        <v>40</v>
      </c>
      <c r="K109" t="s">
        <v>22</v>
      </c>
      <c r="Q109" s="6">
        <f t="shared" si="17"/>
        <v>0</v>
      </c>
    </row>
    <row r="110" spans="1:38">
      <c r="A110" s="9"/>
      <c r="B110" t="s">
        <v>157</v>
      </c>
      <c r="C110">
        <v>189</v>
      </c>
      <c r="D110" t="s">
        <v>45</v>
      </c>
      <c r="E110">
        <v>85</v>
      </c>
      <c r="F110">
        <v>69</v>
      </c>
      <c r="G110">
        <v>56</v>
      </c>
      <c r="H110">
        <v>87</v>
      </c>
      <c r="I110">
        <v>60</v>
      </c>
      <c r="J110">
        <v>0</v>
      </c>
      <c r="K110" t="s">
        <v>22</v>
      </c>
      <c r="L110">
        <v>1</v>
      </c>
      <c r="Q110" s="6">
        <f t="shared" si="17"/>
        <v>0</v>
      </c>
    </row>
    <row r="111" spans="1:38">
      <c r="A111" s="9"/>
      <c r="B111" t="s">
        <v>158</v>
      </c>
      <c r="C111">
        <v>189</v>
      </c>
      <c r="D111" t="s">
        <v>159</v>
      </c>
      <c r="E111">
        <v>84</v>
      </c>
      <c r="F111">
        <v>68</v>
      </c>
      <c r="G111">
        <v>49</v>
      </c>
      <c r="H111">
        <v>54</v>
      </c>
      <c r="I111">
        <v>30</v>
      </c>
      <c r="J111">
        <v>0</v>
      </c>
      <c r="Q111" s="6">
        <f t="shared" si="17"/>
        <v>0</v>
      </c>
    </row>
    <row r="112" spans="1:38">
      <c r="A112" s="9"/>
      <c r="B112" t="s">
        <v>160</v>
      </c>
      <c r="C112">
        <v>189</v>
      </c>
      <c r="D112" t="s">
        <v>161</v>
      </c>
      <c r="E112">
        <v>84</v>
      </c>
      <c r="F112">
        <v>66</v>
      </c>
      <c r="G112">
        <v>25</v>
      </c>
      <c r="H112">
        <v>73</v>
      </c>
      <c r="I112">
        <v>41</v>
      </c>
      <c r="J112">
        <v>0</v>
      </c>
      <c r="K112" t="s">
        <v>22</v>
      </c>
      <c r="Q112" s="6">
        <f t="shared" si="17"/>
        <v>0</v>
      </c>
    </row>
    <row r="113" spans="1:38">
      <c r="A113" s="9"/>
      <c r="B113" t="s">
        <v>162</v>
      </c>
      <c r="C113">
        <v>189</v>
      </c>
      <c r="D113" t="s">
        <v>161</v>
      </c>
      <c r="E113">
        <v>81</v>
      </c>
      <c r="F113">
        <v>72</v>
      </c>
      <c r="G113">
        <v>43</v>
      </c>
      <c r="H113">
        <v>71</v>
      </c>
      <c r="I113">
        <v>53</v>
      </c>
      <c r="J113">
        <v>0</v>
      </c>
      <c r="K113" t="s">
        <v>22</v>
      </c>
      <c r="Q113" s="6">
        <f t="shared" si="17"/>
        <v>0</v>
      </c>
    </row>
    <row r="114" spans="1:38">
      <c r="A114" s="9"/>
      <c r="B114" t="s">
        <v>163</v>
      </c>
      <c r="C114">
        <v>189</v>
      </c>
      <c r="D114" t="s">
        <v>39</v>
      </c>
      <c r="E114">
        <v>81</v>
      </c>
      <c r="F114">
        <v>67</v>
      </c>
      <c r="G114">
        <v>46</v>
      </c>
      <c r="H114">
        <v>85</v>
      </c>
      <c r="I114">
        <v>54</v>
      </c>
      <c r="J114">
        <v>0</v>
      </c>
      <c r="K114" t="s">
        <v>22</v>
      </c>
      <c r="Q114" s="6">
        <f t="shared" si="17"/>
        <v>0</v>
      </c>
    </row>
    <row r="115" spans="1:38">
      <c r="A115" s="9"/>
      <c r="B115" t="s">
        <v>164</v>
      </c>
      <c r="C115">
        <v>189</v>
      </c>
      <c r="D115" t="s">
        <v>27</v>
      </c>
      <c r="E115">
        <v>81</v>
      </c>
      <c r="F115">
        <v>64</v>
      </c>
      <c r="G115">
        <v>37</v>
      </c>
      <c r="H115">
        <v>75</v>
      </c>
      <c r="I115">
        <v>36</v>
      </c>
      <c r="J115">
        <v>0</v>
      </c>
      <c r="K115" t="s">
        <v>22</v>
      </c>
      <c r="Q115" s="6">
        <f t="shared" si="17"/>
        <v>0</v>
      </c>
    </row>
    <row r="116" spans="1:38">
      <c r="A116" s="9"/>
      <c r="B116" t="s">
        <v>165</v>
      </c>
      <c r="C116">
        <v>189</v>
      </c>
      <c r="D116" t="s">
        <v>27</v>
      </c>
      <c r="E116">
        <v>80</v>
      </c>
      <c r="F116">
        <v>73</v>
      </c>
      <c r="G116">
        <v>34</v>
      </c>
      <c r="H116">
        <v>78</v>
      </c>
      <c r="I116">
        <v>54</v>
      </c>
      <c r="J116">
        <v>0</v>
      </c>
      <c r="K116" t="s">
        <v>22</v>
      </c>
      <c r="Q116" s="6">
        <f t="shared" si="17"/>
        <v>0</v>
      </c>
    </row>
    <row r="117" spans="1:38">
      <c r="A117" s="9"/>
      <c r="B117" t="s">
        <v>166</v>
      </c>
      <c r="C117">
        <v>189</v>
      </c>
      <c r="D117" t="s">
        <v>84</v>
      </c>
      <c r="E117">
        <v>80</v>
      </c>
      <c r="F117">
        <v>72</v>
      </c>
      <c r="G117">
        <v>76</v>
      </c>
      <c r="H117">
        <v>70</v>
      </c>
      <c r="I117">
        <v>60</v>
      </c>
      <c r="J117">
        <v>0</v>
      </c>
      <c r="K117" t="s">
        <v>22</v>
      </c>
      <c r="Q117" s="6">
        <f t="shared" si="17"/>
        <v>0</v>
      </c>
    </row>
    <row r="118" spans="1:38">
      <c r="A118" s="9"/>
      <c r="B118" t="s">
        <v>167</v>
      </c>
      <c r="C118">
        <v>189</v>
      </c>
      <c r="D118" t="s">
        <v>153</v>
      </c>
      <c r="E118">
        <v>80</v>
      </c>
      <c r="F118">
        <v>70</v>
      </c>
      <c r="G118">
        <v>43</v>
      </c>
      <c r="H118">
        <v>75</v>
      </c>
      <c r="I118">
        <v>61</v>
      </c>
      <c r="J118">
        <v>0</v>
      </c>
      <c r="K118" t="s">
        <v>22</v>
      </c>
      <c r="Q118" s="6">
        <f t="shared" ref="Q118:Q149" si="18">SUM(M118:O118)</f>
        <v>0</v>
      </c>
    </row>
    <row r="119" spans="1:38" s="8" customFormat="1">
      <c r="A119" s="9"/>
      <c r="B119" t="s">
        <v>168</v>
      </c>
      <c r="C119">
        <v>189</v>
      </c>
      <c r="D119" t="s">
        <v>27</v>
      </c>
      <c r="E119">
        <v>80</v>
      </c>
      <c r="F119">
        <v>65</v>
      </c>
      <c r="G119">
        <v>50</v>
      </c>
      <c r="H119">
        <v>61</v>
      </c>
      <c r="I119">
        <v>58</v>
      </c>
      <c r="J119">
        <v>0</v>
      </c>
      <c r="K119"/>
      <c r="L119"/>
      <c r="M119"/>
      <c r="N119"/>
      <c r="O119"/>
      <c r="P119"/>
      <c r="Q119" s="6">
        <f t="shared" si="18"/>
        <v>0</v>
      </c>
      <c r="R119" s="11"/>
      <c r="S119"/>
      <c r="T119"/>
      <c r="U119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>
      <c r="A120" s="9"/>
      <c r="B120" t="s">
        <v>169</v>
      </c>
      <c r="C120">
        <v>189</v>
      </c>
      <c r="D120" t="s">
        <v>30</v>
      </c>
      <c r="E120">
        <v>80</v>
      </c>
      <c r="F120">
        <v>60</v>
      </c>
      <c r="G120">
        <v>48</v>
      </c>
      <c r="H120">
        <v>68</v>
      </c>
      <c r="I120">
        <v>52</v>
      </c>
      <c r="J120">
        <v>20</v>
      </c>
      <c r="Q120" s="6">
        <f t="shared" si="18"/>
        <v>0</v>
      </c>
    </row>
    <row r="121" spans="1:38">
      <c r="A121" s="9"/>
      <c r="B121" t="s">
        <v>170</v>
      </c>
      <c r="C121">
        <v>189</v>
      </c>
      <c r="D121" t="s">
        <v>43</v>
      </c>
      <c r="E121">
        <v>79</v>
      </c>
      <c r="F121">
        <v>65</v>
      </c>
      <c r="G121">
        <v>58</v>
      </c>
      <c r="H121">
        <v>75</v>
      </c>
      <c r="I121">
        <v>42</v>
      </c>
      <c r="J121">
        <v>0</v>
      </c>
      <c r="Q121" s="6">
        <f t="shared" si="18"/>
        <v>0</v>
      </c>
    </row>
    <row r="122" spans="1:38">
      <c r="A122" s="9"/>
      <c r="B122" t="s">
        <v>171</v>
      </c>
      <c r="C122">
        <v>189</v>
      </c>
      <c r="D122" t="s">
        <v>172</v>
      </c>
      <c r="E122">
        <v>79</v>
      </c>
      <c r="F122">
        <v>61</v>
      </c>
      <c r="G122">
        <v>46</v>
      </c>
      <c r="H122">
        <v>69</v>
      </c>
      <c r="I122">
        <v>30</v>
      </c>
      <c r="J122">
        <v>20</v>
      </c>
      <c r="Q122" s="6">
        <f t="shared" si="18"/>
        <v>0</v>
      </c>
    </row>
    <row r="123" spans="1:38">
      <c r="A123" s="9"/>
      <c r="B123" t="s">
        <v>173</v>
      </c>
      <c r="C123">
        <v>189</v>
      </c>
      <c r="D123" t="s">
        <v>174</v>
      </c>
      <c r="E123">
        <v>78</v>
      </c>
      <c r="F123">
        <v>68</v>
      </c>
      <c r="G123">
        <v>73</v>
      </c>
      <c r="H123">
        <v>81</v>
      </c>
      <c r="I123">
        <v>75</v>
      </c>
      <c r="J123">
        <v>20</v>
      </c>
      <c r="K123" t="s">
        <v>22</v>
      </c>
      <c r="Q123" s="6">
        <f t="shared" si="18"/>
        <v>0</v>
      </c>
    </row>
    <row r="124" spans="1:38" s="8" customFormat="1">
      <c r="A124" s="9"/>
      <c r="B124" t="s">
        <v>175</v>
      </c>
      <c r="C124">
        <v>189</v>
      </c>
      <c r="D124" t="s">
        <v>176</v>
      </c>
      <c r="E124">
        <v>78</v>
      </c>
      <c r="F124">
        <v>65</v>
      </c>
      <c r="G124">
        <v>36</v>
      </c>
      <c r="H124">
        <v>77</v>
      </c>
      <c r="I124">
        <v>32</v>
      </c>
      <c r="J124">
        <v>0</v>
      </c>
      <c r="K124" t="s">
        <v>22</v>
      </c>
      <c r="L124"/>
      <c r="M124"/>
      <c r="N124"/>
      <c r="O124"/>
      <c r="P124"/>
      <c r="Q124" s="6">
        <f t="shared" si="18"/>
        <v>0</v>
      </c>
      <c r="R124" s="11"/>
      <c r="S124"/>
      <c r="T124"/>
      <c r="U124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s="8" customFormat="1">
      <c r="A125" s="9"/>
      <c r="B125" t="s">
        <v>177</v>
      </c>
      <c r="C125">
        <v>189</v>
      </c>
      <c r="D125" t="s">
        <v>24</v>
      </c>
      <c r="E125">
        <v>77</v>
      </c>
      <c r="F125">
        <v>79</v>
      </c>
      <c r="G125">
        <v>56</v>
      </c>
      <c r="H125">
        <v>86</v>
      </c>
      <c r="I125">
        <v>59</v>
      </c>
      <c r="J125">
        <v>20</v>
      </c>
      <c r="K125" t="s">
        <v>22</v>
      </c>
      <c r="L125"/>
      <c r="M125"/>
      <c r="N125"/>
      <c r="O125"/>
      <c r="P125"/>
      <c r="Q125" s="6">
        <f t="shared" si="18"/>
        <v>0</v>
      </c>
      <c r="R125" s="11"/>
      <c r="S125"/>
      <c r="T125"/>
      <c r="U12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>
      <c r="A126" s="9"/>
      <c r="B126" t="s">
        <v>178</v>
      </c>
      <c r="C126">
        <v>189</v>
      </c>
      <c r="D126" t="s">
        <v>27</v>
      </c>
      <c r="E126">
        <v>77</v>
      </c>
      <c r="F126">
        <v>60</v>
      </c>
      <c r="G126">
        <v>38</v>
      </c>
      <c r="H126">
        <v>68</v>
      </c>
      <c r="I126">
        <v>42</v>
      </c>
      <c r="J126">
        <v>10</v>
      </c>
      <c r="K126" t="s">
        <v>22</v>
      </c>
      <c r="Q126" s="6">
        <f t="shared" si="18"/>
        <v>0</v>
      </c>
    </row>
    <row r="127" spans="1:38">
      <c r="A127" s="9"/>
      <c r="B127" t="s">
        <v>179</v>
      </c>
      <c r="C127">
        <v>189</v>
      </c>
      <c r="D127" t="s">
        <v>133</v>
      </c>
      <c r="E127">
        <v>73</v>
      </c>
      <c r="F127">
        <v>65</v>
      </c>
      <c r="G127">
        <v>40</v>
      </c>
      <c r="H127">
        <v>63</v>
      </c>
      <c r="I127">
        <v>18</v>
      </c>
      <c r="J127">
        <v>0</v>
      </c>
      <c r="Q127" s="6">
        <f t="shared" si="18"/>
        <v>0</v>
      </c>
    </row>
    <row r="128" spans="1:38" s="8" customFormat="1">
      <c r="A128" s="9"/>
      <c r="B128" t="s">
        <v>180</v>
      </c>
      <c r="C128">
        <v>189</v>
      </c>
      <c r="D128" t="s">
        <v>172</v>
      </c>
      <c r="E128">
        <v>71</v>
      </c>
      <c r="F128">
        <v>66</v>
      </c>
      <c r="G128">
        <v>80</v>
      </c>
      <c r="H128">
        <v>90</v>
      </c>
      <c r="I128">
        <v>65</v>
      </c>
      <c r="J128">
        <v>0</v>
      </c>
      <c r="K128" t="s">
        <v>22</v>
      </c>
      <c r="L128"/>
      <c r="M128"/>
      <c r="N128"/>
      <c r="O128"/>
      <c r="P128"/>
      <c r="Q128" s="6">
        <f t="shared" si="18"/>
        <v>0</v>
      </c>
      <c r="R128" s="11"/>
      <c r="S128"/>
      <c r="T128"/>
      <c r="U128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17">
      <c r="A129" s="9"/>
      <c r="B129" t="s">
        <v>181</v>
      </c>
      <c r="C129">
        <v>189</v>
      </c>
      <c r="D129" t="s">
        <v>39</v>
      </c>
      <c r="E129">
        <v>71</v>
      </c>
      <c r="F129">
        <v>60</v>
      </c>
      <c r="G129">
        <v>55</v>
      </c>
      <c r="H129">
        <v>88</v>
      </c>
      <c r="I129">
        <v>68</v>
      </c>
      <c r="J129">
        <v>0</v>
      </c>
      <c r="K129" t="s">
        <v>22</v>
      </c>
      <c r="Q129" s="6">
        <f t="shared" si="18"/>
        <v>0</v>
      </c>
    </row>
    <row r="130" spans="1:17">
      <c r="A130" s="9"/>
      <c r="B130" t="s">
        <v>182</v>
      </c>
      <c r="C130">
        <v>189</v>
      </c>
      <c r="D130" t="s">
        <v>30</v>
      </c>
      <c r="E130">
        <v>70</v>
      </c>
      <c r="F130">
        <v>72</v>
      </c>
      <c r="G130">
        <v>17</v>
      </c>
      <c r="H130">
        <v>82</v>
      </c>
      <c r="I130">
        <v>24</v>
      </c>
      <c r="J130">
        <v>20</v>
      </c>
      <c r="K130" t="s">
        <v>22</v>
      </c>
      <c r="Q130" s="6">
        <f t="shared" si="18"/>
        <v>0</v>
      </c>
    </row>
    <row r="131" spans="1:17">
      <c r="A131" s="9"/>
      <c r="B131" t="s">
        <v>183</v>
      </c>
      <c r="C131">
        <v>189</v>
      </c>
      <c r="D131" t="s">
        <v>56</v>
      </c>
      <c r="E131">
        <v>70</v>
      </c>
      <c r="F131">
        <v>72</v>
      </c>
      <c r="G131">
        <v>52</v>
      </c>
      <c r="H131">
        <v>64</v>
      </c>
      <c r="I131">
        <v>60</v>
      </c>
      <c r="J131">
        <v>20</v>
      </c>
      <c r="Q131" s="6">
        <f t="shared" si="18"/>
        <v>0</v>
      </c>
    </row>
    <row r="132" spans="1:17">
      <c r="A132" s="9"/>
      <c r="B132" t="s">
        <v>184</v>
      </c>
      <c r="C132">
        <v>189</v>
      </c>
      <c r="D132" t="s">
        <v>172</v>
      </c>
      <c r="E132">
        <v>70</v>
      </c>
      <c r="F132">
        <v>57</v>
      </c>
      <c r="G132">
        <v>30</v>
      </c>
      <c r="H132">
        <v>80</v>
      </c>
      <c r="I132">
        <v>45</v>
      </c>
      <c r="J132">
        <v>20</v>
      </c>
      <c r="K132" t="s">
        <v>22</v>
      </c>
      <c r="Q132" s="6">
        <f t="shared" si="18"/>
        <v>0</v>
      </c>
    </row>
    <row r="133" spans="1:17">
      <c r="A133" s="9"/>
      <c r="B133" t="s">
        <v>185</v>
      </c>
      <c r="C133">
        <v>189</v>
      </c>
      <c r="D133" t="s">
        <v>32</v>
      </c>
      <c r="E133">
        <v>70</v>
      </c>
      <c r="F133">
        <v>23</v>
      </c>
      <c r="G133">
        <v>80</v>
      </c>
      <c r="H133">
        <v>81</v>
      </c>
      <c r="I133">
        <v>65</v>
      </c>
      <c r="J133">
        <v>0</v>
      </c>
      <c r="Q133" s="6">
        <f t="shared" si="18"/>
        <v>0</v>
      </c>
    </row>
    <row r="134" spans="1:17">
      <c r="A134" s="9"/>
      <c r="B134" t="s">
        <v>186</v>
      </c>
      <c r="C134">
        <v>189</v>
      </c>
      <c r="D134" t="s">
        <v>36</v>
      </c>
      <c r="E134">
        <v>64</v>
      </c>
      <c r="F134">
        <v>50</v>
      </c>
      <c r="G134">
        <v>23</v>
      </c>
      <c r="H134">
        <v>83</v>
      </c>
      <c r="I134">
        <v>46</v>
      </c>
      <c r="J134">
        <v>0</v>
      </c>
      <c r="K134" t="s">
        <v>22</v>
      </c>
      <c r="Q134" s="6">
        <f t="shared" si="18"/>
        <v>0</v>
      </c>
    </row>
    <row r="135" spans="1:17">
      <c r="A135" s="9"/>
      <c r="B135" t="s">
        <v>187</v>
      </c>
      <c r="C135">
        <v>189</v>
      </c>
      <c r="D135" t="s">
        <v>130</v>
      </c>
      <c r="E135">
        <v>62</v>
      </c>
      <c r="F135">
        <v>38</v>
      </c>
      <c r="G135">
        <v>79</v>
      </c>
      <c r="H135">
        <v>80</v>
      </c>
      <c r="I135">
        <v>53</v>
      </c>
      <c r="J135">
        <v>0</v>
      </c>
      <c r="K135" t="s">
        <v>22</v>
      </c>
      <c r="Q135" s="6">
        <f t="shared" si="18"/>
        <v>0</v>
      </c>
    </row>
    <row r="136" spans="1:17">
      <c r="A136" s="9"/>
      <c r="B136" t="s">
        <v>188</v>
      </c>
      <c r="C136">
        <v>189</v>
      </c>
      <c r="D136" t="s">
        <v>172</v>
      </c>
      <c r="E136">
        <v>60</v>
      </c>
      <c r="F136">
        <v>54</v>
      </c>
      <c r="G136">
        <v>73</v>
      </c>
      <c r="H136">
        <v>80</v>
      </c>
      <c r="I136">
        <v>48</v>
      </c>
      <c r="J136">
        <v>0</v>
      </c>
      <c r="K136" t="s">
        <v>22</v>
      </c>
      <c r="Q136" s="6">
        <f t="shared" si="18"/>
        <v>0</v>
      </c>
    </row>
    <row r="137" spans="1:17">
      <c r="A137" s="9"/>
      <c r="B137" t="s">
        <v>189</v>
      </c>
      <c r="C137">
        <v>189</v>
      </c>
      <c r="D137" t="s">
        <v>56</v>
      </c>
      <c r="E137">
        <v>60</v>
      </c>
      <c r="F137">
        <v>52</v>
      </c>
      <c r="G137">
        <v>30</v>
      </c>
      <c r="H137">
        <v>79</v>
      </c>
      <c r="I137">
        <v>47</v>
      </c>
      <c r="J137">
        <v>0</v>
      </c>
      <c r="K137" t="s">
        <v>22</v>
      </c>
      <c r="Q137" s="6">
        <f t="shared" si="18"/>
        <v>0</v>
      </c>
    </row>
    <row r="138" spans="1:17">
      <c r="A138" s="9"/>
      <c r="B138" t="s">
        <v>190</v>
      </c>
      <c r="C138">
        <v>189</v>
      </c>
      <c r="D138" t="s">
        <v>60</v>
      </c>
      <c r="E138">
        <v>60</v>
      </c>
      <c r="F138">
        <v>33</v>
      </c>
      <c r="G138">
        <v>84</v>
      </c>
      <c r="H138">
        <v>71</v>
      </c>
      <c r="I138">
        <v>87</v>
      </c>
      <c r="J138">
        <v>0</v>
      </c>
      <c r="Q138" s="6">
        <f t="shared" si="18"/>
        <v>0</v>
      </c>
    </row>
    <row r="139" spans="1:17">
      <c r="A139" s="9"/>
      <c r="B139" t="s">
        <v>191</v>
      </c>
      <c r="C139">
        <v>189</v>
      </c>
      <c r="D139" t="s">
        <v>130</v>
      </c>
      <c r="E139">
        <v>59</v>
      </c>
      <c r="F139">
        <v>42</v>
      </c>
      <c r="G139">
        <v>78</v>
      </c>
      <c r="H139">
        <v>87</v>
      </c>
      <c r="I139">
        <v>68</v>
      </c>
      <c r="J139">
        <v>0</v>
      </c>
      <c r="K139" t="s">
        <v>22</v>
      </c>
      <c r="Q139" s="6">
        <f t="shared" si="18"/>
        <v>0</v>
      </c>
    </row>
    <row r="140" spans="1:17">
      <c r="A140" s="9"/>
      <c r="B140" t="s">
        <v>192</v>
      </c>
      <c r="C140">
        <v>189</v>
      </c>
      <c r="D140" t="s">
        <v>193</v>
      </c>
      <c r="E140">
        <v>56</v>
      </c>
      <c r="F140">
        <v>40</v>
      </c>
      <c r="G140">
        <v>75</v>
      </c>
      <c r="H140">
        <v>62</v>
      </c>
      <c r="I140">
        <v>33</v>
      </c>
      <c r="J140">
        <v>20</v>
      </c>
      <c r="Q140" s="6">
        <f t="shared" si="18"/>
        <v>0</v>
      </c>
    </row>
    <row r="141" spans="1:17">
      <c r="A141" s="9"/>
      <c r="B141" t="s">
        <v>194</v>
      </c>
      <c r="C141">
        <v>189</v>
      </c>
      <c r="D141" t="s">
        <v>36</v>
      </c>
      <c r="E141">
        <v>54</v>
      </c>
      <c r="F141">
        <v>53</v>
      </c>
      <c r="G141">
        <v>78</v>
      </c>
      <c r="H141">
        <v>65</v>
      </c>
      <c r="I141">
        <v>67</v>
      </c>
      <c r="J141">
        <v>0</v>
      </c>
      <c r="K141" t="s">
        <v>22</v>
      </c>
      <c r="Q141" s="6">
        <f t="shared" si="18"/>
        <v>0</v>
      </c>
    </row>
    <row r="142" spans="1:17">
      <c r="A142" s="9"/>
      <c r="B142" t="s">
        <v>195</v>
      </c>
      <c r="C142">
        <v>189</v>
      </c>
      <c r="D142" t="s">
        <v>36</v>
      </c>
      <c r="E142">
        <v>54</v>
      </c>
      <c r="F142">
        <v>31</v>
      </c>
      <c r="G142">
        <v>80</v>
      </c>
      <c r="H142">
        <v>82</v>
      </c>
      <c r="I142">
        <v>25</v>
      </c>
      <c r="J142">
        <v>20</v>
      </c>
      <c r="Q142" s="6">
        <f t="shared" si="18"/>
        <v>0</v>
      </c>
    </row>
    <row r="143" spans="1:17">
      <c r="A143" s="9"/>
      <c r="B143" t="s">
        <v>196</v>
      </c>
      <c r="C143">
        <v>189</v>
      </c>
      <c r="D143" t="s">
        <v>197</v>
      </c>
      <c r="E143">
        <v>53</v>
      </c>
      <c r="F143">
        <v>51</v>
      </c>
      <c r="G143">
        <v>36</v>
      </c>
      <c r="H143">
        <v>58</v>
      </c>
      <c r="I143">
        <v>47</v>
      </c>
      <c r="J143">
        <v>0</v>
      </c>
      <c r="Q143" s="6">
        <f t="shared" si="18"/>
        <v>0</v>
      </c>
    </row>
    <row r="144" spans="1:17">
      <c r="A144" s="9"/>
      <c r="B144" t="s">
        <v>198</v>
      </c>
      <c r="C144">
        <v>189</v>
      </c>
      <c r="D144" t="s">
        <v>153</v>
      </c>
      <c r="E144">
        <v>53</v>
      </c>
      <c r="F144">
        <v>32</v>
      </c>
      <c r="G144">
        <v>78</v>
      </c>
      <c r="H144">
        <v>77</v>
      </c>
      <c r="I144">
        <v>74</v>
      </c>
      <c r="J144">
        <v>0</v>
      </c>
      <c r="Q144" s="6">
        <f t="shared" si="18"/>
        <v>0</v>
      </c>
    </row>
    <row r="145" spans="1:17">
      <c r="A145" s="9"/>
      <c r="B145" t="s">
        <v>199</v>
      </c>
      <c r="C145">
        <v>189</v>
      </c>
      <c r="D145" t="s">
        <v>172</v>
      </c>
      <c r="E145">
        <v>52</v>
      </c>
      <c r="F145">
        <v>41</v>
      </c>
      <c r="G145">
        <v>84</v>
      </c>
      <c r="H145">
        <v>88</v>
      </c>
      <c r="I145">
        <v>71</v>
      </c>
      <c r="J145">
        <v>20</v>
      </c>
      <c r="K145" t="s">
        <v>22</v>
      </c>
      <c r="L145">
        <v>1</v>
      </c>
      <c r="Q145" s="6">
        <f t="shared" si="18"/>
        <v>0</v>
      </c>
    </row>
    <row r="146" spans="1:17">
      <c r="A146" s="9"/>
      <c r="B146" t="s">
        <v>200</v>
      </c>
      <c r="C146">
        <v>189</v>
      </c>
      <c r="D146" t="s">
        <v>39</v>
      </c>
      <c r="E146">
        <v>51</v>
      </c>
      <c r="F146">
        <v>40</v>
      </c>
      <c r="G146">
        <v>79</v>
      </c>
      <c r="H146">
        <v>69</v>
      </c>
      <c r="I146">
        <v>71</v>
      </c>
      <c r="J146">
        <v>0</v>
      </c>
      <c r="Q146" s="6">
        <f t="shared" si="18"/>
        <v>0</v>
      </c>
    </row>
    <row r="147" spans="1:17">
      <c r="A147" s="9"/>
      <c r="B147" t="s">
        <v>201</v>
      </c>
      <c r="C147">
        <v>189</v>
      </c>
      <c r="D147" t="s">
        <v>54</v>
      </c>
      <c r="E147">
        <v>50</v>
      </c>
      <c r="F147">
        <v>41</v>
      </c>
      <c r="G147">
        <v>21</v>
      </c>
      <c r="H147">
        <v>58</v>
      </c>
      <c r="I147">
        <v>20</v>
      </c>
      <c r="J147">
        <v>0</v>
      </c>
      <c r="Q147" s="6">
        <f t="shared" si="18"/>
        <v>0</v>
      </c>
    </row>
    <row r="148" spans="1:17">
      <c r="A148" s="9"/>
      <c r="B148" t="s">
        <v>202</v>
      </c>
      <c r="C148">
        <v>189</v>
      </c>
      <c r="D148" t="s">
        <v>176</v>
      </c>
      <c r="E148">
        <v>50</v>
      </c>
      <c r="F148">
        <v>21</v>
      </c>
      <c r="G148">
        <v>74</v>
      </c>
      <c r="H148">
        <v>73</v>
      </c>
      <c r="I148">
        <v>48</v>
      </c>
      <c r="J148">
        <v>0</v>
      </c>
      <c r="Q148" s="6">
        <f t="shared" si="18"/>
        <v>0</v>
      </c>
    </row>
    <row r="149" spans="1:17">
      <c r="A149" s="9"/>
      <c r="B149" t="s">
        <v>203</v>
      </c>
      <c r="C149">
        <v>189</v>
      </c>
      <c r="D149" t="s">
        <v>84</v>
      </c>
      <c r="E149">
        <v>46</v>
      </c>
      <c r="F149">
        <v>37</v>
      </c>
      <c r="G149">
        <v>87</v>
      </c>
      <c r="H149">
        <v>68</v>
      </c>
      <c r="I149">
        <v>83</v>
      </c>
      <c r="J149">
        <v>0</v>
      </c>
      <c r="Q149" s="6">
        <f t="shared" si="18"/>
        <v>0</v>
      </c>
    </row>
    <row r="150" spans="1:17">
      <c r="A150" s="9"/>
      <c r="B150" t="s">
        <v>204</v>
      </c>
      <c r="C150">
        <v>189</v>
      </c>
      <c r="D150" t="s">
        <v>174</v>
      </c>
      <c r="E150">
        <v>38</v>
      </c>
      <c r="F150">
        <v>19</v>
      </c>
      <c r="G150">
        <v>90</v>
      </c>
      <c r="H150">
        <v>73</v>
      </c>
      <c r="I150">
        <v>59</v>
      </c>
      <c r="J150">
        <v>0</v>
      </c>
      <c r="K150" t="s">
        <v>22</v>
      </c>
      <c r="Q150" s="6">
        <f t="shared" ref="Q150:Q181" si="19">SUM(M150:O150)</f>
        <v>0</v>
      </c>
    </row>
    <row r="151" spans="1:17">
      <c r="A151" s="9"/>
      <c r="B151" t="s">
        <v>205</v>
      </c>
      <c r="C151">
        <v>189</v>
      </c>
      <c r="D151" t="s">
        <v>130</v>
      </c>
      <c r="E151">
        <v>37</v>
      </c>
      <c r="F151">
        <v>38</v>
      </c>
      <c r="G151">
        <v>86</v>
      </c>
      <c r="H151">
        <v>85</v>
      </c>
      <c r="I151">
        <v>79</v>
      </c>
      <c r="J151">
        <v>20</v>
      </c>
      <c r="Q151" s="6">
        <f t="shared" si="19"/>
        <v>0</v>
      </c>
    </row>
    <row r="152" spans="1:17">
      <c r="A152" s="9"/>
      <c r="B152" t="s">
        <v>206</v>
      </c>
      <c r="C152">
        <v>190</v>
      </c>
      <c r="D152" t="s">
        <v>56</v>
      </c>
      <c r="E152">
        <v>94</v>
      </c>
      <c r="F152">
        <v>74</v>
      </c>
      <c r="G152">
        <v>50</v>
      </c>
      <c r="H152">
        <v>58</v>
      </c>
      <c r="I152">
        <v>43</v>
      </c>
      <c r="J152">
        <v>20</v>
      </c>
      <c r="Q152" s="6">
        <f t="shared" si="19"/>
        <v>0</v>
      </c>
    </row>
    <row r="153" spans="1:17">
      <c r="A153" s="6"/>
      <c r="B153" t="s">
        <v>207</v>
      </c>
      <c r="C153">
        <v>190</v>
      </c>
      <c r="D153" t="s">
        <v>60</v>
      </c>
      <c r="E153">
        <v>91</v>
      </c>
      <c r="F153">
        <v>84</v>
      </c>
      <c r="G153">
        <v>61</v>
      </c>
      <c r="H153">
        <v>72</v>
      </c>
      <c r="I153">
        <v>59</v>
      </c>
      <c r="J153">
        <v>20</v>
      </c>
      <c r="Q153" s="6">
        <f t="shared" si="19"/>
        <v>0</v>
      </c>
    </row>
    <row r="154" spans="1:17">
      <c r="A154" s="6"/>
      <c r="B154" t="s">
        <v>208</v>
      </c>
      <c r="C154">
        <v>190</v>
      </c>
      <c r="D154" t="s">
        <v>43</v>
      </c>
      <c r="E154">
        <v>90</v>
      </c>
      <c r="F154">
        <v>77</v>
      </c>
      <c r="G154">
        <v>40</v>
      </c>
      <c r="H154">
        <v>70</v>
      </c>
      <c r="I154">
        <v>60</v>
      </c>
      <c r="J154">
        <v>20</v>
      </c>
      <c r="Q154" s="6">
        <f t="shared" si="19"/>
        <v>0</v>
      </c>
    </row>
    <row r="155" spans="1:17">
      <c r="A155" s="6"/>
      <c r="B155" t="s">
        <v>209</v>
      </c>
      <c r="C155">
        <v>190</v>
      </c>
      <c r="D155" t="s">
        <v>197</v>
      </c>
      <c r="E155">
        <v>87</v>
      </c>
      <c r="F155">
        <v>80</v>
      </c>
      <c r="G155">
        <v>13</v>
      </c>
      <c r="H155">
        <v>65</v>
      </c>
      <c r="I155">
        <v>41</v>
      </c>
      <c r="J155">
        <v>20</v>
      </c>
      <c r="Q155" s="6">
        <f t="shared" si="19"/>
        <v>0</v>
      </c>
    </row>
    <row r="156" spans="1:17">
      <c r="A156" s="6"/>
      <c r="B156" t="s">
        <v>210</v>
      </c>
      <c r="C156">
        <v>190</v>
      </c>
      <c r="D156" t="s">
        <v>172</v>
      </c>
      <c r="E156">
        <v>87</v>
      </c>
      <c r="F156">
        <v>80</v>
      </c>
      <c r="G156">
        <v>21</v>
      </c>
      <c r="H156">
        <v>65</v>
      </c>
      <c r="I156">
        <v>36</v>
      </c>
      <c r="J156">
        <v>20</v>
      </c>
      <c r="Q156" s="6">
        <f t="shared" si="19"/>
        <v>0</v>
      </c>
    </row>
    <row r="157" spans="1:17">
      <c r="A157" s="6"/>
      <c r="B157" t="s">
        <v>211</v>
      </c>
      <c r="C157">
        <v>190</v>
      </c>
      <c r="D157" t="s">
        <v>27</v>
      </c>
      <c r="E157">
        <v>81</v>
      </c>
      <c r="F157">
        <v>76</v>
      </c>
      <c r="G157">
        <v>74</v>
      </c>
      <c r="H157">
        <v>83</v>
      </c>
      <c r="I157">
        <v>75</v>
      </c>
      <c r="J157">
        <v>20</v>
      </c>
      <c r="Q157" s="6">
        <f t="shared" si="19"/>
        <v>0</v>
      </c>
    </row>
    <row r="158" spans="1:17">
      <c r="A158" s="6"/>
      <c r="B158" t="s">
        <v>212</v>
      </c>
      <c r="C158">
        <v>190</v>
      </c>
      <c r="D158" t="s">
        <v>30</v>
      </c>
      <c r="E158">
        <v>80</v>
      </c>
      <c r="F158">
        <v>65</v>
      </c>
      <c r="G158">
        <v>38</v>
      </c>
      <c r="H158">
        <v>53</v>
      </c>
      <c r="I158">
        <v>42</v>
      </c>
      <c r="J158">
        <v>20</v>
      </c>
      <c r="Q158" s="6">
        <f t="shared" si="19"/>
        <v>0</v>
      </c>
    </row>
    <row r="159" spans="1:17">
      <c r="A159" s="6"/>
      <c r="B159" t="s">
        <v>213</v>
      </c>
      <c r="C159">
        <v>190</v>
      </c>
      <c r="D159" t="s">
        <v>214</v>
      </c>
      <c r="E159">
        <v>78</v>
      </c>
      <c r="F159">
        <v>76</v>
      </c>
      <c r="G159">
        <v>45</v>
      </c>
      <c r="H159">
        <v>60</v>
      </c>
      <c r="I159">
        <v>63</v>
      </c>
      <c r="J159">
        <v>0</v>
      </c>
      <c r="Q159" s="6">
        <f t="shared" si="19"/>
        <v>0</v>
      </c>
    </row>
    <row r="160" spans="1:17">
      <c r="A160" s="6"/>
      <c r="B160" t="s">
        <v>215</v>
      </c>
      <c r="C160">
        <v>190</v>
      </c>
      <c r="D160" t="s">
        <v>193</v>
      </c>
      <c r="E160">
        <v>71</v>
      </c>
      <c r="F160">
        <v>51</v>
      </c>
      <c r="G160">
        <v>54</v>
      </c>
      <c r="H160">
        <v>74</v>
      </c>
      <c r="I160">
        <v>77</v>
      </c>
      <c r="J160">
        <v>0</v>
      </c>
      <c r="Q160" s="6">
        <f t="shared" si="19"/>
        <v>0</v>
      </c>
    </row>
    <row r="161" spans="1:17">
      <c r="A161" s="6"/>
      <c r="B161" t="s">
        <v>216</v>
      </c>
      <c r="C161">
        <v>190</v>
      </c>
      <c r="D161" t="s">
        <v>96</v>
      </c>
      <c r="E161">
        <v>70</v>
      </c>
      <c r="F161">
        <v>63</v>
      </c>
      <c r="G161">
        <v>49</v>
      </c>
      <c r="H161">
        <v>67</v>
      </c>
      <c r="I161">
        <v>50</v>
      </c>
      <c r="J161">
        <v>20</v>
      </c>
      <c r="Q161" s="6">
        <f t="shared" si="19"/>
        <v>0</v>
      </c>
    </row>
    <row r="162" spans="1:17">
      <c r="A162" s="6"/>
      <c r="B162" t="s">
        <v>217</v>
      </c>
      <c r="C162">
        <v>190</v>
      </c>
      <c r="D162" t="s">
        <v>130</v>
      </c>
      <c r="E162">
        <v>64</v>
      </c>
      <c r="F162">
        <v>42</v>
      </c>
      <c r="G162">
        <v>77</v>
      </c>
      <c r="H162">
        <v>89</v>
      </c>
      <c r="I162">
        <v>84</v>
      </c>
      <c r="J162">
        <v>0</v>
      </c>
      <c r="Q162" s="6">
        <f t="shared" si="19"/>
        <v>0</v>
      </c>
    </row>
    <row r="163" spans="1:17">
      <c r="A163" s="6"/>
      <c r="B163" t="s">
        <v>218</v>
      </c>
      <c r="C163">
        <v>190</v>
      </c>
      <c r="D163" t="s">
        <v>84</v>
      </c>
      <c r="E163">
        <v>63</v>
      </c>
      <c r="F163">
        <v>51</v>
      </c>
      <c r="G163">
        <v>56</v>
      </c>
      <c r="H163">
        <v>66</v>
      </c>
      <c r="I163">
        <v>58</v>
      </c>
      <c r="J163">
        <v>20</v>
      </c>
      <c r="Q163" s="6">
        <f t="shared" si="19"/>
        <v>0</v>
      </c>
    </row>
    <row r="164" spans="1:17">
      <c r="A164" s="6"/>
      <c r="B164" t="s">
        <v>219</v>
      </c>
      <c r="C164">
        <v>190</v>
      </c>
      <c r="D164" t="s">
        <v>43</v>
      </c>
      <c r="E164">
        <v>63</v>
      </c>
      <c r="F164">
        <v>27</v>
      </c>
      <c r="G164">
        <v>85</v>
      </c>
      <c r="H164">
        <v>64</v>
      </c>
      <c r="I164">
        <v>80</v>
      </c>
      <c r="J164">
        <v>0</v>
      </c>
      <c r="Q164" s="6">
        <f t="shared" si="19"/>
        <v>0</v>
      </c>
    </row>
    <row r="165" spans="1:17">
      <c r="A165" s="6"/>
      <c r="B165" t="s">
        <v>220</v>
      </c>
      <c r="C165">
        <v>190</v>
      </c>
      <c r="D165" t="s">
        <v>174</v>
      </c>
      <c r="E165">
        <v>59</v>
      </c>
      <c r="F165">
        <v>70</v>
      </c>
      <c r="G165">
        <v>55</v>
      </c>
      <c r="H165">
        <v>75</v>
      </c>
      <c r="I165">
        <v>80</v>
      </c>
      <c r="J165">
        <v>20</v>
      </c>
      <c r="Q165" s="6">
        <f t="shared" si="19"/>
        <v>0</v>
      </c>
    </row>
    <row r="166" spans="1:17">
      <c r="A166" s="6"/>
      <c r="B166" t="s">
        <v>221</v>
      </c>
      <c r="C166">
        <v>190</v>
      </c>
      <c r="D166" t="s">
        <v>159</v>
      </c>
      <c r="E166">
        <v>59</v>
      </c>
      <c r="F166">
        <v>41</v>
      </c>
      <c r="G166">
        <v>84</v>
      </c>
      <c r="H166">
        <v>64</v>
      </c>
      <c r="I166">
        <v>58</v>
      </c>
      <c r="J166">
        <v>20</v>
      </c>
      <c r="Q166" s="6">
        <f t="shared" si="19"/>
        <v>0</v>
      </c>
    </row>
    <row r="167" spans="1:17">
      <c r="A167" s="6"/>
      <c r="B167" t="s">
        <v>222</v>
      </c>
      <c r="C167">
        <v>190</v>
      </c>
      <c r="D167" t="s">
        <v>153</v>
      </c>
      <c r="E167">
        <v>51</v>
      </c>
      <c r="F167">
        <v>61</v>
      </c>
      <c r="G167">
        <v>49</v>
      </c>
      <c r="H167">
        <v>69</v>
      </c>
      <c r="I167">
        <v>53</v>
      </c>
      <c r="J167">
        <v>20</v>
      </c>
      <c r="Q167" s="6">
        <f t="shared" si="19"/>
        <v>0</v>
      </c>
    </row>
    <row r="168" spans="1:17">
      <c r="A168" s="6"/>
      <c r="B168" t="s">
        <v>223</v>
      </c>
      <c r="C168">
        <v>190</v>
      </c>
      <c r="D168" t="s">
        <v>39</v>
      </c>
      <c r="E168">
        <v>44</v>
      </c>
      <c r="F168">
        <v>32</v>
      </c>
      <c r="G168">
        <v>64</v>
      </c>
      <c r="H168">
        <v>69</v>
      </c>
      <c r="I168">
        <v>66</v>
      </c>
      <c r="J168">
        <v>20</v>
      </c>
      <c r="Q168" s="6">
        <f t="shared" si="19"/>
        <v>0</v>
      </c>
    </row>
    <row r="169" spans="1:17">
      <c r="A169" s="6"/>
      <c r="B169" t="s">
        <v>224</v>
      </c>
      <c r="C169">
        <v>191</v>
      </c>
      <c r="D169" t="s">
        <v>30</v>
      </c>
      <c r="E169">
        <v>84</v>
      </c>
      <c r="F169">
        <v>74</v>
      </c>
      <c r="G169">
        <v>49</v>
      </c>
      <c r="H169">
        <v>59</v>
      </c>
      <c r="I169">
        <v>30</v>
      </c>
      <c r="J169">
        <v>20</v>
      </c>
      <c r="Q169" s="6">
        <f t="shared" si="19"/>
        <v>0</v>
      </c>
    </row>
    <row r="170" spans="1:17">
      <c r="A170" s="6"/>
      <c r="B170" t="s">
        <v>225</v>
      </c>
      <c r="C170">
        <v>191</v>
      </c>
      <c r="D170" t="s">
        <v>172</v>
      </c>
      <c r="E170">
        <v>84</v>
      </c>
      <c r="F170">
        <v>69</v>
      </c>
      <c r="G170">
        <v>16</v>
      </c>
      <c r="H170">
        <v>65</v>
      </c>
      <c r="I170">
        <v>27</v>
      </c>
      <c r="J170">
        <v>20</v>
      </c>
      <c r="Q170" s="6">
        <f t="shared" si="19"/>
        <v>0</v>
      </c>
    </row>
    <row r="171" spans="1:17">
      <c r="A171" s="6"/>
      <c r="B171" t="s">
        <v>226</v>
      </c>
      <c r="C171">
        <v>191</v>
      </c>
      <c r="D171" t="s">
        <v>130</v>
      </c>
      <c r="E171">
        <v>83</v>
      </c>
      <c r="F171">
        <v>37</v>
      </c>
      <c r="G171">
        <v>69</v>
      </c>
      <c r="H171">
        <v>60</v>
      </c>
      <c r="I171">
        <v>61</v>
      </c>
      <c r="J171">
        <v>20</v>
      </c>
      <c r="Q171" s="6">
        <f t="shared" si="19"/>
        <v>0</v>
      </c>
    </row>
    <row r="172" spans="1:17">
      <c r="A172" s="6"/>
      <c r="B172" t="s">
        <v>227</v>
      </c>
      <c r="C172">
        <v>191</v>
      </c>
      <c r="D172" t="s">
        <v>27</v>
      </c>
      <c r="E172">
        <v>82</v>
      </c>
      <c r="F172">
        <v>62</v>
      </c>
      <c r="G172">
        <v>22</v>
      </c>
      <c r="H172">
        <v>67</v>
      </c>
      <c r="I172">
        <v>50</v>
      </c>
      <c r="J172">
        <v>20</v>
      </c>
      <c r="Q172" s="6">
        <f t="shared" si="19"/>
        <v>0</v>
      </c>
    </row>
    <row r="173" spans="1:17">
      <c r="A173" s="6"/>
      <c r="B173" t="s">
        <v>228</v>
      </c>
      <c r="C173">
        <v>191</v>
      </c>
      <c r="D173" t="s">
        <v>153</v>
      </c>
      <c r="E173">
        <v>81</v>
      </c>
      <c r="F173">
        <v>72</v>
      </c>
      <c r="G173">
        <v>40</v>
      </c>
      <c r="H173">
        <v>64</v>
      </c>
      <c r="I173">
        <v>43</v>
      </c>
      <c r="J173">
        <v>20</v>
      </c>
      <c r="Q173" s="6">
        <f t="shared" si="19"/>
        <v>0</v>
      </c>
    </row>
    <row r="174" spans="1:17">
      <c r="A174" s="6"/>
      <c r="B174" t="s">
        <v>229</v>
      </c>
      <c r="C174">
        <v>191</v>
      </c>
      <c r="D174" t="s">
        <v>84</v>
      </c>
      <c r="E174">
        <v>79</v>
      </c>
      <c r="F174">
        <v>68</v>
      </c>
      <c r="G174">
        <v>37</v>
      </c>
      <c r="H174">
        <v>58</v>
      </c>
      <c r="I174">
        <v>40</v>
      </c>
      <c r="J174">
        <v>20</v>
      </c>
      <c r="Q174" s="6">
        <f t="shared" si="19"/>
        <v>0</v>
      </c>
    </row>
    <row r="175" spans="1:17">
      <c r="A175" s="6"/>
      <c r="B175" t="s">
        <v>230</v>
      </c>
      <c r="C175">
        <v>191</v>
      </c>
      <c r="D175" t="s">
        <v>41</v>
      </c>
      <c r="E175">
        <v>79</v>
      </c>
      <c r="F175">
        <v>63</v>
      </c>
      <c r="G175">
        <v>47</v>
      </c>
      <c r="H175">
        <v>63</v>
      </c>
      <c r="I175">
        <v>70</v>
      </c>
      <c r="J175">
        <v>0</v>
      </c>
      <c r="Q175" s="6">
        <f t="shared" si="19"/>
        <v>0</v>
      </c>
    </row>
    <row r="176" spans="1:17">
      <c r="A176" s="6"/>
      <c r="B176" t="s">
        <v>231</v>
      </c>
      <c r="C176">
        <v>191</v>
      </c>
      <c r="D176" t="s">
        <v>150</v>
      </c>
      <c r="E176">
        <v>72</v>
      </c>
      <c r="F176">
        <v>54</v>
      </c>
      <c r="G176">
        <v>79</v>
      </c>
      <c r="H176">
        <v>74</v>
      </c>
      <c r="I176">
        <v>70</v>
      </c>
      <c r="J176">
        <v>20</v>
      </c>
      <c r="Q176" s="6">
        <f t="shared" si="19"/>
        <v>0</v>
      </c>
    </row>
    <row r="177" spans="1:17">
      <c r="A177" s="6"/>
      <c r="B177" t="s">
        <v>232</v>
      </c>
      <c r="C177">
        <v>191</v>
      </c>
      <c r="D177" t="s">
        <v>56</v>
      </c>
      <c r="E177">
        <v>70</v>
      </c>
      <c r="F177">
        <v>62</v>
      </c>
      <c r="G177">
        <v>47</v>
      </c>
      <c r="H177">
        <v>49</v>
      </c>
      <c r="I177">
        <v>38</v>
      </c>
      <c r="J177">
        <v>20</v>
      </c>
      <c r="Q177" s="6">
        <f t="shared" si="19"/>
        <v>0</v>
      </c>
    </row>
    <row r="178" spans="1:17">
      <c r="A178" s="6"/>
      <c r="B178" t="s">
        <v>233</v>
      </c>
      <c r="C178">
        <v>191</v>
      </c>
      <c r="D178" t="s">
        <v>159</v>
      </c>
      <c r="E178">
        <v>64</v>
      </c>
      <c r="F178">
        <v>38</v>
      </c>
      <c r="G178">
        <v>89</v>
      </c>
      <c r="H178">
        <v>70</v>
      </c>
      <c r="I178">
        <v>79</v>
      </c>
      <c r="J178">
        <v>20</v>
      </c>
      <c r="Q178" s="6">
        <f t="shared" si="19"/>
        <v>0</v>
      </c>
    </row>
    <row r="179" spans="1:17">
      <c r="A179" s="6"/>
      <c r="B179" t="s">
        <v>234</v>
      </c>
      <c r="C179">
        <v>191</v>
      </c>
      <c r="D179" t="s">
        <v>39</v>
      </c>
      <c r="E179">
        <v>55</v>
      </c>
      <c r="F179">
        <v>37</v>
      </c>
      <c r="G179">
        <v>64</v>
      </c>
      <c r="H179">
        <v>68</v>
      </c>
      <c r="I179">
        <v>44</v>
      </c>
      <c r="J179">
        <v>20</v>
      </c>
      <c r="Q179" s="6">
        <f t="shared" si="19"/>
        <v>0</v>
      </c>
    </row>
    <row r="180" spans="1:17">
      <c r="A180" s="6"/>
      <c r="B180" t="s">
        <v>235</v>
      </c>
      <c r="C180">
        <v>191</v>
      </c>
      <c r="D180" t="s">
        <v>176</v>
      </c>
      <c r="E180">
        <v>41</v>
      </c>
      <c r="F180">
        <v>36</v>
      </c>
      <c r="G180">
        <v>52</v>
      </c>
      <c r="H180">
        <v>71</v>
      </c>
      <c r="I180">
        <v>65</v>
      </c>
      <c r="J180">
        <v>20</v>
      </c>
      <c r="Q180" s="6">
        <f t="shared" si="19"/>
        <v>0</v>
      </c>
    </row>
    <row r="181" spans="1:17">
      <c r="A181" s="6"/>
      <c r="B181" t="s">
        <v>236</v>
      </c>
      <c r="C181">
        <v>191</v>
      </c>
      <c r="D181" t="s">
        <v>133</v>
      </c>
      <c r="E181">
        <v>38</v>
      </c>
      <c r="F181">
        <v>36</v>
      </c>
      <c r="G181">
        <v>52</v>
      </c>
      <c r="H181">
        <v>70</v>
      </c>
      <c r="I181">
        <v>87</v>
      </c>
      <c r="J181">
        <v>0</v>
      </c>
      <c r="Q181" s="6">
        <f t="shared" si="19"/>
        <v>0</v>
      </c>
    </row>
    <row r="182" spans="1:17">
      <c r="A182" s="6"/>
      <c r="B182" t="s">
        <v>237</v>
      </c>
      <c r="C182">
        <v>192</v>
      </c>
      <c r="D182" t="s">
        <v>84</v>
      </c>
      <c r="E182">
        <v>89</v>
      </c>
      <c r="F182">
        <v>85</v>
      </c>
      <c r="G182">
        <v>20</v>
      </c>
      <c r="H182">
        <v>68</v>
      </c>
      <c r="I182">
        <v>32</v>
      </c>
      <c r="J182">
        <v>40</v>
      </c>
      <c r="Q182" s="6">
        <f t="shared" ref="Q182:Q213" si="20">SUM(M182:O182)</f>
        <v>0</v>
      </c>
    </row>
    <row r="183" spans="1:17">
      <c r="A183" s="6"/>
      <c r="B183" t="s">
        <v>238</v>
      </c>
      <c r="C183">
        <v>192</v>
      </c>
      <c r="D183" t="s">
        <v>39</v>
      </c>
      <c r="E183">
        <v>88</v>
      </c>
      <c r="F183">
        <v>84</v>
      </c>
      <c r="G183">
        <v>70</v>
      </c>
      <c r="H183">
        <v>73</v>
      </c>
      <c r="I183">
        <v>69</v>
      </c>
      <c r="J183">
        <v>40</v>
      </c>
      <c r="Q183" s="6">
        <f t="shared" si="20"/>
        <v>0</v>
      </c>
    </row>
    <row r="184" spans="1:17">
      <c r="A184" s="6"/>
      <c r="B184" t="s">
        <v>239</v>
      </c>
      <c r="C184">
        <v>192</v>
      </c>
      <c r="D184" t="s">
        <v>45</v>
      </c>
      <c r="E184">
        <v>84</v>
      </c>
      <c r="F184">
        <v>80</v>
      </c>
      <c r="G184">
        <v>36</v>
      </c>
      <c r="H184">
        <v>70</v>
      </c>
      <c r="I184">
        <v>40</v>
      </c>
      <c r="J184">
        <v>20</v>
      </c>
      <c r="Q184" s="6">
        <f t="shared" si="20"/>
        <v>0</v>
      </c>
    </row>
    <row r="185" spans="1:17">
      <c r="A185" s="6"/>
      <c r="B185" t="s">
        <v>240</v>
      </c>
      <c r="C185">
        <v>192</v>
      </c>
      <c r="D185" t="s">
        <v>30</v>
      </c>
      <c r="E185">
        <v>80</v>
      </c>
      <c r="F185">
        <v>63</v>
      </c>
      <c r="G185">
        <v>57</v>
      </c>
      <c r="H185">
        <v>61</v>
      </c>
      <c r="I185">
        <v>63</v>
      </c>
      <c r="J185">
        <v>20</v>
      </c>
      <c r="Q185" s="6">
        <f t="shared" si="20"/>
        <v>0</v>
      </c>
    </row>
    <row r="186" spans="1:17">
      <c r="A186" s="6"/>
      <c r="B186" t="s">
        <v>241</v>
      </c>
      <c r="C186">
        <v>192</v>
      </c>
      <c r="D186" t="s">
        <v>172</v>
      </c>
      <c r="E186">
        <v>80</v>
      </c>
      <c r="F186">
        <v>58</v>
      </c>
      <c r="G186">
        <v>32</v>
      </c>
      <c r="H186">
        <v>68</v>
      </c>
      <c r="I186">
        <v>23</v>
      </c>
      <c r="J186">
        <v>20</v>
      </c>
      <c r="Q186" s="6">
        <f t="shared" si="20"/>
        <v>0</v>
      </c>
    </row>
    <row r="187" spans="1:17">
      <c r="A187" s="6"/>
      <c r="B187" t="s">
        <v>242</v>
      </c>
      <c r="C187">
        <v>192</v>
      </c>
      <c r="D187" t="s">
        <v>32</v>
      </c>
      <c r="E187">
        <v>77</v>
      </c>
      <c r="F187">
        <v>60</v>
      </c>
      <c r="G187">
        <v>55</v>
      </c>
      <c r="H187">
        <v>67</v>
      </c>
      <c r="I187">
        <v>61</v>
      </c>
      <c r="J187">
        <v>0</v>
      </c>
      <c r="Q187" s="6">
        <f t="shared" si="20"/>
        <v>0</v>
      </c>
    </row>
    <row r="188" spans="1:17">
      <c r="A188" s="6"/>
      <c r="B188" t="s">
        <v>243</v>
      </c>
      <c r="C188">
        <v>192</v>
      </c>
      <c r="D188" t="s">
        <v>36</v>
      </c>
      <c r="E188">
        <v>75</v>
      </c>
      <c r="F188">
        <v>58</v>
      </c>
      <c r="G188">
        <v>21</v>
      </c>
      <c r="H188">
        <v>61</v>
      </c>
      <c r="I188">
        <v>36</v>
      </c>
      <c r="J188">
        <v>20</v>
      </c>
      <c r="Q188" s="6">
        <f t="shared" si="20"/>
        <v>0</v>
      </c>
    </row>
    <row r="189" spans="1:17">
      <c r="A189" s="6"/>
      <c r="B189" t="s">
        <v>244</v>
      </c>
      <c r="C189">
        <v>192</v>
      </c>
      <c r="D189" t="s">
        <v>214</v>
      </c>
      <c r="E189">
        <v>70</v>
      </c>
      <c r="F189">
        <v>57</v>
      </c>
      <c r="G189">
        <v>47</v>
      </c>
      <c r="H189">
        <v>59</v>
      </c>
      <c r="I189">
        <v>63</v>
      </c>
      <c r="J189">
        <v>20</v>
      </c>
      <c r="Q189" s="6">
        <f t="shared" si="20"/>
        <v>0</v>
      </c>
    </row>
    <row r="190" spans="1:17">
      <c r="A190" s="6"/>
      <c r="B190" t="s">
        <v>245</v>
      </c>
      <c r="C190">
        <v>192</v>
      </c>
      <c r="D190" t="s">
        <v>27</v>
      </c>
      <c r="E190">
        <v>69</v>
      </c>
      <c r="F190">
        <v>58</v>
      </c>
      <c r="G190">
        <v>34</v>
      </c>
      <c r="H190">
        <v>61</v>
      </c>
      <c r="I190">
        <v>65</v>
      </c>
      <c r="J190">
        <v>40</v>
      </c>
      <c r="Q190" s="6">
        <f t="shared" si="20"/>
        <v>0</v>
      </c>
    </row>
    <row r="191" spans="1:17">
      <c r="A191" s="6"/>
      <c r="B191" t="s">
        <v>246</v>
      </c>
      <c r="C191">
        <v>192</v>
      </c>
      <c r="D191" t="s">
        <v>49</v>
      </c>
      <c r="E191">
        <v>67</v>
      </c>
      <c r="F191">
        <v>35</v>
      </c>
      <c r="G191">
        <v>86</v>
      </c>
      <c r="H191">
        <v>79</v>
      </c>
      <c r="I191">
        <v>83</v>
      </c>
      <c r="J191">
        <v>20</v>
      </c>
      <c r="Q191" s="6">
        <f t="shared" si="20"/>
        <v>0</v>
      </c>
    </row>
    <row r="192" spans="1:17">
      <c r="A192" s="6"/>
      <c r="B192" t="s">
        <v>247</v>
      </c>
      <c r="C192">
        <v>192</v>
      </c>
      <c r="D192" t="s">
        <v>56</v>
      </c>
      <c r="E192">
        <v>60</v>
      </c>
      <c r="F192">
        <v>35</v>
      </c>
      <c r="G192">
        <v>39</v>
      </c>
      <c r="H192">
        <v>60</v>
      </c>
      <c r="I192">
        <v>64</v>
      </c>
      <c r="J192">
        <v>0</v>
      </c>
      <c r="Q192" s="6">
        <f t="shared" si="20"/>
        <v>0</v>
      </c>
    </row>
    <row r="193" spans="1:17">
      <c r="A193" s="6"/>
      <c r="B193" t="s">
        <v>248</v>
      </c>
      <c r="C193">
        <v>192</v>
      </c>
      <c r="D193" t="s">
        <v>193</v>
      </c>
      <c r="E193">
        <v>44</v>
      </c>
      <c r="F193">
        <v>42</v>
      </c>
      <c r="G193">
        <v>65</v>
      </c>
      <c r="H193">
        <v>73</v>
      </c>
      <c r="I193">
        <v>59</v>
      </c>
      <c r="J193">
        <v>40</v>
      </c>
      <c r="Q193" s="6">
        <f t="shared" si="20"/>
        <v>0</v>
      </c>
    </row>
    <row r="194" spans="1:17">
      <c r="A194" s="6"/>
      <c r="B194" t="s">
        <v>249</v>
      </c>
      <c r="C194">
        <v>193</v>
      </c>
      <c r="D194" t="s">
        <v>27</v>
      </c>
      <c r="E194">
        <v>90</v>
      </c>
      <c r="F194">
        <v>77</v>
      </c>
      <c r="G194">
        <v>45</v>
      </c>
      <c r="H194">
        <v>71</v>
      </c>
      <c r="I194">
        <v>51</v>
      </c>
      <c r="J194">
        <v>40</v>
      </c>
      <c r="Q194" s="6">
        <f t="shared" si="20"/>
        <v>0</v>
      </c>
    </row>
    <row r="195" spans="1:17">
      <c r="A195" s="6"/>
      <c r="B195" t="s">
        <v>250</v>
      </c>
      <c r="C195">
        <v>193</v>
      </c>
      <c r="D195" t="s">
        <v>159</v>
      </c>
      <c r="E195">
        <v>84</v>
      </c>
      <c r="F195">
        <v>71</v>
      </c>
      <c r="G195">
        <v>48</v>
      </c>
      <c r="H195">
        <v>67</v>
      </c>
      <c r="I195">
        <v>74</v>
      </c>
      <c r="J195">
        <v>20</v>
      </c>
      <c r="Q195" s="6">
        <f t="shared" si="20"/>
        <v>0</v>
      </c>
    </row>
    <row r="196" spans="1:17">
      <c r="A196" s="6"/>
      <c r="B196" t="s">
        <v>251</v>
      </c>
      <c r="C196">
        <v>193</v>
      </c>
      <c r="D196" t="s">
        <v>32</v>
      </c>
      <c r="E196">
        <v>83</v>
      </c>
      <c r="F196">
        <v>74</v>
      </c>
      <c r="G196">
        <v>55</v>
      </c>
      <c r="H196">
        <v>76</v>
      </c>
      <c r="I196">
        <v>70</v>
      </c>
      <c r="J196">
        <v>20</v>
      </c>
      <c r="Q196" s="6">
        <f t="shared" si="20"/>
        <v>0</v>
      </c>
    </row>
    <row r="197" spans="1:17">
      <c r="A197" s="6"/>
      <c r="B197" t="s">
        <v>252</v>
      </c>
      <c r="C197">
        <v>193</v>
      </c>
      <c r="D197" t="s">
        <v>150</v>
      </c>
      <c r="E197">
        <v>82</v>
      </c>
      <c r="F197">
        <v>63</v>
      </c>
      <c r="G197">
        <v>42</v>
      </c>
      <c r="H197">
        <v>62</v>
      </c>
      <c r="I197">
        <v>59</v>
      </c>
      <c r="J197">
        <v>20</v>
      </c>
      <c r="Q197" s="6">
        <f t="shared" si="20"/>
        <v>0</v>
      </c>
    </row>
    <row r="198" spans="1:17">
      <c r="A198" s="6"/>
      <c r="B198" t="s">
        <v>253</v>
      </c>
      <c r="C198">
        <v>193</v>
      </c>
      <c r="D198" t="s">
        <v>174</v>
      </c>
      <c r="E198">
        <v>81</v>
      </c>
      <c r="F198">
        <v>67</v>
      </c>
      <c r="G198">
        <v>65</v>
      </c>
      <c r="H198">
        <v>75</v>
      </c>
      <c r="I198">
        <v>55</v>
      </c>
      <c r="J198">
        <v>20</v>
      </c>
      <c r="Q198" s="6">
        <f t="shared" si="20"/>
        <v>0</v>
      </c>
    </row>
    <row r="199" spans="1:17">
      <c r="A199" s="6"/>
      <c r="B199" t="s">
        <v>254</v>
      </c>
      <c r="C199">
        <v>193</v>
      </c>
      <c r="D199" t="s">
        <v>84</v>
      </c>
      <c r="E199">
        <v>75</v>
      </c>
      <c r="F199">
        <v>77</v>
      </c>
      <c r="G199">
        <v>56</v>
      </c>
      <c r="H199">
        <v>70</v>
      </c>
      <c r="I199">
        <v>69</v>
      </c>
      <c r="J199">
        <v>20</v>
      </c>
      <c r="Q199" s="6">
        <f t="shared" si="20"/>
        <v>0</v>
      </c>
    </row>
    <row r="200" spans="1:17">
      <c r="A200" s="6"/>
      <c r="B200" t="s">
        <v>255</v>
      </c>
      <c r="C200">
        <v>193</v>
      </c>
      <c r="D200" t="s">
        <v>153</v>
      </c>
      <c r="E200">
        <v>73</v>
      </c>
      <c r="F200">
        <v>62</v>
      </c>
      <c r="G200">
        <v>38</v>
      </c>
      <c r="H200">
        <v>64</v>
      </c>
      <c r="I200">
        <v>70</v>
      </c>
      <c r="J200">
        <v>0</v>
      </c>
      <c r="Q200" s="6">
        <f t="shared" si="20"/>
        <v>0</v>
      </c>
    </row>
    <row r="201" spans="1:17">
      <c r="A201" s="6"/>
      <c r="B201" t="s">
        <v>256</v>
      </c>
      <c r="C201">
        <v>193</v>
      </c>
      <c r="D201" t="s">
        <v>172</v>
      </c>
      <c r="E201">
        <v>70</v>
      </c>
      <c r="F201">
        <v>54</v>
      </c>
      <c r="G201">
        <v>39</v>
      </c>
      <c r="H201">
        <v>75</v>
      </c>
      <c r="I201">
        <v>48</v>
      </c>
      <c r="J201">
        <v>20</v>
      </c>
      <c r="Q201" s="6">
        <f t="shared" si="20"/>
        <v>0</v>
      </c>
    </row>
    <row r="202" spans="1:17">
      <c r="A202" s="6"/>
      <c r="B202" t="s">
        <v>257</v>
      </c>
      <c r="C202">
        <v>193</v>
      </c>
      <c r="D202" t="s">
        <v>49</v>
      </c>
      <c r="E202">
        <v>65</v>
      </c>
      <c r="F202">
        <v>54</v>
      </c>
      <c r="G202">
        <v>60</v>
      </c>
      <c r="H202">
        <v>83</v>
      </c>
      <c r="I202">
        <v>67</v>
      </c>
      <c r="J202">
        <v>20</v>
      </c>
      <c r="Q202" s="6">
        <f t="shared" si="20"/>
        <v>0</v>
      </c>
    </row>
    <row r="203" spans="1:17">
      <c r="A203" s="6"/>
      <c r="B203" t="s">
        <v>258</v>
      </c>
      <c r="C203">
        <v>193</v>
      </c>
      <c r="D203" t="s">
        <v>133</v>
      </c>
      <c r="E203">
        <v>59</v>
      </c>
      <c r="F203">
        <v>34</v>
      </c>
      <c r="G203">
        <v>82</v>
      </c>
      <c r="H203">
        <v>63</v>
      </c>
      <c r="I203">
        <v>70</v>
      </c>
      <c r="J203">
        <v>20</v>
      </c>
      <c r="Q203" s="6">
        <f t="shared" si="20"/>
        <v>0</v>
      </c>
    </row>
    <row r="204" spans="1:17">
      <c r="A204" s="6"/>
      <c r="B204" t="s">
        <v>259</v>
      </c>
      <c r="C204">
        <v>193</v>
      </c>
      <c r="D204" t="s">
        <v>24</v>
      </c>
      <c r="E204">
        <v>57</v>
      </c>
      <c r="F204">
        <v>40</v>
      </c>
      <c r="G204">
        <v>43</v>
      </c>
      <c r="H204">
        <v>57</v>
      </c>
      <c r="I204">
        <v>68</v>
      </c>
      <c r="J204">
        <v>20</v>
      </c>
      <c r="Q204" s="6">
        <f t="shared" si="20"/>
        <v>0</v>
      </c>
    </row>
    <row r="205" spans="1:17">
      <c r="A205" s="6"/>
      <c r="B205" t="s">
        <v>260</v>
      </c>
      <c r="C205">
        <v>193</v>
      </c>
      <c r="D205" t="s">
        <v>39</v>
      </c>
      <c r="E205">
        <v>37</v>
      </c>
      <c r="F205">
        <v>48</v>
      </c>
      <c r="G205">
        <v>83</v>
      </c>
      <c r="H205">
        <v>77</v>
      </c>
      <c r="I205">
        <v>72</v>
      </c>
      <c r="J205">
        <v>6</v>
      </c>
      <c r="Q205" s="6">
        <f t="shared" si="20"/>
        <v>0</v>
      </c>
    </row>
    <row r="206" spans="1:17">
      <c r="A206" s="6"/>
      <c r="B206" t="s">
        <v>261</v>
      </c>
      <c r="C206">
        <v>194</v>
      </c>
      <c r="D206" t="s">
        <v>39</v>
      </c>
      <c r="E206">
        <v>89</v>
      </c>
      <c r="F206">
        <v>68</v>
      </c>
      <c r="G206">
        <v>50</v>
      </c>
      <c r="H206">
        <v>72</v>
      </c>
      <c r="I206">
        <v>52</v>
      </c>
      <c r="J206">
        <v>20</v>
      </c>
      <c r="Q206" s="6">
        <f t="shared" si="20"/>
        <v>0</v>
      </c>
    </row>
    <row r="207" spans="1:17">
      <c r="A207" s="6"/>
      <c r="B207" t="s">
        <v>262</v>
      </c>
      <c r="C207">
        <v>194</v>
      </c>
      <c r="D207" t="s">
        <v>49</v>
      </c>
      <c r="E207">
        <v>81</v>
      </c>
      <c r="F207">
        <v>50</v>
      </c>
      <c r="G207">
        <v>36</v>
      </c>
      <c r="H207">
        <v>69</v>
      </c>
      <c r="I207">
        <v>27</v>
      </c>
      <c r="J207">
        <v>20</v>
      </c>
      <c r="Q207" s="6">
        <f t="shared" si="20"/>
        <v>0</v>
      </c>
    </row>
    <row r="208" spans="1:17">
      <c r="A208" s="6"/>
      <c r="B208" t="s">
        <v>263</v>
      </c>
      <c r="C208">
        <v>194</v>
      </c>
      <c r="D208" t="s">
        <v>32</v>
      </c>
      <c r="E208">
        <v>74</v>
      </c>
      <c r="F208">
        <v>63</v>
      </c>
      <c r="G208">
        <v>56</v>
      </c>
      <c r="H208">
        <v>65</v>
      </c>
      <c r="I208">
        <v>49</v>
      </c>
      <c r="J208">
        <v>20</v>
      </c>
      <c r="Q208" s="6">
        <f t="shared" si="20"/>
        <v>0</v>
      </c>
    </row>
    <row r="209" spans="1:17">
      <c r="A209" s="6"/>
      <c r="B209" t="s">
        <v>264</v>
      </c>
      <c r="C209">
        <v>194</v>
      </c>
      <c r="D209" t="s">
        <v>84</v>
      </c>
      <c r="E209">
        <v>70</v>
      </c>
      <c r="F209">
        <v>62</v>
      </c>
      <c r="G209">
        <v>38</v>
      </c>
      <c r="H209">
        <v>58</v>
      </c>
      <c r="I209">
        <v>40</v>
      </c>
      <c r="J209">
        <v>20</v>
      </c>
      <c r="Q209" s="6">
        <f t="shared" si="20"/>
        <v>0</v>
      </c>
    </row>
    <row r="210" spans="1:17">
      <c r="A210" s="6"/>
      <c r="B210" t="s">
        <v>265</v>
      </c>
      <c r="C210">
        <v>194</v>
      </c>
      <c r="D210" t="s">
        <v>172</v>
      </c>
      <c r="E210">
        <v>51</v>
      </c>
      <c r="F210">
        <v>30</v>
      </c>
      <c r="G210">
        <v>72</v>
      </c>
      <c r="H210">
        <v>76</v>
      </c>
      <c r="I210">
        <v>49</v>
      </c>
      <c r="J210">
        <v>20</v>
      </c>
      <c r="Q210" s="6">
        <f t="shared" si="20"/>
        <v>0</v>
      </c>
    </row>
    <row r="211" spans="1:17">
      <c r="A211" s="6"/>
      <c r="B211" t="s">
        <v>266</v>
      </c>
      <c r="C211">
        <v>195</v>
      </c>
      <c r="D211" t="s">
        <v>172</v>
      </c>
      <c r="E211">
        <v>88</v>
      </c>
      <c r="F211">
        <v>58</v>
      </c>
      <c r="G211">
        <v>37</v>
      </c>
      <c r="H211">
        <v>73</v>
      </c>
      <c r="I211">
        <v>42</v>
      </c>
      <c r="J211">
        <v>40</v>
      </c>
      <c r="Q211" s="6">
        <f t="shared" si="20"/>
        <v>0</v>
      </c>
    </row>
    <row r="212" spans="1:17">
      <c r="A212" s="6"/>
      <c r="B212" t="s">
        <v>267</v>
      </c>
      <c r="C212">
        <v>195</v>
      </c>
      <c r="D212" t="s">
        <v>153</v>
      </c>
      <c r="E212">
        <v>88</v>
      </c>
      <c r="F212">
        <v>51</v>
      </c>
      <c r="G212">
        <v>22</v>
      </c>
      <c r="H212">
        <v>74</v>
      </c>
      <c r="I212">
        <v>70</v>
      </c>
      <c r="J212">
        <v>20</v>
      </c>
      <c r="Q212" s="6">
        <f t="shared" si="20"/>
        <v>0</v>
      </c>
    </row>
    <row r="213" spans="1:17">
      <c r="A213" s="6"/>
      <c r="B213" t="s">
        <v>268</v>
      </c>
      <c r="C213">
        <v>195</v>
      </c>
      <c r="D213" t="s">
        <v>54</v>
      </c>
      <c r="E213">
        <v>82</v>
      </c>
      <c r="F213">
        <v>70</v>
      </c>
      <c r="G213">
        <v>33</v>
      </c>
      <c r="H213">
        <v>76</v>
      </c>
      <c r="I213">
        <v>38</v>
      </c>
      <c r="J213">
        <v>20</v>
      </c>
      <c r="Q213" s="6">
        <f t="shared" si="20"/>
        <v>0</v>
      </c>
    </row>
    <row r="214" spans="1:17">
      <c r="A214" s="6"/>
      <c r="B214" t="s">
        <v>269</v>
      </c>
      <c r="C214">
        <v>195</v>
      </c>
      <c r="D214" t="s">
        <v>76</v>
      </c>
      <c r="E214">
        <v>81</v>
      </c>
      <c r="F214">
        <v>67</v>
      </c>
      <c r="G214">
        <v>39</v>
      </c>
      <c r="H214">
        <v>83</v>
      </c>
      <c r="I214">
        <v>63</v>
      </c>
      <c r="J214">
        <v>20</v>
      </c>
      <c r="Q214" s="6">
        <f t="shared" ref="Q214:Q245" si="21">SUM(M214:O214)</f>
        <v>0</v>
      </c>
    </row>
    <row r="215" spans="1:17">
      <c r="A215" s="6"/>
      <c r="B215" t="s">
        <v>270</v>
      </c>
      <c r="C215">
        <v>195</v>
      </c>
      <c r="D215" t="s">
        <v>159</v>
      </c>
      <c r="E215">
        <v>69</v>
      </c>
      <c r="F215">
        <v>45</v>
      </c>
      <c r="G215">
        <v>84</v>
      </c>
      <c r="H215">
        <v>70</v>
      </c>
      <c r="I215">
        <v>80</v>
      </c>
      <c r="J215">
        <v>40</v>
      </c>
      <c r="Q215" s="6">
        <f t="shared" si="21"/>
        <v>0</v>
      </c>
    </row>
    <row r="216" spans="1:17">
      <c r="A216" s="6"/>
      <c r="B216" t="s">
        <v>271</v>
      </c>
      <c r="C216">
        <v>195</v>
      </c>
      <c r="D216" t="s">
        <v>30</v>
      </c>
      <c r="E216">
        <v>68</v>
      </c>
      <c r="F216">
        <v>36</v>
      </c>
      <c r="G216">
        <v>38</v>
      </c>
      <c r="H216">
        <v>62</v>
      </c>
      <c r="I216">
        <v>41</v>
      </c>
      <c r="J216">
        <v>0</v>
      </c>
      <c r="Q216" s="6">
        <f t="shared" si="21"/>
        <v>0</v>
      </c>
    </row>
    <row r="217" spans="1:17">
      <c r="A217" s="6"/>
      <c r="B217" t="s">
        <v>272</v>
      </c>
      <c r="C217">
        <v>195</v>
      </c>
      <c r="D217" t="s">
        <v>174</v>
      </c>
      <c r="E217">
        <v>54</v>
      </c>
      <c r="F217">
        <v>18</v>
      </c>
      <c r="G217">
        <v>85</v>
      </c>
      <c r="H217">
        <v>61</v>
      </c>
      <c r="I217">
        <v>84</v>
      </c>
      <c r="J217">
        <v>20</v>
      </c>
      <c r="Q217" s="6">
        <f t="shared" si="21"/>
        <v>0</v>
      </c>
    </row>
    <row r="218" spans="1:17">
      <c r="A218" s="6"/>
      <c r="B218" t="s">
        <v>273</v>
      </c>
      <c r="C218">
        <v>196</v>
      </c>
      <c r="D218" t="s">
        <v>174</v>
      </c>
      <c r="E218">
        <v>80</v>
      </c>
      <c r="F218">
        <v>62</v>
      </c>
      <c r="G218">
        <v>55</v>
      </c>
      <c r="H218">
        <v>68</v>
      </c>
      <c r="I218">
        <v>59</v>
      </c>
      <c r="J218">
        <v>20</v>
      </c>
      <c r="Q218" s="6">
        <f t="shared" si="21"/>
        <v>0</v>
      </c>
    </row>
    <row r="219" spans="1:17">
      <c r="A219" s="6"/>
      <c r="B219" t="s">
        <v>274</v>
      </c>
      <c r="C219">
        <v>196</v>
      </c>
      <c r="D219" t="s">
        <v>96</v>
      </c>
      <c r="E219">
        <v>78</v>
      </c>
      <c r="F219">
        <v>69</v>
      </c>
      <c r="G219">
        <v>40</v>
      </c>
      <c r="H219">
        <v>61</v>
      </c>
      <c r="I219">
        <v>65</v>
      </c>
      <c r="J219">
        <v>40</v>
      </c>
      <c r="Q219" s="6">
        <f t="shared" si="21"/>
        <v>0</v>
      </c>
    </row>
    <row r="220" spans="1:17">
      <c r="A220" s="6"/>
      <c r="B220" t="s">
        <v>275</v>
      </c>
      <c r="C220">
        <v>196</v>
      </c>
      <c r="D220" t="s">
        <v>49</v>
      </c>
      <c r="E220">
        <v>72</v>
      </c>
      <c r="F220">
        <v>45</v>
      </c>
      <c r="G220">
        <v>82</v>
      </c>
      <c r="H220">
        <v>60</v>
      </c>
      <c r="I220">
        <v>61</v>
      </c>
      <c r="J220">
        <v>40</v>
      </c>
      <c r="Q220" s="6">
        <f t="shared" si="21"/>
        <v>0</v>
      </c>
    </row>
    <row r="221" spans="1:17">
      <c r="A221" s="6"/>
      <c r="B221" t="s">
        <v>276</v>
      </c>
      <c r="C221">
        <v>196</v>
      </c>
      <c r="D221" t="s">
        <v>84</v>
      </c>
      <c r="E221">
        <v>70</v>
      </c>
      <c r="F221">
        <v>57</v>
      </c>
      <c r="G221">
        <v>67</v>
      </c>
      <c r="H221">
        <v>65</v>
      </c>
      <c r="I221">
        <v>52</v>
      </c>
      <c r="J221">
        <v>40</v>
      </c>
      <c r="Q221" s="6">
        <f t="shared" si="21"/>
        <v>0</v>
      </c>
    </row>
    <row r="222" spans="1:17">
      <c r="A222" s="6"/>
      <c r="B222" t="s">
        <v>277</v>
      </c>
      <c r="C222">
        <v>196</v>
      </c>
      <c r="D222" t="s">
        <v>278</v>
      </c>
      <c r="E222">
        <v>67</v>
      </c>
      <c r="F222">
        <v>44</v>
      </c>
      <c r="G222">
        <v>14</v>
      </c>
      <c r="H222">
        <v>71</v>
      </c>
      <c r="I222">
        <v>53</v>
      </c>
      <c r="J222">
        <v>40</v>
      </c>
      <c r="Q222" s="6">
        <f t="shared" si="21"/>
        <v>0</v>
      </c>
    </row>
    <row r="223" spans="1:17">
      <c r="A223" s="6"/>
      <c r="B223" t="s">
        <v>279</v>
      </c>
      <c r="C223">
        <v>196</v>
      </c>
      <c r="D223" t="s">
        <v>56</v>
      </c>
      <c r="E223">
        <v>60</v>
      </c>
      <c r="F223">
        <v>50</v>
      </c>
      <c r="G223">
        <v>93</v>
      </c>
      <c r="H223">
        <v>73</v>
      </c>
      <c r="I223">
        <v>82</v>
      </c>
      <c r="J223">
        <v>40</v>
      </c>
      <c r="Q223" s="6">
        <f t="shared" si="21"/>
        <v>0</v>
      </c>
    </row>
    <row r="224" spans="1:17">
      <c r="A224" s="6"/>
      <c r="B224" t="s">
        <v>280</v>
      </c>
      <c r="C224">
        <v>196</v>
      </c>
      <c r="D224" t="s">
        <v>130</v>
      </c>
      <c r="E224">
        <v>47</v>
      </c>
      <c r="F224">
        <v>47</v>
      </c>
      <c r="G224">
        <v>79</v>
      </c>
      <c r="H224">
        <v>77</v>
      </c>
      <c r="I224">
        <v>60</v>
      </c>
      <c r="J224">
        <v>40</v>
      </c>
      <c r="Q224" s="6">
        <f t="shared" si="21"/>
        <v>0</v>
      </c>
    </row>
    <row r="225" spans="1:38">
      <c r="A225" s="6"/>
      <c r="B225" t="s">
        <v>281</v>
      </c>
      <c r="C225">
        <v>196</v>
      </c>
      <c r="D225" t="s">
        <v>60</v>
      </c>
      <c r="E225">
        <v>45</v>
      </c>
      <c r="F225">
        <v>45</v>
      </c>
      <c r="G225">
        <v>94</v>
      </c>
      <c r="H225">
        <v>73</v>
      </c>
      <c r="I225">
        <v>88</v>
      </c>
      <c r="J225">
        <v>20</v>
      </c>
      <c r="L225">
        <v>1</v>
      </c>
      <c r="Q225" s="6">
        <f t="shared" si="21"/>
        <v>0</v>
      </c>
    </row>
    <row r="226" spans="1:38">
      <c r="A226" s="6"/>
      <c r="B226" t="s">
        <v>282</v>
      </c>
      <c r="C226">
        <v>196</v>
      </c>
      <c r="D226" t="s">
        <v>135</v>
      </c>
      <c r="E226">
        <v>42</v>
      </c>
      <c r="F226">
        <v>24</v>
      </c>
      <c r="G226">
        <v>82</v>
      </c>
      <c r="H226">
        <v>61</v>
      </c>
      <c r="I226">
        <v>41</v>
      </c>
      <c r="J226">
        <v>40</v>
      </c>
      <c r="Q226" s="6">
        <f t="shared" si="21"/>
        <v>0</v>
      </c>
    </row>
    <row r="227" spans="1:38">
      <c r="A227" s="6"/>
      <c r="B227" t="s">
        <v>283</v>
      </c>
      <c r="C227">
        <v>197</v>
      </c>
      <c r="D227" t="s">
        <v>84</v>
      </c>
      <c r="E227">
        <v>71</v>
      </c>
      <c r="F227">
        <v>64</v>
      </c>
      <c r="G227">
        <v>15</v>
      </c>
      <c r="H227">
        <v>39</v>
      </c>
      <c r="I227">
        <v>40</v>
      </c>
      <c r="J227">
        <v>40</v>
      </c>
      <c r="Q227" s="6">
        <f t="shared" si="21"/>
        <v>0</v>
      </c>
    </row>
    <row r="228" spans="1:38">
      <c r="A228" s="6"/>
      <c r="B228" t="s">
        <v>284</v>
      </c>
      <c r="C228">
        <v>197</v>
      </c>
      <c r="D228" t="s">
        <v>76</v>
      </c>
      <c r="E228">
        <v>70</v>
      </c>
      <c r="F228">
        <v>62</v>
      </c>
      <c r="G228">
        <v>40</v>
      </c>
      <c r="H228">
        <v>85</v>
      </c>
      <c r="I228">
        <v>63</v>
      </c>
      <c r="J228">
        <v>20</v>
      </c>
      <c r="Q228" s="6">
        <f t="shared" si="21"/>
        <v>0</v>
      </c>
    </row>
    <row r="229" spans="1:38">
      <c r="A229" s="6"/>
      <c r="B229" t="s">
        <v>285</v>
      </c>
      <c r="C229">
        <v>197</v>
      </c>
      <c r="D229" t="s">
        <v>43</v>
      </c>
      <c r="E229">
        <v>52</v>
      </c>
      <c r="F229">
        <v>46</v>
      </c>
      <c r="G229">
        <v>83</v>
      </c>
      <c r="H229">
        <v>73</v>
      </c>
      <c r="I229">
        <v>71</v>
      </c>
      <c r="J229">
        <v>20</v>
      </c>
      <c r="Q229" s="6">
        <f t="shared" si="21"/>
        <v>0</v>
      </c>
    </row>
    <row r="230" spans="1:38">
      <c r="A230" s="6"/>
      <c r="B230" t="s">
        <v>286</v>
      </c>
      <c r="C230">
        <v>198</v>
      </c>
      <c r="D230" t="s">
        <v>96</v>
      </c>
      <c r="E230">
        <v>98</v>
      </c>
      <c r="F230">
        <v>80</v>
      </c>
      <c r="G230">
        <v>26</v>
      </c>
      <c r="H230">
        <v>51</v>
      </c>
      <c r="I230">
        <v>65</v>
      </c>
      <c r="J230">
        <v>40</v>
      </c>
      <c r="Q230" s="6">
        <f t="shared" si="21"/>
        <v>0</v>
      </c>
    </row>
    <row r="231" spans="1:38">
      <c r="A231" s="6"/>
      <c r="B231" t="s">
        <v>287</v>
      </c>
      <c r="C231">
        <v>198</v>
      </c>
      <c r="D231" t="s">
        <v>288</v>
      </c>
      <c r="E231">
        <v>88</v>
      </c>
      <c r="F231">
        <v>84</v>
      </c>
      <c r="G231">
        <v>60</v>
      </c>
      <c r="H231">
        <v>85</v>
      </c>
      <c r="I231">
        <v>70</v>
      </c>
      <c r="J231">
        <v>40</v>
      </c>
      <c r="L231">
        <v>1</v>
      </c>
      <c r="Q231" s="6">
        <f t="shared" si="21"/>
        <v>0</v>
      </c>
    </row>
    <row r="232" spans="1:38">
      <c r="A232" s="6"/>
      <c r="B232" t="s">
        <v>289</v>
      </c>
      <c r="C232">
        <v>198</v>
      </c>
      <c r="D232" t="s">
        <v>135</v>
      </c>
      <c r="E232">
        <v>87</v>
      </c>
      <c r="F232">
        <v>76</v>
      </c>
      <c r="G232">
        <v>20</v>
      </c>
      <c r="H232">
        <v>57</v>
      </c>
      <c r="I232">
        <v>10</v>
      </c>
      <c r="J232">
        <v>70</v>
      </c>
      <c r="Q232" s="6">
        <f t="shared" si="21"/>
        <v>0</v>
      </c>
    </row>
    <row r="233" spans="1:38">
      <c r="A233" s="6"/>
      <c r="B233" t="s">
        <v>290</v>
      </c>
      <c r="C233">
        <v>198</v>
      </c>
      <c r="D233" t="s">
        <v>174</v>
      </c>
      <c r="E233">
        <v>53</v>
      </c>
      <c r="F233">
        <v>44</v>
      </c>
      <c r="G233">
        <v>90</v>
      </c>
      <c r="H233">
        <v>71</v>
      </c>
      <c r="I233">
        <v>86</v>
      </c>
      <c r="J233">
        <v>40</v>
      </c>
      <c r="Q233" s="6">
        <f t="shared" si="21"/>
        <v>0</v>
      </c>
    </row>
    <row r="234" spans="1:38">
      <c r="A234" s="6"/>
      <c r="B234" t="s">
        <v>291</v>
      </c>
      <c r="C234">
        <v>198</v>
      </c>
      <c r="D234" t="s">
        <v>45</v>
      </c>
      <c r="E234">
        <v>42</v>
      </c>
      <c r="F234">
        <v>37</v>
      </c>
      <c r="G234">
        <v>91</v>
      </c>
      <c r="H234">
        <v>71</v>
      </c>
      <c r="I234">
        <v>93</v>
      </c>
      <c r="J234">
        <v>40</v>
      </c>
      <c r="Q234" s="6">
        <f t="shared" si="21"/>
        <v>0</v>
      </c>
    </row>
    <row r="235" spans="1:38" s="8" customFormat="1">
      <c r="A235" s="10"/>
      <c r="B235" t="s">
        <v>292</v>
      </c>
      <c r="C235">
        <v>199</v>
      </c>
      <c r="D235" t="s">
        <v>34</v>
      </c>
      <c r="E235">
        <v>90</v>
      </c>
      <c r="F235">
        <v>84</v>
      </c>
      <c r="G235">
        <v>26</v>
      </c>
      <c r="H235">
        <v>88</v>
      </c>
      <c r="I235">
        <v>55</v>
      </c>
      <c r="J235">
        <v>20</v>
      </c>
      <c r="K235"/>
      <c r="L235"/>
      <c r="M235"/>
      <c r="N235"/>
      <c r="O235"/>
      <c r="P235"/>
      <c r="Q235" s="6">
        <f t="shared" si="21"/>
        <v>0</v>
      </c>
      <c r="R235" s="11"/>
      <c r="S235"/>
      <c r="T235"/>
      <c r="U23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s="8" customFormat="1">
      <c r="A236" s="10"/>
      <c r="B236" t="s">
        <v>293</v>
      </c>
      <c r="C236">
        <v>199</v>
      </c>
      <c r="D236" t="s">
        <v>294</v>
      </c>
      <c r="E236">
        <v>84</v>
      </c>
      <c r="F236">
        <v>73</v>
      </c>
      <c r="G236">
        <v>55</v>
      </c>
      <c r="H236">
        <v>83</v>
      </c>
      <c r="I236">
        <v>69</v>
      </c>
      <c r="J236">
        <v>40</v>
      </c>
      <c r="K236"/>
      <c r="L236"/>
      <c r="M236"/>
      <c r="N236"/>
      <c r="O236"/>
      <c r="P236"/>
      <c r="Q236" s="6">
        <f t="shared" si="21"/>
        <v>0</v>
      </c>
      <c r="R236" s="11"/>
      <c r="S236"/>
      <c r="T236"/>
      <c r="U236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s="8" customFormat="1">
      <c r="A237" s="10"/>
      <c r="B237" t="s">
        <v>295</v>
      </c>
      <c r="C237">
        <v>199</v>
      </c>
      <c r="D237" t="s">
        <v>135</v>
      </c>
      <c r="E237">
        <v>70</v>
      </c>
      <c r="F237">
        <v>33</v>
      </c>
      <c r="G237">
        <v>81</v>
      </c>
      <c r="H237">
        <v>77</v>
      </c>
      <c r="I237">
        <v>40</v>
      </c>
      <c r="J237">
        <v>20</v>
      </c>
      <c r="K237"/>
      <c r="L237"/>
      <c r="M237"/>
      <c r="N237"/>
      <c r="O237"/>
      <c r="P237"/>
      <c r="Q237" s="6">
        <f t="shared" si="21"/>
        <v>0</v>
      </c>
      <c r="R237" s="11"/>
      <c r="S237"/>
      <c r="T237"/>
      <c r="U23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s="8" customFormat="1">
      <c r="A238" s="10"/>
      <c r="B238" t="s">
        <v>296</v>
      </c>
      <c r="C238">
        <v>200</v>
      </c>
      <c r="D238" t="s">
        <v>45</v>
      </c>
      <c r="E238">
        <v>88</v>
      </c>
      <c r="F238">
        <v>87</v>
      </c>
      <c r="G238">
        <v>58</v>
      </c>
      <c r="H238">
        <v>73</v>
      </c>
      <c r="I238">
        <v>60</v>
      </c>
      <c r="J238">
        <v>40</v>
      </c>
      <c r="K238"/>
      <c r="L238"/>
      <c r="M238"/>
      <c r="N238"/>
      <c r="O238"/>
      <c r="P238"/>
      <c r="Q238" s="6">
        <f t="shared" si="21"/>
        <v>0</v>
      </c>
      <c r="R238" s="11"/>
      <c r="S238"/>
      <c r="T238"/>
      <c r="U238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s="8" customFormat="1">
      <c r="A239" s="10"/>
      <c r="B239" t="s">
        <v>297</v>
      </c>
      <c r="C239">
        <v>200</v>
      </c>
      <c r="D239" t="s">
        <v>94</v>
      </c>
      <c r="E239">
        <v>85</v>
      </c>
      <c r="F239">
        <v>70</v>
      </c>
      <c r="G239">
        <v>84</v>
      </c>
      <c r="H239">
        <v>86</v>
      </c>
      <c r="I239">
        <v>80</v>
      </c>
      <c r="J239">
        <v>20</v>
      </c>
      <c r="K239"/>
      <c r="L239"/>
      <c r="M239"/>
      <c r="N239"/>
      <c r="O239"/>
      <c r="P239"/>
      <c r="Q239" s="6">
        <f t="shared" si="21"/>
        <v>0</v>
      </c>
      <c r="R239" s="11"/>
      <c r="S239"/>
      <c r="T239"/>
      <c r="U239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s="8" customFormat="1">
      <c r="A240" s="10"/>
      <c r="B240" t="s">
        <v>298</v>
      </c>
      <c r="C240">
        <v>200</v>
      </c>
      <c r="D240" t="s">
        <v>41</v>
      </c>
      <c r="E240">
        <v>79</v>
      </c>
      <c r="F240">
        <v>75</v>
      </c>
      <c r="G240">
        <v>75</v>
      </c>
      <c r="H240">
        <v>57</v>
      </c>
      <c r="I240">
        <v>61</v>
      </c>
      <c r="J240">
        <v>40</v>
      </c>
      <c r="K240"/>
      <c r="L240"/>
      <c r="M240"/>
      <c r="N240"/>
      <c r="O240"/>
      <c r="P240"/>
      <c r="Q240" s="6">
        <f t="shared" si="21"/>
        <v>0</v>
      </c>
      <c r="R240" s="11"/>
      <c r="S240"/>
      <c r="T240"/>
      <c r="U240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s="8" customFormat="1">
      <c r="A241" s="10"/>
      <c r="B241" t="s">
        <v>299</v>
      </c>
      <c r="C241">
        <v>200</v>
      </c>
      <c r="D241" t="s">
        <v>39</v>
      </c>
      <c r="E241">
        <v>40</v>
      </c>
      <c r="F241">
        <v>39</v>
      </c>
      <c r="G241">
        <v>80</v>
      </c>
      <c r="H241">
        <v>82</v>
      </c>
      <c r="I241">
        <v>53</v>
      </c>
      <c r="J241">
        <v>20</v>
      </c>
      <c r="K241"/>
      <c r="L241"/>
      <c r="M241"/>
      <c r="N241"/>
      <c r="O241"/>
      <c r="P241"/>
      <c r="Q241" s="6">
        <f t="shared" si="21"/>
        <v>0</v>
      </c>
      <c r="R241" s="11"/>
      <c r="S241"/>
      <c r="T241"/>
      <c r="U24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s="8" customFormat="1">
      <c r="A242" s="10"/>
      <c r="B242" t="s">
        <v>300</v>
      </c>
      <c r="C242">
        <v>202</v>
      </c>
      <c r="D242" t="s">
        <v>94</v>
      </c>
      <c r="E242">
        <v>80</v>
      </c>
      <c r="F242">
        <v>77</v>
      </c>
      <c r="G242">
        <v>79</v>
      </c>
      <c r="H242">
        <v>92</v>
      </c>
      <c r="I242">
        <v>88</v>
      </c>
      <c r="J242">
        <v>40</v>
      </c>
      <c r="K242"/>
      <c r="L242"/>
      <c r="M242"/>
      <c r="N242"/>
      <c r="O242"/>
      <c r="P242"/>
      <c r="Q242" s="6">
        <f t="shared" si="21"/>
        <v>0</v>
      </c>
      <c r="R242" s="11"/>
      <c r="S242"/>
      <c r="T242"/>
      <c r="U242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s="8" customFormat="1">
      <c r="A243" s="10"/>
      <c r="B243" t="s">
        <v>301</v>
      </c>
      <c r="C243">
        <v>203</v>
      </c>
      <c r="D243" t="s">
        <v>302</v>
      </c>
      <c r="E243">
        <v>83</v>
      </c>
      <c r="F243">
        <v>57</v>
      </c>
      <c r="G243">
        <v>36</v>
      </c>
      <c r="H243">
        <v>75</v>
      </c>
      <c r="I243">
        <v>50</v>
      </c>
      <c r="J243">
        <v>40</v>
      </c>
      <c r="K243"/>
      <c r="L243"/>
      <c r="M243"/>
      <c r="N243"/>
      <c r="O243"/>
      <c r="P243"/>
      <c r="Q243" s="6">
        <f t="shared" si="21"/>
        <v>0</v>
      </c>
      <c r="R243" s="11"/>
      <c r="S243"/>
      <c r="T243"/>
      <c r="U243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s="8" customFormat="1">
      <c r="A244" s="10"/>
      <c r="B244" t="s">
        <v>303</v>
      </c>
      <c r="C244">
        <v>204</v>
      </c>
      <c r="D244" t="s">
        <v>288</v>
      </c>
      <c r="E244">
        <v>92</v>
      </c>
      <c r="F244">
        <v>88</v>
      </c>
      <c r="G244">
        <v>68</v>
      </c>
      <c r="H244">
        <v>87</v>
      </c>
      <c r="I244">
        <v>66</v>
      </c>
      <c r="J244">
        <v>40</v>
      </c>
      <c r="K244"/>
      <c r="L244">
        <v>1</v>
      </c>
      <c r="M244"/>
      <c r="N244"/>
      <c r="O244"/>
      <c r="P244"/>
      <c r="Q244" s="6">
        <f t="shared" si="21"/>
        <v>0</v>
      </c>
      <c r="R244" s="11"/>
      <c r="S244"/>
      <c r="T244"/>
      <c r="U244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s="8" customFormat="1">
      <c r="A245" s="10"/>
      <c r="B245" t="s">
        <v>304</v>
      </c>
      <c r="C245">
        <v>204</v>
      </c>
      <c r="D245" t="s">
        <v>94</v>
      </c>
      <c r="E245">
        <v>37</v>
      </c>
      <c r="F245">
        <v>41</v>
      </c>
      <c r="G245">
        <v>91</v>
      </c>
      <c r="H245">
        <v>83</v>
      </c>
      <c r="I245">
        <v>68</v>
      </c>
      <c r="J245">
        <v>20</v>
      </c>
      <c r="K245"/>
      <c r="L245">
        <v>1</v>
      </c>
      <c r="M245"/>
      <c r="N245"/>
      <c r="O245"/>
      <c r="P245"/>
      <c r="Q245" s="6">
        <f t="shared" si="21"/>
        <v>0</v>
      </c>
      <c r="R245" s="11"/>
      <c r="S245"/>
      <c r="T245"/>
      <c r="U24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s="8" customFormat="1">
      <c r="A246" s="10"/>
      <c r="B246" t="s">
        <v>305</v>
      </c>
      <c r="C246">
        <v>205</v>
      </c>
      <c r="D246" t="s">
        <v>288</v>
      </c>
      <c r="E246">
        <v>94</v>
      </c>
      <c r="F246">
        <v>83</v>
      </c>
      <c r="G246">
        <v>58</v>
      </c>
      <c r="H246">
        <v>85</v>
      </c>
      <c r="I246">
        <v>60</v>
      </c>
      <c r="J246">
        <v>40</v>
      </c>
      <c r="K246"/>
      <c r="L246"/>
      <c r="M246"/>
      <c r="N246"/>
      <c r="O246"/>
      <c r="P246"/>
      <c r="Q246" s="6">
        <f t="shared" ref="Q246:Q256" si="22">SUM(M246:O246)</f>
        <v>0</v>
      </c>
      <c r="R246" s="11"/>
      <c r="S246"/>
      <c r="T246"/>
      <c r="U246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s="8" customFormat="1">
      <c r="A247" s="10"/>
      <c r="B247" t="s">
        <v>306</v>
      </c>
      <c r="C247">
        <v>205</v>
      </c>
      <c r="D247" t="s">
        <v>94</v>
      </c>
      <c r="E247">
        <v>30</v>
      </c>
      <c r="F247">
        <v>34</v>
      </c>
      <c r="G247">
        <v>32</v>
      </c>
      <c r="H247">
        <v>80</v>
      </c>
      <c r="I247">
        <v>79</v>
      </c>
      <c r="J247">
        <v>0</v>
      </c>
      <c r="K247"/>
      <c r="L247"/>
      <c r="M247"/>
      <c r="N247"/>
      <c r="O247"/>
      <c r="P247"/>
      <c r="Q247" s="6">
        <f t="shared" si="22"/>
        <v>0</v>
      </c>
      <c r="R247" s="11"/>
      <c r="S247"/>
      <c r="T247"/>
      <c r="U24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s="8" customFormat="1">
      <c r="A248" s="10"/>
      <c r="B248" t="s">
        <v>307</v>
      </c>
      <c r="C248">
        <v>208</v>
      </c>
      <c r="D248" t="s">
        <v>302</v>
      </c>
      <c r="E248">
        <v>94</v>
      </c>
      <c r="F248">
        <v>86</v>
      </c>
      <c r="G248">
        <v>64</v>
      </c>
      <c r="H248">
        <v>84</v>
      </c>
      <c r="I248">
        <v>66</v>
      </c>
      <c r="J248">
        <v>70</v>
      </c>
      <c r="K248"/>
      <c r="L248"/>
      <c r="M248"/>
      <c r="N248"/>
      <c r="O248"/>
      <c r="P248"/>
      <c r="Q248" s="6">
        <f t="shared" si="22"/>
        <v>0</v>
      </c>
      <c r="R248" s="11"/>
      <c r="S248"/>
      <c r="T248"/>
      <c r="U248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s="8" customFormat="1">
      <c r="A249" s="10"/>
      <c r="B249" t="s">
        <v>308</v>
      </c>
      <c r="C249">
        <v>208</v>
      </c>
      <c r="D249" t="s">
        <v>309</v>
      </c>
      <c r="E249">
        <v>84</v>
      </c>
      <c r="F249">
        <v>85</v>
      </c>
      <c r="G249">
        <v>89</v>
      </c>
      <c r="H249">
        <v>83</v>
      </c>
      <c r="I249">
        <v>80</v>
      </c>
      <c r="J249">
        <v>70</v>
      </c>
      <c r="K249"/>
      <c r="L249"/>
      <c r="M249"/>
      <c r="N249"/>
      <c r="O249"/>
      <c r="P249"/>
      <c r="Q249" s="6">
        <f t="shared" si="22"/>
        <v>0</v>
      </c>
      <c r="R249" s="11"/>
      <c r="S249"/>
      <c r="T249"/>
      <c r="U249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s="8" customFormat="1">
      <c r="A250" s="10"/>
      <c r="B250" t="s">
        <v>310</v>
      </c>
      <c r="C250">
        <v>209</v>
      </c>
      <c r="D250" t="s">
        <v>309</v>
      </c>
      <c r="E250">
        <v>76</v>
      </c>
      <c r="F250">
        <v>71</v>
      </c>
      <c r="G250">
        <v>90</v>
      </c>
      <c r="H250">
        <v>89</v>
      </c>
      <c r="I250">
        <v>89</v>
      </c>
      <c r="J250">
        <v>70</v>
      </c>
      <c r="K250"/>
      <c r="L250"/>
      <c r="M250"/>
      <c r="N250"/>
      <c r="O250"/>
      <c r="P250"/>
      <c r="Q250" s="6">
        <f t="shared" si="22"/>
        <v>0</v>
      </c>
      <c r="R250" s="11"/>
      <c r="S250"/>
      <c r="T250"/>
      <c r="U250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s="8" customFormat="1">
      <c r="A251" s="10"/>
      <c r="B251" t="s">
        <v>311</v>
      </c>
      <c r="C251">
        <v>210</v>
      </c>
      <c r="D251" t="s">
        <v>312</v>
      </c>
      <c r="E251">
        <v>77</v>
      </c>
      <c r="F251">
        <v>86</v>
      </c>
      <c r="G251">
        <v>84</v>
      </c>
      <c r="H251">
        <v>85</v>
      </c>
      <c r="I251">
        <v>90</v>
      </c>
      <c r="J251">
        <v>70</v>
      </c>
      <c r="K251"/>
      <c r="L251"/>
      <c r="M251"/>
      <c r="N251"/>
      <c r="O251"/>
      <c r="P251"/>
      <c r="Q251" s="6">
        <f t="shared" si="22"/>
        <v>0</v>
      </c>
      <c r="R251" s="11"/>
      <c r="S251"/>
      <c r="T251"/>
      <c r="U25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s="8" customFormat="1">
      <c r="A252" s="10"/>
      <c r="B252" t="s">
        <v>313</v>
      </c>
      <c r="C252">
        <v>210</v>
      </c>
      <c r="D252" t="s">
        <v>314</v>
      </c>
      <c r="E252">
        <v>73</v>
      </c>
      <c r="F252">
        <v>79</v>
      </c>
      <c r="G252">
        <v>84</v>
      </c>
      <c r="H252">
        <v>89</v>
      </c>
      <c r="I252">
        <v>60</v>
      </c>
      <c r="J252">
        <v>70</v>
      </c>
      <c r="K252"/>
      <c r="L252"/>
      <c r="M252"/>
      <c r="N252"/>
      <c r="O252"/>
      <c r="P252"/>
      <c r="Q252" s="6">
        <f t="shared" si="22"/>
        <v>0</v>
      </c>
      <c r="R252" s="11"/>
      <c r="S252"/>
      <c r="T252"/>
      <c r="U252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>
      <c r="A253">
        <v>310</v>
      </c>
      <c r="B253" t="s">
        <v>315</v>
      </c>
      <c r="L253">
        <v>1</v>
      </c>
      <c r="M253">
        <v>11</v>
      </c>
      <c r="N253">
        <v>11</v>
      </c>
      <c r="O253">
        <v>11</v>
      </c>
      <c r="Q253" s="6">
        <f t="shared" si="22"/>
        <v>33</v>
      </c>
    </row>
    <row r="254" spans="1:38">
      <c r="Q254" s="6">
        <f t="shared" si="22"/>
        <v>0</v>
      </c>
    </row>
    <row r="255" spans="1:38">
      <c r="Q255" s="6">
        <f t="shared" si="22"/>
        <v>0</v>
      </c>
    </row>
    <row r="256" spans="1:38">
      <c r="Q256" s="6">
        <f t="shared" si="22"/>
        <v>0</v>
      </c>
    </row>
  </sheetData>
  <autoFilter ref="B1:K253"/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55"/>
  <sheetViews>
    <sheetView tabSelected="1" topLeftCell="A4" workbookViewId="0">
      <selection activeCell="M34" sqref="M34"/>
    </sheetView>
  </sheetViews>
  <sheetFormatPr defaultRowHeight="13.5"/>
  <cols>
    <col min="1" max="1" width="6" bestFit="1" customWidth="1"/>
    <col min="2" max="2" width="8.25" bestFit="1" customWidth="1"/>
    <col min="3" max="3" width="10.5" bestFit="1" customWidth="1"/>
    <col min="4" max="4" width="8.25" bestFit="1" customWidth="1"/>
    <col min="5" max="5" width="9.375" bestFit="1" customWidth="1"/>
    <col min="6" max="6" width="12.75" customWidth="1"/>
    <col min="7" max="7" width="10.5" customWidth="1"/>
    <col min="8" max="8" width="9.375" bestFit="1" customWidth="1"/>
    <col min="9" max="9" width="10.5" bestFit="1" customWidth="1"/>
    <col min="10" max="10" width="9.5" bestFit="1" customWidth="1"/>
    <col min="11" max="11" width="15.25" bestFit="1" customWidth="1"/>
    <col min="12" max="12" width="8.25" customWidth="1"/>
    <col min="13" max="13" width="8.25" bestFit="1" customWidth="1"/>
    <col min="14" max="14" width="12.75" customWidth="1"/>
    <col min="15" max="15" width="8.25" customWidth="1"/>
    <col min="17" max="17" width="6" bestFit="1" customWidth="1"/>
    <col min="18" max="19" width="8.25" bestFit="1" customWidth="1"/>
  </cols>
  <sheetData>
    <row r="1" spans="1:19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s="47" t="s">
        <v>356</v>
      </c>
      <c r="G1" t="s">
        <v>345</v>
      </c>
      <c r="H1" t="s">
        <v>340</v>
      </c>
      <c r="I1" t="s">
        <v>346</v>
      </c>
      <c r="J1" t="s">
        <v>341</v>
      </c>
      <c r="K1" t="s">
        <v>347</v>
      </c>
      <c r="L1" s="47" t="s">
        <v>360</v>
      </c>
      <c r="M1" t="s">
        <v>342</v>
      </c>
      <c r="N1" t="s">
        <v>348</v>
      </c>
      <c r="O1" s="47" t="s">
        <v>361</v>
      </c>
      <c r="P1" t="s">
        <v>343</v>
      </c>
      <c r="Q1" s="48" t="s">
        <v>359</v>
      </c>
      <c r="R1" s="48" t="s">
        <v>358</v>
      </c>
      <c r="S1" s="48" t="s">
        <v>357</v>
      </c>
    </row>
    <row r="2" spans="1:19">
      <c r="A2" s="49">
        <v>101</v>
      </c>
      <c r="B2" s="51" t="s">
        <v>23</v>
      </c>
      <c r="C2" s="25">
        <v>101</v>
      </c>
      <c r="D2" s="25">
        <v>78</v>
      </c>
      <c r="E2" s="25">
        <v>92</v>
      </c>
      <c r="F2" s="25"/>
      <c r="G2" s="25">
        <v>1</v>
      </c>
      <c r="H2" s="25">
        <v>5</v>
      </c>
      <c r="I2" s="51" t="s">
        <v>327</v>
      </c>
      <c r="J2" s="51" t="s">
        <v>328</v>
      </c>
      <c r="K2" s="51" t="s">
        <v>329</v>
      </c>
      <c r="L2" s="50">
        <v>1</v>
      </c>
      <c r="M2" s="25">
        <v>1</v>
      </c>
      <c r="N2" s="25">
        <v>1</v>
      </c>
      <c r="O2" s="27">
        <v>101</v>
      </c>
      <c r="P2" s="52" t="s">
        <v>330</v>
      </c>
      <c r="Q2" s="25">
        <v>1</v>
      </c>
      <c r="R2" s="53">
        <v>1</v>
      </c>
      <c r="S2" s="51" t="s">
        <v>326</v>
      </c>
    </row>
    <row r="3" spans="1:19">
      <c r="A3" s="19">
        <v>103</v>
      </c>
      <c r="B3" s="18" t="s">
        <v>114</v>
      </c>
      <c r="C3">
        <v>62</v>
      </c>
      <c r="D3">
        <v>14</v>
      </c>
      <c r="E3">
        <v>95</v>
      </c>
      <c r="G3">
        <v>1</v>
      </c>
      <c r="H3">
        <v>4</v>
      </c>
      <c r="I3" s="18" t="s">
        <v>327</v>
      </c>
      <c r="J3" s="18" t="s">
        <v>328</v>
      </c>
      <c r="K3" s="18" t="s">
        <v>329</v>
      </c>
      <c r="L3" s="18"/>
      <c r="M3">
        <v>1</v>
      </c>
      <c r="N3">
        <v>2</v>
      </c>
      <c r="P3" s="18" t="s">
        <v>330</v>
      </c>
      <c r="R3" s="54">
        <v>1</v>
      </c>
      <c r="S3" s="18" t="s">
        <v>362</v>
      </c>
    </row>
    <row r="4" spans="1:19">
      <c r="A4" s="19">
        <v>104</v>
      </c>
      <c r="B4" s="18" t="s">
        <v>106</v>
      </c>
      <c r="C4">
        <v>84</v>
      </c>
      <c r="D4">
        <v>15</v>
      </c>
      <c r="E4">
        <v>96</v>
      </c>
      <c r="G4">
        <v>1</v>
      </c>
      <c r="H4">
        <v>5</v>
      </c>
      <c r="I4" s="18" t="s">
        <v>327</v>
      </c>
      <c r="J4" s="18" t="s">
        <v>328</v>
      </c>
      <c r="K4" s="18" t="s">
        <v>329</v>
      </c>
      <c r="L4" s="18"/>
      <c r="M4">
        <v>1</v>
      </c>
      <c r="N4">
        <v>3</v>
      </c>
      <c r="P4" s="18" t="s">
        <v>330</v>
      </c>
      <c r="Q4">
        <v>2</v>
      </c>
      <c r="R4" s="54"/>
      <c r="S4" s="18"/>
    </row>
    <row r="5" spans="1:19">
      <c r="A5" s="19">
        <v>105</v>
      </c>
      <c r="B5" s="18" t="s">
        <v>61</v>
      </c>
      <c r="C5">
        <v>89</v>
      </c>
      <c r="D5">
        <v>91</v>
      </c>
      <c r="E5">
        <v>62</v>
      </c>
      <c r="G5">
        <v>1</v>
      </c>
      <c r="H5">
        <v>4</v>
      </c>
      <c r="I5" s="18" t="s">
        <v>327</v>
      </c>
      <c r="J5" s="18" t="s">
        <v>328</v>
      </c>
      <c r="K5" s="18" t="s">
        <v>329</v>
      </c>
      <c r="L5" s="18"/>
      <c r="M5">
        <v>1</v>
      </c>
      <c r="N5">
        <v>4</v>
      </c>
      <c r="P5" s="18" t="s">
        <v>330</v>
      </c>
      <c r="Q5">
        <v>3</v>
      </c>
      <c r="R5" s="54"/>
      <c r="S5" s="18"/>
    </row>
    <row r="6" spans="1:19">
      <c r="A6" s="19">
        <v>106</v>
      </c>
      <c r="B6" s="18" t="s">
        <v>46</v>
      </c>
      <c r="C6">
        <v>88</v>
      </c>
      <c r="D6">
        <v>93</v>
      </c>
      <c r="E6">
        <v>74</v>
      </c>
      <c r="G6">
        <v>1</v>
      </c>
      <c r="H6">
        <v>4</v>
      </c>
      <c r="I6" s="18" t="s">
        <v>327</v>
      </c>
      <c r="J6" s="18" t="s">
        <v>328</v>
      </c>
      <c r="K6" s="18" t="s">
        <v>329</v>
      </c>
      <c r="L6" s="18"/>
      <c r="M6">
        <v>1</v>
      </c>
      <c r="N6">
        <v>5</v>
      </c>
      <c r="P6" s="18" t="s">
        <v>330</v>
      </c>
      <c r="R6" s="54">
        <v>2</v>
      </c>
      <c r="S6" s="18"/>
    </row>
    <row r="7" spans="1:19">
      <c r="A7" s="19">
        <v>107</v>
      </c>
      <c r="B7" s="18" t="s">
        <v>99</v>
      </c>
      <c r="C7">
        <v>74</v>
      </c>
      <c r="D7">
        <v>96</v>
      </c>
      <c r="E7">
        <v>36</v>
      </c>
      <c r="G7">
        <v>1</v>
      </c>
      <c r="H7">
        <v>4</v>
      </c>
      <c r="I7" s="18" t="s">
        <v>327</v>
      </c>
      <c r="J7" s="18" t="s">
        <v>328</v>
      </c>
      <c r="K7" s="18" t="s">
        <v>329</v>
      </c>
      <c r="L7" s="18"/>
      <c r="M7">
        <v>1</v>
      </c>
      <c r="N7">
        <v>6</v>
      </c>
      <c r="P7" s="18" t="s">
        <v>330</v>
      </c>
      <c r="R7" s="54"/>
      <c r="S7" s="18"/>
    </row>
    <row r="8" spans="1:19">
      <c r="A8" s="19">
        <v>108</v>
      </c>
      <c r="B8" s="18" t="s">
        <v>101</v>
      </c>
      <c r="C8">
        <v>72</v>
      </c>
      <c r="D8">
        <v>96</v>
      </c>
      <c r="E8">
        <v>35</v>
      </c>
      <c r="G8">
        <v>1</v>
      </c>
      <c r="H8">
        <v>4</v>
      </c>
      <c r="I8" s="18" t="s">
        <v>327</v>
      </c>
      <c r="J8" s="18" t="s">
        <v>328</v>
      </c>
      <c r="K8" s="18" t="s">
        <v>329</v>
      </c>
      <c r="L8" s="18"/>
      <c r="M8">
        <v>1</v>
      </c>
      <c r="N8">
        <v>7</v>
      </c>
      <c r="P8" s="18" t="s">
        <v>330</v>
      </c>
      <c r="R8" s="54">
        <v>3</v>
      </c>
      <c r="S8" s="18" t="s">
        <v>362</v>
      </c>
    </row>
    <row r="9" spans="1:19">
      <c r="A9" s="19">
        <v>109</v>
      </c>
      <c r="B9" s="18" t="s">
        <v>63</v>
      </c>
      <c r="C9">
        <v>89</v>
      </c>
      <c r="D9">
        <v>86</v>
      </c>
      <c r="E9">
        <v>63</v>
      </c>
      <c r="G9">
        <v>1</v>
      </c>
      <c r="H9">
        <v>4</v>
      </c>
      <c r="I9" s="18" t="s">
        <v>327</v>
      </c>
      <c r="J9" s="18" t="s">
        <v>328</v>
      </c>
      <c r="K9" s="18" t="s">
        <v>329</v>
      </c>
      <c r="L9" s="18"/>
      <c r="M9">
        <v>1</v>
      </c>
      <c r="N9">
        <v>8</v>
      </c>
      <c r="P9" s="18" t="s">
        <v>330</v>
      </c>
      <c r="R9" s="54"/>
      <c r="S9" s="18"/>
    </row>
    <row r="10" spans="1:19">
      <c r="A10" s="19">
        <v>110</v>
      </c>
      <c r="B10" s="18" t="s">
        <v>47</v>
      </c>
      <c r="C10">
        <v>88</v>
      </c>
      <c r="D10">
        <v>93</v>
      </c>
      <c r="E10">
        <v>74</v>
      </c>
      <c r="G10">
        <v>1</v>
      </c>
      <c r="H10">
        <v>4</v>
      </c>
      <c r="I10" s="18" t="s">
        <v>327</v>
      </c>
      <c r="J10" s="18" t="s">
        <v>328</v>
      </c>
      <c r="K10" s="18" t="s">
        <v>329</v>
      </c>
      <c r="L10" s="18"/>
      <c r="M10">
        <v>1</v>
      </c>
      <c r="N10">
        <v>9</v>
      </c>
      <c r="P10" s="18" t="s">
        <v>330</v>
      </c>
      <c r="R10" s="54"/>
      <c r="S10" s="18"/>
    </row>
    <row r="11" spans="1:19">
      <c r="A11" s="19">
        <v>111</v>
      </c>
      <c r="B11" s="18" t="s">
        <v>48</v>
      </c>
      <c r="C11">
        <v>89</v>
      </c>
      <c r="D11">
        <v>89</v>
      </c>
      <c r="E11">
        <v>73</v>
      </c>
      <c r="G11">
        <v>1</v>
      </c>
      <c r="H11">
        <v>4</v>
      </c>
      <c r="I11" s="18" t="s">
        <v>327</v>
      </c>
      <c r="J11" s="18" t="s">
        <v>328</v>
      </c>
      <c r="K11" s="18" t="s">
        <v>329</v>
      </c>
      <c r="L11" s="18"/>
      <c r="M11">
        <v>1</v>
      </c>
      <c r="N11">
        <v>10</v>
      </c>
      <c r="P11" s="18" t="s">
        <v>330</v>
      </c>
      <c r="R11" s="54"/>
      <c r="S11" s="18"/>
    </row>
    <row r="12" spans="1:19">
      <c r="A12" s="19">
        <v>112</v>
      </c>
      <c r="B12" s="18" t="s">
        <v>51</v>
      </c>
      <c r="C12">
        <v>91</v>
      </c>
      <c r="D12">
        <v>90</v>
      </c>
      <c r="E12">
        <v>68</v>
      </c>
      <c r="G12">
        <v>1</v>
      </c>
      <c r="H12">
        <v>3</v>
      </c>
      <c r="I12" s="18" t="s">
        <v>327</v>
      </c>
      <c r="J12" s="18" t="s">
        <v>328</v>
      </c>
      <c r="K12" s="18" t="s">
        <v>329</v>
      </c>
      <c r="L12" s="18"/>
      <c r="M12">
        <v>1</v>
      </c>
      <c r="N12">
        <v>11</v>
      </c>
      <c r="P12" s="18" t="s">
        <v>330</v>
      </c>
      <c r="R12" s="54"/>
      <c r="S12" s="18"/>
    </row>
    <row r="13" spans="1:19">
      <c r="A13" s="19">
        <v>113</v>
      </c>
      <c r="B13" s="18" t="s">
        <v>68</v>
      </c>
      <c r="C13">
        <v>78</v>
      </c>
      <c r="D13">
        <v>77</v>
      </c>
      <c r="E13">
        <v>79</v>
      </c>
      <c r="G13">
        <v>1</v>
      </c>
      <c r="H13">
        <v>3</v>
      </c>
      <c r="I13" s="18" t="s">
        <v>327</v>
      </c>
      <c r="J13" s="18" t="s">
        <v>328</v>
      </c>
      <c r="K13" s="18" t="s">
        <v>329</v>
      </c>
      <c r="L13" s="18"/>
      <c r="M13">
        <v>1</v>
      </c>
      <c r="N13">
        <v>12</v>
      </c>
      <c r="P13" s="18" t="s">
        <v>330</v>
      </c>
      <c r="R13" s="54"/>
      <c r="S13" s="18"/>
    </row>
    <row r="14" spans="1:19">
      <c r="A14" s="19">
        <v>114</v>
      </c>
      <c r="B14" s="18" t="s">
        <v>69</v>
      </c>
      <c r="C14">
        <v>88</v>
      </c>
      <c r="D14">
        <v>48</v>
      </c>
      <c r="E14">
        <v>97</v>
      </c>
      <c r="G14">
        <v>1</v>
      </c>
      <c r="H14">
        <v>4</v>
      </c>
      <c r="I14" s="18" t="s">
        <v>327</v>
      </c>
      <c r="J14" s="18" t="s">
        <v>328</v>
      </c>
      <c r="K14" s="18" t="s">
        <v>329</v>
      </c>
      <c r="L14" s="18"/>
      <c r="M14">
        <v>1</v>
      </c>
      <c r="N14">
        <v>13</v>
      </c>
      <c r="P14" s="18" t="s">
        <v>330</v>
      </c>
      <c r="R14" s="54"/>
      <c r="S14" s="18"/>
    </row>
    <row r="15" spans="1:19">
      <c r="A15" s="19">
        <v>201</v>
      </c>
      <c r="B15" s="18" t="s">
        <v>64</v>
      </c>
      <c r="C15">
        <v>80</v>
      </c>
      <c r="D15">
        <v>80</v>
      </c>
      <c r="E15">
        <v>78</v>
      </c>
      <c r="G15">
        <v>2</v>
      </c>
      <c r="H15">
        <v>5</v>
      </c>
      <c r="I15" s="18" t="s">
        <v>327</v>
      </c>
      <c r="J15" s="18" t="s">
        <v>328</v>
      </c>
      <c r="K15" s="18" t="s">
        <v>329</v>
      </c>
      <c r="L15" s="18"/>
      <c r="M15">
        <v>1</v>
      </c>
      <c r="N15">
        <v>14</v>
      </c>
      <c r="P15" s="18" t="s">
        <v>330</v>
      </c>
      <c r="R15" s="54"/>
      <c r="S15" s="18"/>
    </row>
    <row r="16" spans="1:19">
      <c r="A16" s="19">
        <v>203</v>
      </c>
      <c r="B16" s="18" t="s">
        <v>20</v>
      </c>
      <c r="C16">
        <v>96</v>
      </c>
      <c r="D16">
        <v>103</v>
      </c>
      <c r="E16">
        <v>73</v>
      </c>
      <c r="G16">
        <v>2</v>
      </c>
      <c r="H16">
        <v>5</v>
      </c>
      <c r="I16" s="18" t="s">
        <v>327</v>
      </c>
      <c r="J16" s="18" t="s">
        <v>328</v>
      </c>
      <c r="K16" s="18" t="s">
        <v>329</v>
      </c>
      <c r="L16" s="18"/>
      <c r="M16">
        <v>1</v>
      </c>
      <c r="N16">
        <v>15</v>
      </c>
      <c r="P16" s="18" t="s">
        <v>330</v>
      </c>
      <c r="R16" s="54"/>
      <c r="S16" s="18"/>
    </row>
    <row r="17" spans="1:19">
      <c r="A17" s="19">
        <v>204</v>
      </c>
      <c r="B17" s="18" t="s">
        <v>85</v>
      </c>
      <c r="C17">
        <v>90</v>
      </c>
      <c r="D17">
        <v>104</v>
      </c>
      <c r="E17">
        <v>30</v>
      </c>
      <c r="G17">
        <v>2</v>
      </c>
      <c r="H17">
        <v>5</v>
      </c>
      <c r="I17" s="18" t="s">
        <v>327</v>
      </c>
      <c r="J17" s="18" t="s">
        <v>328</v>
      </c>
      <c r="K17" s="18" t="s">
        <v>329</v>
      </c>
      <c r="L17" s="18"/>
      <c r="M17">
        <v>1</v>
      </c>
      <c r="N17">
        <v>16</v>
      </c>
      <c r="P17" s="18" t="s">
        <v>330</v>
      </c>
      <c r="R17" s="54"/>
      <c r="S17" s="18"/>
    </row>
    <row r="18" spans="1:19">
      <c r="A18" s="19">
        <v>211</v>
      </c>
      <c r="B18" s="18" t="s">
        <v>126</v>
      </c>
      <c r="C18">
        <v>20</v>
      </c>
      <c r="D18">
        <v>32</v>
      </c>
      <c r="E18">
        <v>76</v>
      </c>
      <c r="G18">
        <v>2</v>
      </c>
      <c r="H18">
        <v>3</v>
      </c>
      <c r="I18" s="18" t="s">
        <v>327</v>
      </c>
      <c r="J18" s="18" t="s">
        <v>328</v>
      </c>
      <c r="K18" s="18" t="s">
        <v>329</v>
      </c>
      <c r="L18" s="18"/>
      <c r="M18">
        <v>1</v>
      </c>
      <c r="N18">
        <v>17</v>
      </c>
      <c r="P18" s="18" t="s">
        <v>330</v>
      </c>
      <c r="R18" s="54"/>
      <c r="S18" s="18"/>
    </row>
    <row r="19" spans="1:19">
      <c r="A19" s="19">
        <v>212</v>
      </c>
      <c r="B19" s="18" t="s">
        <v>121</v>
      </c>
      <c r="C19">
        <v>34</v>
      </c>
      <c r="D19">
        <v>33</v>
      </c>
      <c r="E19">
        <v>79</v>
      </c>
      <c r="G19">
        <v>2</v>
      </c>
      <c r="H19">
        <v>3</v>
      </c>
      <c r="I19" s="18" t="s">
        <v>327</v>
      </c>
      <c r="J19" s="18" t="s">
        <v>328</v>
      </c>
      <c r="K19" s="18" t="s">
        <v>329</v>
      </c>
      <c r="L19" s="18"/>
      <c r="M19">
        <v>1</v>
      </c>
      <c r="N19">
        <v>18</v>
      </c>
      <c r="P19" s="18" t="s">
        <v>330</v>
      </c>
      <c r="R19" s="54"/>
      <c r="S19" s="18"/>
    </row>
    <row r="20" spans="1:19">
      <c r="A20" s="19">
        <v>217</v>
      </c>
      <c r="B20" s="18" t="s">
        <v>124</v>
      </c>
      <c r="C20">
        <v>33</v>
      </c>
      <c r="D20">
        <v>29</v>
      </c>
      <c r="E20">
        <v>78</v>
      </c>
      <c r="G20">
        <v>2</v>
      </c>
      <c r="H20">
        <v>3</v>
      </c>
      <c r="I20" s="18" t="s">
        <v>327</v>
      </c>
      <c r="J20" s="18" t="s">
        <v>328</v>
      </c>
      <c r="K20" s="18" t="s">
        <v>329</v>
      </c>
      <c r="L20" s="18"/>
      <c r="M20">
        <v>1</v>
      </c>
      <c r="N20">
        <v>19</v>
      </c>
      <c r="P20" s="18" t="s">
        <v>330</v>
      </c>
      <c r="R20" s="54"/>
      <c r="S20" s="18"/>
    </row>
    <row r="21" spans="1:19">
      <c r="A21" s="19">
        <v>302</v>
      </c>
      <c r="B21" s="18" t="s">
        <v>31</v>
      </c>
      <c r="C21">
        <v>96</v>
      </c>
      <c r="D21">
        <v>91</v>
      </c>
      <c r="E21">
        <v>76</v>
      </c>
      <c r="G21">
        <v>3</v>
      </c>
      <c r="H21">
        <v>5</v>
      </c>
      <c r="I21" s="18" t="s">
        <v>331</v>
      </c>
      <c r="J21" s="18" t="s">
        <v>328</v>
      </c>
      <c r="K21" s="18" t="s">
        <v>329</v>
      </c>
      <c r="L21" s="18"/>
      <c r="M21">
        <v>1</v>
      </c>
      <c r="N21">
        <v>20</v>
      </c>
      <c r="P21" s="18" t="s">
        <v>330</v>
      </c>
      <c r="R21" s="54"/>
      <c r="S21" s="18"/>
    </row>
    <row r="22" spans="1:19">
      <c r="A22" s="19">
        <v>305</v>
      </c>
      <c r="B22" s="18" t="s">
        <v>33</v>
      </c>
      <c r="C22">
        <v>95</v>
      </c>
      <c r="D22">
        <v>71</v>
      </c>
      <c r="E22">
        <v>96</v>
      </c>
      <c r="G22">
        <v>3</v>
      </c>
      <c r="H22">
        <v>5</v>
      </c>
      <c r="I22" s="18" t="s">
        <v>327</v>
      </c>
      <c r="J22" s="18" t="s">
        <v>328</v>
      </c>
      <c r="K22" s="18" t="s">
        <v>329</v>
      </c>
      <c r="L22" s="18"/>
      <c r="M22">
        <v>1</v>
      </c>
      <c r="N22">
        <v>22</v>
      </c>
      <c r="P22" s="18" t="s">
        <v>330</v>
      </c>
      <c r="R22" s="54"/>
      <c r="S22" s="18"/>
    </row>
    <row r="23" spans="1:19">
      <c r="A23" s="19">
        <v>307</v>
      </c>
      <c r="B23" s="18" t="s">
        <v>62</v>
      </c>
      <c r="C23">
        <v>82</v>
      </c>
      <c r="D23">
        <v>84</v>
      </c>
      <c r="E23">
        <v>73</v>
      </c>
      <c r="G23">
        <v>3</v>
      </c>
      <c r="H23">
        <v>3</v>
      </c>
      <c r="I23" s="18" t="s">
        <v>327</v>
      </c>
      <c r="J23" s="18" t="s">
        <v>328</v>
      </c>
      <c r="K23" s="18" t="s">
        <v>329</v>
      </c>
      <c r="L23" s="18"/>
      <c r="M23">
        <v>1</v>
      </c>
      <c r="N23">
        <v>23</v>
      </c>
      <c r="P23" s="18" t="s">
        <v>330</v>
      </c>
      <c r="R23" s="54"/>
      <c r="S23" s="18"/>
    </row>
    <row r="24" spans="1:19">
      <c r="A24" s="19">
        <v>308</v>
      </c>
      <c r="B24" s="18" t="s">
        <v>58</v>
      </c>
      <c r="C24">
        <v>84</v>
      </c>
      <c r="D24">
        <v>80</v>
      </c>
      <c r="E24">
        <v>79</v>
      </c>
      <c r="G24">
        <v>3</v>
      </c>
      <c r="H24">
        <v>4</v>
      </c>
      <c r="I24" s="18" t="s">
        <v>327</v>
      </c>
      <c r="J24" s="18" t="s">
        <v>328</v>
      </c>
      <c r="K24" s="18" t="s">
        <v>329</v>
      </c>
      <c r="L24" s="18"/>
      <c r="M24">
        <v>1</v>
      </c>
      <c r="N24">
        <v>24</v>
      </c>
      <c r="P24" s="18" t="s">
        <v>330</v>
      </c>
      <c r="R24" s="54"/>
      <c r="S24" s="18"/>
    </row>
    <row r="25" spans="1:19">
      <c r="A25" s="19">
        <v>310</v>
      </c>
      <c r="B25" s="18" t="s">
        <v>315</v>
      </c>
      <c r="C25">
        <v>11</v>
      </c>
      <c r="D25">
        <v>11</v>
      </c>
      <c r="E25">
        <v>11</v>
      </c>
      <c r="G25">
        <v>3</v>
      </c>
      <c r="H25">
        <v>3</v>
      </c>
      <c r="I25" s="18" t="s">
        <v>327</v>
      </c>
      <c r="J25" s="18" t="s">
        <v>328</v>
      </c>
      <c r="K25" s="18" t="s">
        <v>329</v>
      </c>
      <c r="L25" s="18"/>
      <c r="M25">
        <v>1</v>
      </c>
      <c r="N25">
        <v>53</v>
      </c>
      <c r="P25" s="18" t="s">
        <v>330</v>
      </c>
      <c r="R25" s="54"/>
      <c r="S25" s="18"/>
    </row>
    <row r="26" spans="1:19">
      <c r="A26" s="19">
        <v>313</v>
      </c>
      <c r="B26" s="18" t="s">
        <v>89</v>
      </c>
      <c r="C26">
        <v>82</v>
      </c>
      <c r="D26">
        <v>88</v>
      </c>
      <c r="E26">
        <v>48</v>
      </c>
      <c r="G26">
        <v>3</v>
      </c>
      <c r="H26">
        <v>4</v>
      </c>
      <c r="I26" s="18" t="s">
        <v>327</v>
      </c>
      <c r="J26" s="18" t="s">
        <v>328</v>
      </c>
      <c r="K26" s="18" t="s">
        <v>329</v>
      </c>
      <c r="L26" s="18"/>
      <c r="M26">
        <v>1</v>
      </c>
      <c r="N26">
        <v>25</v>
      </c>
      <c r="P26" s="18" t="s">
        <v>330</v>
      </c>
      <c r="R26" s="54"/>
      <c r="S26" s="18"/>
    </row>
    <row r="27" spans="1:19">
      <c r="A27" s="19">
        <v>314</v>
      </c>
      <c r="B27" s="18" t="s">
        <v>88</v>
      </c>
      <c r="C27">
        <v>76</v>
      </c>
      <c r="D27">
        <v>85</v>
      </c>
      <c r="E27">
        <v>61</v>
      </c>
      <c r="G27">
        <v>3</v>
      </c>
      <c r="H27">
        <v>4</v>
      </c>
      <c r="I27" s="18" t="s">
        <v>327</v>
      </c>
      <c r="J27" s="18" t="s">
        <v>328</v>
      </c>
      <c r="K27" s="18" t="s">
        <v>329</v>
      </c>
      <c r="L27" s="18"/>
      <c r="M27">
        <v>1</v>
      </c>
      <c r="N27">
        <v>26</v>
      </c>
      <c r="P27" s="18" t="s">
        <v>330</v>
      </c>
      <c r="R27" s="54"/>
      <c r="S27" s="18"/>
    </row>
    <row r="28" spans="1:19">
      <c r="A28" s="19">
        <v>401</v>
      </c>
      <c r="B28" s="18" t="s">
        <v>80</v>
      </c>
      <c r="C28">
        <v>91</v>
      </c>
      <c r="D28">
        <v>108</v>
      </c>
      <c r="E28">
        <v>26</v>
      </c>
      <c r="G28">
        <v>4</v>
      </c>
      <c r="H28">
        <v>5</v>
      </c>
      <c r="I28" s="18" t="s">
        <v>327</v>
      </c>
      <c r="J28" s="18" t="s">
        <v>328</v>
      </c>
      <c r="K28" s="18" t="s">
        <v>329</v>
      </c>
      <c r="L28" s="18"/>
      <c r="M28">
        <v>1</v>
      </c>
      <c r="N28">
        <v>27</v>
      </c>
      <c r="P28" s="18" t="s">
        <v>330</v>
      </c>
      <c r="R28" s="54"/>
      <c r="S28" s="18"/>
    </row>
    <row r="29" spans="1:19">
      <c r="A29" s="19">
        <v>408</v>
      </c>
      <c r="B29" s="18" t="s">
        <v>65</v>
      </c>
      <c r="C29">
        <v>84</v>
      </c>
      <c r="D29">
        <v>91</v>
      </c>
      <c r="E29">
        <v>62</v>
      </c>
      <c r="G29">
        <v>4</v>
      </c>
      <c r="H29">
        <v>4</v>
      </c>
      <c r="I29" s="18" t="s">
        <v>327</v>
      </c>
      <c r="J29" s="18" t="s">
        <v>328</v>
      </c>
      <c r="K29" s="18" t="s">
        <v>329</v>
      </c>
      <c r="L29" s="18"/>
      <c r="M29">
        <v>1</v>
      </c>
      <c r="N29">
        <v>32</v>
      </c>
      <c r="P29" s="18" t="s">
        <v>330</v>
      </c>
      <c r="R29" s="54"/>
      <c r="S29" s="18"/>
    </row>
    <row r="30" spans="1:19">
      <c r="A30" s="19">
        <v>409</v>
      </c>
      <c r="B30" s="18" t="s">
        <v>79</v>
      </c>
      <c r="C30">
        <v>83</v>
      </c>
      <c r="D30">
        <v>55</v>
      </c>
      <c r="E30">
        <v>89</v>
      </c>
      <c r="G30">
        <v>4</v>
      </c>
      <c r="H30">
        <v>4</v>
      </c>
      <c r="I30" s="18" t="s">
        <v>327</v>
      </c>
      <c r="J30" s="18" t="s">
        <v>328</v>
      </c>
      <c r="K30" s="18" t="s">
        <v>329</v>
      </c>
      <c r="L30" s="18"/>
      <c r="M30">
        <v>1</v>
      </c>
      <c r="N30">
        <v>33</v>
      </c>
      <c r="P30" s="18" t="s">
        <v>330</v>
      </c>
      <c r="R30" s="54"/>
      <c r="S30" s="18"/>
    </row>
    <row r="31" spans="1:19">
      <c r="A31" s="19">
        <v>410</v>
      </c>
      <c r="B31" s="18" t="s">
        <v>92</v>
      </c>
      <c r="C31">
        <v>89</v>
      </c>
      <c r="D31">
        <v>92</v>
      </c>
      <c r="E31">
        <v>31</v>
      </c>
      <c r="G31">
        <v>4</v>
      </c>
      <c r="H31">
        <v>4</v>
      </c>
      <c r="I31" s="18" t="s">
        <v>327</v>
      </c>
      <c r="J31" s="18" t="s">
        <v>328</v>
      </c>
      <c r="K31" s="18" t="s">
        <v>329</v>
      </c>
      <c r="L31" s="18"/>
      <c r="M31">
        <v>1</v>
      </c>
      <c r="N31">
        <v>34</v>
      </c>
      <c r="P31" s="18" t="s">
        <v>330</v>
      </c>
      <c r="R31" s="54"/>
      <c r="S31" s="18"/>
    </row>
    <row r="32" spans="1:19">
      <c r="A32" s="19">
        <v>411</v>
      </c>
      <c r="B32" s="18" t="s">
        <v>97</v>
      </c>
      <c r="C32">
        <v>88</v>
      </c>
      <c r="D32">
        <v>93</v>
      </c>
      <c r="E32">
        <v>28</v>
      </c>
      <c r="G32">
        <v>4</v>
      </c>
      <c r="H32">
        <v>4</v>
      </c>
      <c r="I32" s="18" t="s">
        <v>327</v>
      </c>
      <c r="J32" s="18" t="s">
        <v>328</v>
      </c>
      <c r="K32" s="18" t="s">
        <v>329</v>
      </c>
      <c r="L32" s="18"/>
      <c r="M32">
        <v>1</v>
      </c>
      <c r="N32">
        <v>35</v>
      </c>
      <c r="P32" s="18" t="s">
        <v>330</v>
      </c>
      <c r="R32" s="54"/>
      <c r="S32" s="18"/>
    </row>
    <row r="33" spans="1:19">
      <c r="A33" s="19">
        <v>412</v>
      </c>
      <c r="B33" s="18" t="s">
        <v>115</v>
      </c>
      <c r="C33">
        <v>1</v>
      </c>
      <c r="D33">
        <v>78</v>
      </c>
      <c r="E33">
        <v>86</v>
      </c>
      <c r="G33">
        <v>4</v>
      </c>
      <c r="H33">
        <v>4</v>
      </c>
      <c r="I33" s="18" t="s">
        <v>327</v>
      </c>
      <c r="J33" s="18" t="s">
        <v>328</v>
      </c>
      <c r="K33" s="18" t="s">
        <v>329</v>
      </c>
      <c r="L33" s="18"/>
      <c r="M33">
        <v>1</v>
      </c>
      <c r="N33">
        <v>36</v>
      </c>
      <c r="P33" s="18" t="s">
        <v>330</v>
      </c>
      <c r="R33" s="54"/>
      <c r="S33" s="18"/>
    </row>
    <row r="34" spans="1:19">
      <c r="A34" s="19">
        <v>413</v>
      </c>
      <c r="B34" s="18" t="s">
        <v>40</v>
      </c>
      <c r="C34">
        <v>89</v>
      </c>
      <c r="D34">
        <v>94</v>
      </c>
      <c r="E34">
        <v>75</v>
      </c>
      <c r="G34">
        <v>4</v>
      </c>
      <c r="H34">
        <v>5</v>
      </c>
      <c r="I34" s="18" t="s">
        <v>327</v>
      </c>
      <c r="J34" s="18" t="s">
        <v>328</v>
      </c>
      <c r="K34" s="18" t="s">
        <v>329</v>
      </c>
      <c r="L34" s="18"/>
      <c r="M34">
        <v>1</v>
      </c>
      <c r="N34">
        <v>37</v>
      </c>
      <c r="P34" s="18" t="s">
        <v>330</v>
      </c>
      <c r="R34" s="54"/>
      <c r="S34" s="18"/>
    </row>
    <row r="35" spans="1:19">
      <c r="A35" s="19">
        <v>102</v>
      </c>
      <c r="B35" s="18" t="s">
        <v>44</v>
      </c>
      <c r="C35">
        <v>97</v>
      </c>
      <c r="D35">
        <v>63</v>
      </c>
      <c r="E35">
        <v>98</v>
      </c>
      <c r="G35">
        <v>1</v>
      </c>
      <c r="H35">
        <v>5</v>
      </c>
      <c r="I35" s="18" t="s">
        <v>327</v>
      </c>
      <c r="J35" s="18"/>
      <c r="K35" s="18"/>
      <c r="L35" s="18"/>
      <c r="M35">
        <v>0</v>
      </c>
      <c r="P35" s="18" t="s">
        <v>330</v>
      </c>
      <c r="Q35">
        <v>1</v>
      </c>
      <c r="R35" s="54"/>
      <c r="S35" s="18"/>
    </row>
    <row r="36" spans="1:19">
      <c r="A36" s="19">
        <v>115</v>
      </c>
      <c r="B36" s="18" t="s">
        <v>59</v>
      </c>
      <c r="C36">
        <v>87</v>
      </c>
      <c r="D36">
        <v>64</v>
      </c>
      <c r="E36">
        <v>93</v>
      </c>
      <c r="G36">
        <v>1</v>
      </c>
      <c r="H36">
        <v>4</v>
      </c>
      <c r="I36" s="18" t="s">
        <v>327</v>
      </c>
      <c r="J36" s="18"/>
      <c r="K36" s="18"/>
      <c r="L36" s="18"/>
      <c r="M36">
        <v>0</v>
      </c>
      <c r="P36" s="18" t="s">
        <v>330</v>
      </c>
      <c r="R36" s="54"/>
      <c r="S36" s="18"/>
    </row>
    <row r="37" spans="1:19">
      <c r="A37" s="19">
        <v>117</v>
      </c>
      <c r="B37" s="18" t="s">
        <v>125</v>
      </c>
      <c r="C37">
        <v>36</v>
      </c>
      <c r="D37">
        <v>21</v>
      </c>
      <c r="E37">
        <v>80</v>
      </c>
      <c r="G37">
        <v>1</v>
      </c>
      <c r="I37" s="18" t="s">
        <v>327</v>
      </c>
      <c r="J37" s="18"/>
      <c r="K37" s="18"/>
      <c r="L37" s="18"/>
      <c r="M37">
        <v>0</v>
      </c>
      <c r="P37" s="18" t="s">
        <v>330</v>
      </c>
      <c r="R37" s="54"/>
      <c r="S37" s="18"/>
    </row>
    <row r="38" spans="1:19">
      <c r="A38" s="19">
        <v>118</v>
      </c>
      <c r="B38" s="18" t="s">
        <v>300</v>
      </c>
      <c r="G38">
        <v>1</v>
      </c>
      <c r="I38" s="18"/>
      <c r="J38" s="18"/>
      <c r="K38" s="18"/>
      <c r="L38" s="18"/>
      <c r="M38">
        <v>0</v>
      </c>
      <c r="P38" s="18"/>
      <c r="R38" s="54"/>
      <c r="S38" s="18"/>
    </row>
    <row r="39" spans="1:19">
      <c r="A39" s="19">
        <v>119</v>
      </c>
      <c r="B39" s="18" t="s">
        <v>308</v>
      </c>
      <c r="G39">
        <v>1</v>
      </c>
      <c r="I39" s="18"/>
      <c r="J39" s="18"/>
      <c r="K39" s="18"/>
      <c r="L39" s="18"/>
      <c r="M39">
        <v>0</v>
      </c>
      <c r="P39" s="18"/>
      <c r="R39" s="54"/>
      <c r="S39" s="18"/>
    </row>
    <row r="40" spans="1:19">
      <c r="A40" s="19">
        <v>120</v>
      </c>
      <c r="B40" s="18" t="s">
        <v>310</v>
      </c>
      <c r="G40">
        <v>1</v>
      </c>
      <c r="I40" s="18"/>
      <c r="J40" s="18"/>
      <c r="K40" s="18"/>
      <c r="L40" s="18"/>
      <c r="M40">
        <v>0</v>
      </c>
      <c r="P40" s="18"/>
      <c r="R40" s="54"/>
      <c r="S40" s="18"/>
    </row>
    <row r="41" spans="1:19">
      <c r="A41" s="19">
        <v>121</v>
      </c>
      <c r="B41" s="18" t="s">
        <v>157</v>
      </c>
      <c r="G41">
        <v>1</v>
      </c>
      <c r="I41" s="18"/>
      <c r="J41" s="18"/>
      <c r="K41" s="18"/>
      <c r="L41" s="18"/>
      <c r="M41">
        <v>0</v>
      </c>
      <c r="P41" s="18"/>
      <c r="R41" s="54"/>
      <c r="S41" s="18"/>
    </row>
    <row r="42" spans="1:19">
      <c r="A42" s="19">
        <v>122</v>
      </c>
      <c r="B42" s="18" t="s">
        <v>93</v>
      </c>
      <c r="C42">
        <v>83</v>
      </c>
      <c r="D42">
        <v>89</v>
      </c>
      <c r="E42">
        <v>40</v>
      </c>
      <c r="G42">
        <v>1</v>
      </c>
      <c r="I42" s="18" t="s">
        <v>327</v>
      </c>
      <c r="J42" s="18"/>
      <c r="K42" s="18"/>
      <c r="L42" s="18"/>
      <c r="M42">
        <v>0</v>
      </c>
      <c r="P42" s="18" t="s">
        <v>330</v>
      </c>
      <c r="R42" s="54"/>
      <c r="S42" s="18"/>
    </row>
    <row r="43" spans="1:19">
      <c r="A43" s="19">
        <v>123</v>
      </c>
      <c r="B43" s="18" t="s">
        <v>279</v>
      </c>
      <c r="G43">
        <v>1</v>
      </c>
      <c r="I43" s="18"/>
      <c r="J43" s="18"/>
      <c r="K43" s="18"/>
      <c r="L43" s="18"/>
      <c r="M43">
        <v>0</v>
      </c>
      <c r="P43" s="18"/>
      <c r="R43" s="54"/>
      <c r="S43" s="18"/>
    </row>
    <row r="44" spans="1:19">
      <c r="A44" s="19">
        <v>124</v>
      </c>
      <c r="B44" s="18" t="s">
        <v>304</v>
      </c>
      <c r="G44">
        <v>1</v>
      </c>
      <c r="I44" s="18"/>
      <c r="J44" s="18"/>
      <c r="K44" s="18"/>
      <c r="L44" s="18"/>
      <c r="M44">
        <v>0</v>
      </c>
      <c r="P44" s="18"/>
      <c r="R44" s="54"/>
      <c r="S44" s="18"/>
    </row>
    <row r="45" spans="1:19">
      <c r="A45" s="19">
        <v>202</v>
      </c>
      <c r="B45" s="18" t="s">
        <v>67</v>
      </c>
      <c r="C45">
        <v>100</v>
      </c>
      <c r="D45">
        <v>38</v>
      </c>
      <c r="E45">
        <v>100</v>
      </c>
      <c r="G45">
        <v>2</v>
      </c>
      <c r="H45">
        <v>5</v>
      </c>
      <c r="I45" s="18" t="s">
        <v>327</v>
      </c>
      <c r="J45" s="18"/>
      <c r="K45" s="18"/>
      <c r="L45" s="18"/>
      <c r="M45">
        <v>0</v>
      </c>
      <c r="P45" s="18" t="s">
        <v>330</v>
      </c>
      <c r="R45" s="54"/>
      <c r="S45" s="18"/>
    </row>
    <row r="46" spans="1:19">
      <c r="A46" s="19">
        <v>205</v>
      </c>
      <c r="B46" s="18" t="s">
        <v>35</v>
      </c>
      <c r="C46">
        <v>92</v>
      </c>
      <c r="D46">
        <v>96</v>
      </c>
      <c r="E46">
        <v>75</v>
      </c>
      <c r="G46">
        <v>2</v>
      </c>
      <c r="H46">
        <v>5</v>
      </c>
      <c r="I46" s="18" t="s">
        <v>327</v>
      </c>
      <c r="J46" s="18"/>
      <c r="K46" s="18"/>
      <c r="L46" s="18"/>
      <c r="M46">
        <v>0</v>
      </c>
      <c r="P46" s="18" t="s">
        <v>330</v>
      </c>
      <c r="R46" s="54"/>
      <c r="S46" s="18"/>
    </row>
    <row r="47" spans="1:19">
      <c r="A47" s="19">
        <v>206</v>
      </c>
      <c r="B47" s="18" t="s">
        <v>75</v>
      </c>
      <c r="C47">
        <v>91</v>
      </c>
      <c r="D47">
        <v>96</v>
      </c>
      <c r="E47">
        <v>44</v>
      </c>
      <c r="G47">
        <v>2</v>
      </c>
      <c r="I47" s="18" t="s">
        <v>327</v>
      </c>
      <c r="J47" s="18"/>
      <c r="K47" s="18"/>
      <c r="L47" s="18"/>
      <c r="M47">
        <v>0</v>
      </c>
      <c r="P47" s="18" t="s">
        <v>330</v>
      </c>
      <c r="R47" s="54"/>
      <c r="S47" s="18"/>
    </row>
    <row r="48" spans="1:19">
      <c r="A48" s="19">
        <v>207</v>
      </c>
      <c r="B48" s="18" t="s">
        <v>53</v>
      </c>
      <c r="C48">
        <v>89</v>
      </c>
      <c r="D48">
        <v>95</v>
      </c>
      <c r="E48">
        <v>66</v>
      </c>
      <c r="G48">
        <v>2</v>
      </c>
      <c r="H48">
        <v>4</v>
      </c>
      <c r="I48" s="18" t="s">
        <v>327</v>
      </c>
      <c r="J48" s="18"/>
      <c r="K48" s="18"/>
      <c r="L48" s="18"/>
      <c r="M48">
        <v>0</v>
      </c>
      <c r="P48" s="18" t="s">
        <v>330</v>
      </c>
      <c r="R48" s="54"/>
      <c r="S48" s="18"/>
    </row>
    <row r="49" spans="1:28">
      <c r="A49" s="19">
        <v>208</v>
      </c>
      <c r="B49" s="18" t="s">
        <v>26</v>
      </c>
      <c r="C49">
        <v>92</v>
      </c>
      <c r="D49">
        <v>89</v>
      </c>
      <c r="E49">
        <v>90</v>
      </c>
      <c r="G49">
        <v>2</v>
      </c>
      <c r="H49">
        <v>4</v>
      </c>
      <c r="I49" s="18" t="s">
        <v>327</v>
      </c>
      <c r="J49" s="18"/>
      <c r="K49" s="18"/>
      <c r="L49" s="18"/>
      <c r="M49">
        <v>0</v>
      </c>
      <c r="P49" s="18" t="s">
        <v>330</v>
      </c>
      <c r="R49" s="54"/>
      <c r="S49" s="18"/>
    </row>
    <row r="50" spans="1:28">
      <c r="A50" s="19">
        <v>209</v>
      </c>
      <c r="B50" s="18" t="s">
        <v>57</v>
      </c>
      <c r="C50">
        <v>86</v>
      </c>
      <c r="D50">
        <v>89</v>
      </c>
      <c r="E50">
        <v>73</v>
      </c>
      <c r="G50">
        <v>2</v>
      </c>
      <c r="H50">
        <v>4</v>
      </c>
      <c r="I50" s="18" t="s">
        <v>327</v>
      </c>
      <c r="J50" s="18"/>
      <c r="K50" s="18"/>
      <c r="L50" s="18"/>
      <c r="M50">
        <v>0</v>
      </c>
      <c r="P50" s="18" t="s">
        <v>330</v>
      </c>
      <c r="R50" s="54"/>
      <c r="S50" s="18"/>
    </row>
    <row r="51" spans="1:28">
      <c r="A51" s="19">
        <v>210</v>
      </c>
      <c r="B51" s="18" t="s">
        <v>90</v>
      </c>
      <c r="C51">
        <v>86</v>
      </c>
      <c r="D51">
        <v>34</v>
      </c>
      <c r="E51">
        <v>97</v>
      </c>
      <c r="G51">
        <v>2</v>
      </c>
      <c r="I51" s="18" t="s">
        <v>327</v>
      </c>
      <c r="J51" s="18"/>
      <c r="K51" s="18"/>
      <c r="L51" s="18"/>
      <c r="M51">
        <v>0</v>
      </c>
      <c r="P51" s="18" t="s">
        <v>330</v>
      </c>
      <c r="R51" s="54"/>
      <c r="S51" s="18"/>
    </row>
    <row r="52" spans="1:28">
      <c r="A52" s="19">
        <v>213</v>
      </c>
      <c r="B52" s="18" t="s">
        <v>303</v>
      </c>
      <c r="G52">
        <v>2</v>
      </c>
      <c r="I52" s="18"/>
      <c r="J52" s="18"/>
      <c r="K52" s="18"/>
      <c r="L52" s="18"/>
      <c r="M52">
        <v>0</v>
      </c>
      <c r="P52" s="18"/>
      <c r="R52" s="54"/>
      <c r="S52" s="18"/>
    </row>
    <row r="53" spans="1:28">
      <c r="A53" s="19">
        <v>214</v>
      </c>
      <c r="B53" s="18" t="s">
        <v>29</v>
      </c>
      <c r="C53">
        <v>93</v>
      </c>
      <c r="D53">
        <v>87</v>
      </c>
      <c r="E53">
        <v>89</v>
      </c>
      <c r="G53">
        <v>2</v>
      </c>
      <c r="I53" s="18" t="s">
        <v>327</v>
      </c>
      <c r="J53" s="18"/>
      <c r="K53" s="18"/>
      <c r="L53" s="18"/>
      <c r="M53">
        <v>0</v>
      </c>
      <c r="P53" s="18" t="s">
        <v>330</v>
      </c>
      <c r="R53" s="54"/>
      <c r="S53" s="18"/>
    </row>
    <row r="54" spans="1:28">
      <c r="A54" s="19">
        <v>215</v>
      </c>
      <c r="B54" s="18" t="s">
        <v>136</v>
      </c>
      <c r="C54">
        <v>1</v>
      </c>
      <c r="G54">
        <v>2</v>
      </c>
      <c r="I54" s="18"/>
      <c r="J54" s="18"/>
      <c r="K54" s="18"/>
      <c r="L54" s="18"/>
      <c r="M54">
        <v>0</v>
      </c>
      <c r="P54" s="18"/>
      <c r="R54" s="54"/>
      <c r="S54" s="18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19">
        <v>216</v>
      </c>
      <c r="B55" s="18" t="s">
        <v>74</v>
      </c>
      <c r="C55">
        <v>76</v>
      </c>
      <c r="D55">
        <v>86</v>
      </c>
      <c r="E55">
        <v>70</v>
      </c>
      <c r="G55">
        <v>2</v>
      </c>
      <c r="I55" s="18" t="s">
        <v>327</v>
      </c>
      <c r="J55" s="18"/>
      <c r="K55" s="18"/>
      <c r="L55" s="18"/>
      <c r="M55">
        <v>0</v>
      </c>
      <c r="P55" s="18" t="s">
        <v>330</v>
      </c>
      <c r="R55" s="54"/>
      <c r="S55" s="18"/>
    </row>
    <row r="56" spans="1:28">
      <c r="A56" s="19">
        <v>301</v>
      </c>
      <c r="B56" s="18" t="s">
        <v>82</v>
      </c>
      <c r="C56">
        <v>79</v>
      </c>
      <c r="D56">
        <v>67</v>
      </c>
      <c r="E56">
        <v>80</v>
      </c>
      <c r="G56">
        <v>3</v>
      </c>
      <c r="H56">
        <v>5</v>
      </c>
      <c r="I56" s="18" t="s">
        <v>327</v>
      </c>
      <c r="J56" s="18"/>
      <c r="K56" s="18"/>
      <c r="L56" s="18"/>
      <c r="M56">
        <v>0</v>
      </c>
      <c r="P56" s="18" t="s">
        <v>330</v>
      </c>
      <c r="R56" s="54"/>
      <c r="S56" s="18"/>
    </row>
    <row r="57" spans="1:28">
      <c r="A57" s="19">
        <v>303</v>
      </c>
      <c r="B57" s="18" t="s">
        <v>28</v>
      </c>
      <c r="C57">
        <v>94</v>
      </c>
      <c r="D57">
        <v>93</v>
      </c>
      <c r="E57">
        <v>81</v>
      </c>
      <c r="G57">
        <v>3</v>
      </c>
      <c r="H57">
        <v>5</v>
      </c>
      <c r="I57" s="18" t="s">
        <v>327</v>
      </c>
      <c r="J57" s="18" t="s">
        <v>344</v>
      </c>
      <c r="K57" s="18" t="s">
        <v>344</v>
      </c>
      <c r="L57" s="18"/>
      <c r="M57">
        <v>0</v>
      </c>
      <c r="N57">
        <v>21</v>
      </c>
      <c r="P57" s="18" t="s">
        <v>330</v>
      </c>
      <c r="R57" s="54"/>
      <c r="S57" s="18"/>
    </row>
    <row r="58" spans="1:28">
      <c r="A58" s="19">
        <v>304</v>
      </c>
      <c r="B58" s="18" t="s">
        <v>37</v>
      </c>
      <c r="C58">
        <v>92</v>
      </c>
      <c r="D58">
        <v>95</v>
      </c>
      <c r="E58">
        <v>76</v>
      </c>
      <c r="G58">
        <v>3</v>
      </c>
      <c r="H58">
        <v>4</v>
      </c>
      <c r="I58" s="18" t="s">
        <v>327</v>
      </c>
      <c r="J58" s="18"/>
      <c r="K58" s="18"/>
      <c r="L58" s="18"/>
      <c r="M58">
        <v>0</v>
      </c>
      <c r="P58" s="18" t="s">
        <v>330</v>
      </c>
      <c r="R58" s="54"/>
      <c r="S58" s="18"/>
    </row>
    <row r="59" spans="1:28">
      <c r="A59" s="19">
        <v>306</v>
      </c>
      <c r="B59" s="18" t="s">
        <v>42</v>
      </c>
      <c r="C59">
        <v>94</v>
      </c>
      <c r="D59">
        <v>69</v>
      </c>
      <c r="E59">
        <v>95</v>
      </c>
      <c r="G59">
        <v>3</v>
      </c>
      <c r="H59">
        <v>4</v>
      </c>
      <c r="I59" s="18" t="s">
        <v>327</v>
      </c>
      <c r="J59" s="18"/>
      <c r="K59" s="18"/>
      <c r="L59" s="18"/>
      <c r="M59">
        <v>0</v>
      </c>
      <c r="P59" s="18" t="s">
        <v>330</v>
      </c>
      <c r="R59" s="54"/>
      <c r="S59" s="18"/>
    </row>
    <row r="60" spans="1:28">
      <c r="A60" s="19">
        <v>309</v>
      </c>
      <c r="B60" s="18" t="s">
        <v>50</v>
      </c>
      <c r="C60">
        <v>90</v>
      </c>
      <c r="D60">
        <v>93</v>
      </c>
      <c r="E60">
        <v>69</v>
      </c>
      <c r="G60">
        <v>3</v>
      </c>
      <c r="H60">
        <v>4</v>
      </c>
      <c r="I60" s="18" t="s">
        <v>327</v>
      </c>
      <c r="J60" s="18"/>
      <c r="K60" s="18"/>
      <c r="L60" s="18"/>
      <c r="M60">
        <v>0</v>
      </c>
      <c r="P60" s="18" t="s">
        <v>330</v>
      </c>
      <c r="R60" s="54"/>
      <c r="S60" s="18"/>
    </row>
    <row r="61" spans="1:28">
      <c r="A61" s="19">
        <v>311</v>
      </c>
      <c r="B61" s="18" t="s">
        <v>70</v>
      </c>
      <c r="C61">
        <v>85</v>
      </c>
      <c r="D61">
        <v>56</v>
      </c>
      <c r="E61">
        <v>93</v>
      </c>
      <c r="G61">
        <v>3</v>
      </c>
      <c r="I61" s="18" t="s">
        <v>327</v>
      </c>
      <c r="J61" s="18"/>
      <c r="K61" s="18"/>
      <c r="L61" s="18"/>
      <c r="M61">
        <v>0</v>
      </c>
      <c r="P61" s="18" t="s">
        <v>330</v>
      </c>
      <c r="R61" s="54"/>
      <c r="S61" s="18"/>
    </row>
    <row r="62" spans="1:28">
      <c r="A62" s="19">
        <v>312</v>
      </c>
      <c r="B62" s="18" t="s">
        <v>38</v>
      </c>
      <c r="C62">
        <v>93</v>
      </c>
      <c r="D62">
        <v>81</v>
      </c>
      <c r="E62">
        <v>89</v>
      </c>
      <c r="G62">
        <v>3</v>
      </c>
      <c r="H62">
        <v>4</v>
      </c>
      <c r="I62" s="18" t="s">
        <v>334</v>
      </c>
      <c r="J62" s="18"/>
      <c r="K62" s="18"/>
      <c r="L62" s="18"/>
      <c r="M62">
        <v>0</v>
      </c>
      <c r="P62" s="18" t="s">
        <v>330</v>
      </c>
      <c r="R62" s="54"/>
      <c r="S62" s="18"/>
    </row>
    <row r="63" spans="1:28">
      <c r="A63" s="19">
        <v>315</v>
      </c>
      <c r="B63" s="18" t="s">
        <v>81</v>
      </c>
      <c r="C63">
        <v>77</v>
      </c>
      <c r="D63">
        <v>89</v>
      </c>
      <c r="E63">
        <v>60</v>
      </c>
      <c r="G63">
        <v>3</v>
      </c>
      <c r="H63">
        <v>4</v>
      </c>
      <c r="I63" s="18" t="s">
        <v>327</v>
      </c>
      <c r="J63" s="18"/>
      <c r="K63" s="18"/>
      <c r="L63" s="18"/>
      <c r="M63">
        <v>0</v>
      </c>
      <c r="P63" s="18" t="s">
        <v>330</v>
      </c>
      <c r="R63" s="54"/>
      <c r="S63" s="18"/>
    </row>
    <row r="64" spans="1:28">
      <c r="A64" s="19">
        <v>402</v>
      </c>
      <c r="B64" s="18" t="s">
        <v>55</v>
      </c>
      <c r="C64">
        <v>87</v>
      </c>
      <c r="D64">
        <v>86</v>
      </c>
      <c r="E64">
        <v>75</v>
      </c>
      <c r="G64">
        <v>4</v>
      </c>
      <c r="H64">
        <v>4</v>
      </c>
      <c r="I64" s="18" t="s">
        <v>344</v>
      </c>
      <c r="J64" s="18" t="s">
        <v>344</v>
      </c>
      <c r="K64" s="18" t="s">
        <v>344</v>
      </c>
      <c r="L64" s="18"/>
      <c r="M64">
        <v>0</v>
      </c>
      <c r="N64">
        <v>28</v>
      </c>
      <c r="P64" s="18" t="s">
        <v>330</v>
      </c>
      <c r="R64" s="54"/>
      <c r="S64" s="18"/>
    </row>
    <row r="65" spans="1:19">
      <c r="A65" s="19">
        <v>404</v>
      </c>
      <c r="B65" s="18" t="s">
        <v>103</v>
      </c>
      <c r="C65">
        <v>87</v>
      </c>
      <c r="D65">
        <v>25</v>
      </c>
      <c r="E65">
        <v>88</v>
      </c>
      <c r="G65">
        <v>4</v>
      </c>
      <c r="H65">
        <v>4</v>
      </c>
      <c r="I65" s="18" t="s">
        <v>344</v>
      </c>
      <c r="J65" s="18" t="s">
        <v>344</v>
      </c>
      <c r="K65" s="18" t="s">
        <v>344</v>
      </c>
      <c r="L65" s="18"/>
      <c r="M65">
        <v>0</v>
      </c>
      <c r="N65">
        <v>29</v>
      </c>
      <c r="P65" s="18" t="s">
        <v>330</v>
      </c>
      <c r="R65" s="54"/>
      <c r="S65" s="18"/>
    </row>
    <row r="66" spans="1:19">
      <c r="A66" s="19">
        <v>405</v>
      </c>
      <c r="B66" s="18" t="s">
        <v>95</v>
      </c>
      <c r="C66">
        <v>82</v>
      </c>
      <c r="D66">
        <v>87</v>
      </c>
      <c r="E66">
        <v>42</v>
      </c>
      <c r="G66">
        <v>4</v>
      </c>
      <c r="I66" s="18" t="s">
        <v>327</v>
      </c>
      <c r="J66" s="18"/>
      <c r="K66" s="18"/>
      <c r="L66" s="18"/>
      <c r="M66">
        <v>0</v>
      </c>
      <c r="P66" s="18" t="s">
        <v>330</v>
      </c>
      <c r="R66" s="54"/>
      <c r="S66" s="18"/>
    </row>
    <row r="67" spans="1:19">
      <c r="A67" s="19">
        <v>406</v>
      </c>
      <c r="B67" s="18" t="s">
        <v>77</v>
      </c>
      <c r="C67">
        <v>86</v>
      </c>
      <c r="D67">
        <v>73</v>
      </c>
      <c r="E67">
        <v>70</v>
      </c>
      <c r="G67">
        <v>4</v>
      </c>
      <c r="H67">
        <v>3</v>
      </c>
      <c r="I67" s="18" t="s">
        <v>344</v>
      </c>
      <c r="J67" s="18" t="s">
        <v>344</v>
      </c>
      <c r="K67" s="18" t="s">
        <v>344</v>
      </c>
      <c r="L67" s="18"/>
      <c r="M67">
        <v>0</v>
      </c>
      <c r="N67">
        <v>30</v>
      </c>
      <c r="P67" s="18" t="s">
        <v>330</v>
      </c>
      <c r="R67" s="54"/>
      <c r="S67" s="18"/>
    </row>
    <row r="68" spans="1:19">
      <c r="A68" s="19">
        <v>407</v>
      </c>
      <c r="B68" s="18" t="s">
        <v>112</v>
      </c>
      <c r="C68">
        <v>44</v>
      </c>
      <c r="D68">
        <v>65</v>
      </c>
      <c r="E68">
        <v>65</v>
      </c>
      <c r="G68">
        <v>4</v>
      </c>
      <c r="H68">
        <v>3</v>
      </c>
      <c r="I68" s="18" t="s">
        <v>344</v>
      </c>
      <c r="J68" s="18" t="s">
        <v>344</v>
      </c>
      <c r="K68" s="18" t="s">
        <v>344</v>
      </c>
      <c r="L68" s="18"/>
      <c r="M68">
        <v>0</v>
      </c>
      <c r="N68">
        <v>31</v>
      </c>
      <c r="P68" s="18" t="s">
        <v>330</v>
      </c>
      <c r="R68" s="54"/>
      <c r="S68" s="18"/>
    </row>
    <row r="69" spans="1:19">
      <c r="A69" s="19">
        <v>414</v>
      </c>
      <c r="B69" s="18" t="s">
        <v>333</v>
      </c>
      <c r="C69">
        <v>10</v>
      </c>
      <c r="D69">
        <v>10</v>
      </c>
      <c r="E69">
        <v>80</v>
      </c>
      <c r="G69">
        <v>4</v>
      </c>
      <c r="H69">
        <v>4</v>
      </c>
      <c r="I69" s="18" t="s">
        <v>344</v>
      </c>
      <c r="J69" s="18" t="s">
        <v>344</v>
      </c>
      <c r="K69" s="18" t="s">
        <v>344</v>
      </c>
      <c r="L69" s="18"/>
      <c r="M69">
        <v>0</v>
      </c>
      <c r="N69">
        <v>54</v>
      </c>
      <c r="P69" s="18" t="s">
        <v>330</v>
      </c>
      <c r="R69" s="54"/>
      <c r="S69" s="18"/>
    </row>
    <row r="70" spans="1:19">
      <c r="A70" s="19">
        <v>415</v>
      </c>
      <c r="B70" s="18" t="s">
        <v>66</v>
      </c>
      <c r="C70">
        <v>81</v>
      </c>
      <c r="D70">
        <v>74</v>
      </c>
      <c r="E70">
        <v>83</v>
      </c>
      <c r="G70">
        <v>4</v>
      </c>
      <c r="I70" s="18" t="s">
        <v>327</v>
      </c>
      <c r="J70" s="18"/>
      <c r="K70" s="18"/>
      <c r="L70" s="18"/>
      <c r="M70">
        <v>0</v>
      </c>
      <c r="P70" s="18" t="s">
        <v>330</v>
      </c>
      <c r="R70" s="54"/>
      <c r="S70" s="18"/>
    </row>
    <row r="71" spans="1:19">
      <c r="A71" s="19">
        <v>416</v>
      </c>
      <c r="B71" s="18" t="s">
        <v>71</v>
      </c>
      <c r="C71">
        <v>78</v>
      </c>
      <c r="D71">
        <v>80</v>
      </c>
      <c r="E71">
        <v>74</v>
      </c>
      <c r="G71">
        <v>4</v>
      </c>
      <c r="I71" s="18" t="s">
        <v>327</v>
      </c>
      <c r="J71" s="18"/>
      <c r="K71" s="18"/>
      <c r="L71" s="18"/>
      <c r="M71">
        <v>0</v>
      </c>
      <c r="P71" s="18" t="s">
        <v>330</v>
      </c>
      <c r="R71" s="54"/>
      <c r="S71" s="18"/>
    </row>
    <row r="72" spans="1:19">
      <c r="A72" s="19">
        <v>417</v>
      </c>
      <c r="B72" s="18" t="s">
        <v>73</v>
      </c>
      <c r="C72">
        <v>80</v>
      </c>
      <c r="D72">
        <v>71</v>
      </c>
      <c r="E72">
        <v>81</v>
      </c>
      <c r="G72">
        <v>4</v>
      </c>
      <c r="I72" s="18" t="s">
        <v>327</v>
      </c>
      <c r="J72" s="18"/>
      <c r="K72" s="18"/>
      <c r="L72" s="18"/>
      <c r="M72">
        <v>0</v>
      </c>
      <c r="P72" s="18" t="s">
        <v>330</v>
      </c>
      <c r="R72" s="54"/>
      <c r="S72" s="18"/>
    </row>
    <row r="73" spans="1:19">
      <c r="A73" s="19">
        <v>501</v>
      </c>
      <c r="B73" s="18" t="s">
        <v>52</v>
      </c>
      <c r="C73">
        <v>80</v>
      </c>
      <c r="D73">
        <v>83</v>
      </c>
      <c r="E73">
        <v>86</v>
      </c>
      <c r="G73">
        <v>5</v>
      </c>
      <c r="H73">
        <v>4</v>
      </c>
      <c r="I73" s="18" t="s">
        <v>344</v>
      </c>
      <c r="J73" s="18" t="s">
        <v>344</v>
      </c>
      <c r="K73" s="18" t="s">
        <v>344</v>
      </c>
      <c r="L73" s="18"/>
      <c r="M73">
        <v>0</v>
      </c>
      <c r="N73">
        <v>38</v>
      </c>
      <c r="P73" s="18" t="s">
        <v>330</v>
      </c>
      <c r="R73" s="54"/>
      <c r="S73" s="18"/>
    </row>
    <row r="74" spans="1:19">
      <c r="A74" s="19">
        <v>502</v>
      </c>
      <c r="B74" s="18" t="s">
        <v>72</v>
      </c>
      <c r="C74">
        <v>81</v>
      </c>
      <c r="D74">
        <v>80</v>
      </c>
      <c r="E74">
        <v>71</v>
      </c>
      <c r="G74">
        <v>4</v>
      </c>
      <c r="I74" s="18" t="s">
        <v>344</v>
      </c>
      <c r="J74" s="18" t="s">
        <v>344</v>
      </c>
      <c r="K74" s="18" t="s">
        <v>344</v>
      </c>
      <c r="L74" s="18"/>
      <c r="M74">
        <v>0</v>
      </c>
      <c r="N74">
        <v>39</v>
      </c>
      <c r="P74" s="18" t="s">
        <v>330</v>
      </c>
      <c r="R74" s="54"/>
      <c r="S74" s="18"/>
    </row>
    <row r="75" spans="1:19">
      <c r="A75" s="19">
        <v>503</v>
      </c>
      <c r="B75" s="18" t="s">
        <v>119</v>
      </c>
      <c r="C75">
        <v>48</v>
      </c>
      <c r="D75">
        <v>31</v>
      </c>
      <c r="E75">
        <v>74</v>
      </c>
      <c r="G75">
        <v>4</v>
      </c>
      <c r="I75" s="18" t="s">
        <v>344</v>
      </c>
      <c r="J75" s="18" t="s">
        <v>344</v>
      </c>
      <c r="K75" s="18" t="s">
        <v>344</v>
      </c>
      <c r="L75" s="18"/>
      <c r="M75">
        <v>0</v>
      </c>
      <c r="N75">
        <v>40</v>
      </c>
      <c r="P75" s="18" t="s">
        <v>330</v>
      </c>
      <c r="R75" s="54"/>
      <c r="S75" s="18"/>
    </row>
    <row r="76" spans="1:19">
      <c r="A76" s="19">
        <v>504</v>
      </c>
      <c r="B76" s="18" t="s">
        <v>78</v>
      </c>
      <c r="C76">
        <v>92</v>
      </c>
      <c r="D76">
        <v>64</v>
      </c>
      <c r="E76">
        <v>73</v>
      </c>
      <c r="G76">
        <v>5</v>
      </c>
      <c r="I76" s="18" t="s">
        <v>344</v>
      </c>
      <c r="J76" s="18" t="s">
        <v>344</v>
      </c>
      <c r="K76" s="18" t="s">
        <v>344</v>
      </c>
      <c r="L76" s="18"/>
      <c r="M76">
        <v>0</v>
      </c>
      <c r="N76">
        <v>41</v>
      </c>
      <c r="P76" s="18" t="s">
        <v>330</v>
      </c>
      <c r="R76" s="54"/>
      <c r="S76" s="18"/>
    </row>
    <row r="77" spans="1:19">
      <c r="A77" s="19">
        <v>505</v>
      </c>
      <c r="B77" s="18" t="s">
        <v>123</v>
      </c>
      <c r="C77">
        <v>51</v>
      </c>
      <c r="D77">
        <v>27</v>
      </c>
      <c r="E77">
        <v>64</v>
      </c>
      <c r="G77">
        <v>4</v>
      </c>
      <c r="I77" s="18" t="s">
        <v>344</v>
      </c>
      <c r="J77" s="18" t="s">
        <v>344</v>
      </c>
      <c r="K77" s="18" t="s">
        <v>344</v>
      </c>
      <c r="L77" s="18"/>
      <c r="M77">
        <v>0</v>
      </c>
      <c r="N77">
        <v>42</v>
      </c>
      <c r="P77" s="18" t="s">
        <v>330</v>
      </c>
      <c r="R77" s="54"/>
      <c r="S77" s="18"/>
    </row>
    <row r="78" spans="1:19">
      <c r="A78" s="19">
        <v>506</v>
      </c>
      <c r="B78" s="18" t="s">
        <v>113</v>
      </c>
      <c r="C78">
        <v>53</v>
      </c>
      <c r="D78">
        <v>38</v>
      </c>
      <c r="E78">
        <v>83</v>
      </c>
      <c r="G78">
        <v>4</v>
      </c>
      <c r="I78" s="18" t="s">
        <v>344</v>
      </c>
      <c r="J78" s="18" t="s">
        <v>344</v>
      </c>
      <c r="K78" s="18" t="s">
        <v>344</v>
      </c>
      <c r="L78" s="18"/>
      <c r="M78">
        <v>0</v>
      </c>
      <c r="N78">
        <v>43</v>
      </c>
      <c r="P78" s="18" t="s">
        <v>330</v>
      </c>
      <c r="R78" s="54"/>
      <c r="S78" s="18"/>
    </row>
    <row r="79" spans="1:19">
      <c r="A79" s="19">
        <v>507</v>
      </c>
      <c r="B79" s="18" t="s">
        <v>116</v>
      </c>
      <c r="C79">
        <v>69</v>
      </c>
      <c r="D79">
        <v>72</v>
      </c>
      <c r="E79">
        <v>24</v>
      </c>
      <c r="G79">
        <v>4</v>
      </c>
      <c r="I79" s="18" t="s">
        <v>344</v>
      </c>
      <c r="J79" s="18" t="s">
        <v>344</v>
      </c>
      <c r="K79" s="18" t="s">
        <v>344</v>
      </c>
      <c r="L79" s="18"/>
      <c r="M79">
        <v>0</v>
      </c>
      <c r="N79">
        <v>44</v>
      </c>
      <c r="P79" s="18" t="s">
        <v>330</v>
      </c>
      <c r="R79" s="54"/>
      <c r="S79" s="18"/>
    </row>
    <row r="80" spans="1:19">
      <c r="A80" s="19">
        <v>508</v>
      </c>
      <c r="B80" s="18" t="s">
        <v>118</v>
      </c>
      <c r="C80">
        <v>64</v>
      </c>
      <c r="D80">
        <v>76</v>
      </c>
      <c r="E80">
        <v>13</v>
      </c>
      <c r="G80">
        <v>4</v>
      </c>
      <c r="I80" s="18" t="s">
        <v>344</v>
      </c>
      <c r="J80" s="18" t="s">
        <v>344</v>
      </c>
      <c r="K80" s="18" t="s">
        <v>344</v>
      </c>
      <c r="L80" s="18"/>
      <c r="M80">
        <v>0</v>
      </c>
      <c r="N80">
        <v>45</v>
      </c>
      <c r="P80" s="18" t="s">
        <v>330</v>
      </c>
      <c r="R80" s="54"/>
      <c r="S80" s="18"/>
    </row>
    <row r="81" spans="1:19">
      <c r="A81" s="19">
        <v>509</v>
      </c>
      <c r="B81" s="18" t="s">
        <v>91</v>
      </c>
      <c r="C81">
        <v>76</v>
      </c>
      <c r="D81">
        <v>81</v>
      </c>
      <c r="E81">
        <v>57</v>
      </c>
      <c r="G81">
        <v>4</v>
      </c>
      <c r="I81" s="18" t="s">
        <v>344</v>
      </c>
      <c r="J81" s="18" t="s">
        <v>344</v>
      </c>
      <c r="K81" s="18" t="s">
        <v>344</v>
      </c>
      <c r="L81" s="18"/>
      <c r="M81">
        <v>0</v>
      </c>
      <c r="N81">
        <v>46</v>
      </c>
      <c r="P81" s="18" t="s">
        <v>330</v>
      </c>
      <c r="R81" s="54"/>
      <c r="S81" s="18"/>
    </row>
    <row r="82" spans="1:19">
      <c r="A82" s="19">
        <v>510</v>
      </c>
      <c r="B82" s="18" t="s">
        <v>120</v>
      </c>
      <c r="C82">
        <v>51</v>
      </c>
      <c r="D82">
        <v>26</v>
      </c>
      <c r="E82">
        <v>74</v>
      </c>
      <c r="G82">
        <v>4</v>
      </c>
      <c r="I82" s="18" t="s">
        <v>344</v>
      </c>
      <c r="J82" s="18" t="s">
        <v>344</v>
      </c>
      <c r="K82" s="18" t="s">
        <v>344</v>
      </c>
      <c r="L82" s="18"/>
      <c r="M82">
        <v>0</v>
      </c>
      <c r="N82">
        <v>47</v>
      </c>
      <c r="P82" s="18" t="s">
        <v>330</v>
      </c>
      <c r="R82" s="54"/>
      <c r="S82" s="18"/>
    </row>
    <row r="83" spans="1:19">
      <c r="A83" s="19">
        <v>511</v>
      </c>
      <c r="B83" s="18" t="s">
        <v>129</v>
      </c>
      <c r="C83">
        <v>34</v>
      </c>
      <c r="D83">
        <v>8</v>
      </c>
      <c r="E83">
        <v>34</v>
      </c>
      <c r="G83">
        <v>4</v>
      </c>
      <c r="I83" s="18" t="s">
        <v>344</v>
      </c>
      <c r="J83" s="18" t="s">
        <v>344</v>
      </c>
      <c r="K83" s="18" t="s">
        <v>344</v>
      </c>
      <c r="L83" s="18"/>
      <c r="M83">
        <v>0</v>
      </c>
      <c r="N83">
        <v>48</v>
      </c>
      <c r="P83" s="18" t="s">
        <v>330</v>
      </c>
      <c r="R83" s="54"/>
      <c r="S83" s="18"/>
    </row>
    <row r="84" spans="1:19">
      <c r="A84" s="19">
        <v>512</v>
      </c>
      <c r="B84" s="18" t="s">
        <v>105</v>
      </c>
      <c r="C84">
        <v>75</v>
      </c>
      <c r="D84">
        <v>67</v>
      </c>
      <c r="E84">
        <v>55</v>
      </c>
      <c r="G84">
        <v>4</v>
      </c>
      <c r="I84" s="18" t="s">
        <v>344</v>
      </c>
      <c r="J84" s="18" t="s">
        <v>344</v>
      </c>
      <c r="K84" s="18" t="s">
        <v>344</v>
      </c>
      <c r="L84" s="18"/>
      <c r="M84">
        <v>0</v>
      </c>
      <c r="N84">
        <v>49</v>
      </c>
      <c r="P84" s="18" t="s">
        <v>330</v>
      </c>
      <c r="R84" s="54"/>
      <c r="S84" s="18"/>
    </row>
    <row r="85" spans="1:19">
      <c r="A85" s="19">
        <v>513</v>
      </c>
      <c r="B85" s="18" t="s">
        <v>128</v>
      </c>
      <c r="C85">
        <v>48</v>
      </c>
      <c r="D85">
        <v>49</v>
      </c>
      <c r="E85">
        <v>6</v>
      </c>
      <c r="G85">
        <v>4</v>
      </c>
      <c r="I85" s="18" t="s">
        <v>344</v>
      </c>
      <c r="J85" s="18" t="s">
        <v>344</v>
      </c>
      <c r="K85" s="18" t="s">
        <v>344</v>
      </c>
      <c r="L85" s="18"/>
      <c r="M85">
        <v>0</v>
      </c>
      <c r="N85">
        <v>50</v>
      </c>
      <c r="P85" s="18" t="s">
        <v>330</v>
      </c>
      <c r="R85" s="54"/>
      <c r="S85" s="18"/>
    </row>
    <row r="86" spans="1:19">
      <c r="A86" s="19">
        <v>514</v>
      </c>
      <c r="B86" s="18" t="s">
        <v>117</v>
      </c>
      <c r="C86">
        <v>53</v>
      </c>
      <c r="D86">
        <v>31</v>
      </c>
      <c r="E86">
        <v>78</v>
      </c>
      <c r="G86">
        <v>4</v>
      </c>
      <c r="I86" s="18" t="s">
        <v>344</v>
      </c>
      <c r="J86" s="18" t="s">
        <v>344</v>
      </c>
      <c r="K86" s="18" t="s">
        <v>344</v>
      </c>
      <c r="L86" s="18"/>
      <c r="M86">
        <v>0</v>
      </c>
      <c r="N86">
        <v>51</v>
      </c>
      <c r="P86" s="18" t="s">
        <v>330</v>
      </c>
      <c r="R86" s="54"/>
      <c r="S86" s="18"/>
    </row>
    <row r="87" spans="1:19">
      <c r="A87" s="19">
        <v>515</v>
      </c>
      <c r="B87" s="18" t="s">
        <v>127</v>
      </c>
      <c r="C87">
        <v>30</v>
      </c>
      <c r="D87">
        <v>5</v>
      </c>
      <c r="E87">
        <v>75</v>
      </c>
      <c r="G87">
        <v>4</v>
      </c>
      <c r="I87" s="18" t="s">
        <v>344</v>
      </c>
      <c r="J87" s="18" t="s">
        <v>344</v>
      </c>
      <c r="K87" s="18" t="s">
        <v>344</v>
      </c>
      <c r="L87" s="18"/>
      <c r="M87">
        <v>0</v>
      </c>
      <c r="N87">
        <v>52</v>
      </c>
      <c r="P87" s="18" t="s">
        <v>330</v>
      </c>
      <c r="R87" s="54"/>
      <c r="S87" s="18"/>
    </row>
    <row r="88" spans="1:19">
      <c r="A88" s="19">
        <v>516</v>
      </c>
      <c r="B88" s="18" t="s">
        <v>350</v>
      </c>
      <c r="G88">
        <v>5</v>
      </c>
      <c r="I88" s="18"/>
      <c r="J88" s="18"/>
      <c r="K88" s="18"/>
      <c r="L88" s="18"/>
      <c r="M88">
        <v>0</v>
      </c>
      <c r="P88" s="18"/>
      <c r="R88" s="54"/>
      <c r="S88" s="18"/>
    </row>
    <row r="89" spans="1:19">
      <c r="A89" s="19"/>
      <c r="B89" s="18" t="s">
        <v>138</v>
      </c>
      <c r="C89">
        <v>1</v>
      </c>
      <c r="G89">
        <v>3</v>
      </c>
      <c r="I89" s="18"/>
      <c r="J89" s="18"/>
      <c r="K89" s="18"/>
      <c r="L89" s="18"/>
      <c r="M89">
        <v>0</v>
      </c>
      <c r="P89" s="18"/>
      <c r="R89" s="54"/>
      <c r="S89" s="18"/>
    </row>
    <row r="90" spans="1:19">
      <c r="A90" s="19"/>
      <c r="B90" s="18" t="s">
        <v>102</v>
      </c>
      <c r="C90">
        <v>79</v>
      </c>
      <c r="D90">
        <v>88</v>
      </c>
      <c r="E90">
        <v>37</v>
      </c>
      <c r="G90">
        <v>4</v>
      </c>
      <c r="I90" s="18" t="s">
        <v>327</v>
      </c>
      <c r="J90" s="18"/>
      <c r="K90" s="18"/>
      <c r="L90" s="18"/>
      <c r="M90">
        <v>0</v>
      </c>
      <c r="P90" s="18" t="s">
        <v>330</v>
      </c>
      <c r="R90" s="54"/>
      <c r="S90" s="18"/>
    </row>
    <row r="91" spans="1:19">
      <c r="A91" s="19"/>
      <c r="B91" s="18" t="s">
        <v>199</v>
      </c>
      <c r="G91">
        <v>4</v>
      </c>
      <c r="I91" s="18"/>
      <c r="J91" s="18"/>
      <c r="K91" s="18"/>
      <c r="L91" s="18"/>
      <c r="M91">
        <v>0</v>
      </c>
      <c r="P91" s="18"/>
      <c r="R91" s="54"/>
      <c r="S91" s="18"/>
    </row>
    <row r="92" spans="1:19">
      <c r="A92" s="19"/>
      <c r="B92" s="18" t="s">
        <v>83</v>
      </c>
      <c r="C92">
        <v>84</v>
      </c>
      <c r="D92">
        <v>47</v>
      </c>
      <c r="E92">
        <v>95</v>
      </c>
      <c r="I92" s="18" t="s">
        <v>327</v>
      </c>
      <c r="J92" s="18"/>
      <c r="K92" s="18"/>
      <c r="L92" s="18"/>
      <c r="M92">
        <v>0</v>
      </c>
      <c r="P92" s="18" t="s">
        <v>330</v>
      </c>
      <c r="R92" s="54"/>
      <c r="S92" s="18"/>
    </row>
    <row r="93" spans="1:19">
      <c r="A93" s="19"/>
      <c r="B93" s="18" t="s">
        <v>86</v>
      </c>
      <c r="C93">
        <v>83</v>
      </c>
      <c r="D93">
        <v>50</v>
      </c>
      <c r="E93">
        <v>91</v>
      </c>
      <c r="I93" s="18" t="s">
        <v>327</v>
      </c>
      <c r="J93" s="18"/>
      <c r="K93" s="18"/>
      <c r="L93" s="18"/>
      <c r="M93">
        <v>0</v>
      </c>
      <c r="P93" s="18" t="s">
        <v>330</v>
      </c>
      <c r="R93" s="54"/>
      <c r="S93" s="18"/>
    </row>
    <row r="94" spans="1:19">
      <c r="A94" s="19"/>
      <c r="B94" s="18" t="s">
        <v>87</v>
      </c>
      <c r="C94">
        <v>80</v>
      </c>
      <c r="D94">
        <v>85</v>
      </c>
      <c r="E94">
        <v>56</v>
      </c>
      <c r="I94" s="18" t="s">
        <v>327</v>
      </c>
      <c r="J94" s="18"/>
      <c r="K94" s="18"/>
      <c r="L94" s="18"/>
      <c r="M94">
        <v>0</v>
      </c>
      <c r="P94" s="18" t="s">
        <v>330</v>
      </c>
      <c r="R94" s="54"/>
      <c r="S94" s="18"/>
    </row>
    <row r="95" spans="1:19">
      <c r="A95" s="19"/>
      <c r="B95" s="18" t="s">
        <v>98</v>
      </c>
      <c r="C95">
        <v>67</v>
      </c>
      <c r="D95">
        <v>77</v>
      </c>
      <c r="E95">
        <v>66</v>
      </c>
      <c r="I95" s="18" t="s">
        <v>327</v>
      </c>
      <c r="J95" s="18"/>
      <c r="K95" s="18"/>
      <c r="L95" s="18"/>
      <c r="M95">
        <v>0</v>
      </c>
      <c r="P95" s="18" t="s">
        <v>330</v>
      </c>
      <c r="R95" s="54"/>
      <c r="S95" s="18"/>
    </row>
    <row r="96" spans="1:19">
      <c r="A96" s="19"/>
      <c r="B96" s="18" t="s">
        <v>100</v>
      </c>
      <c r="C96">
        <v>72</v>
      </c>
      <c r="D96">
        <v>39</v>
      </c>
      <c r="E96">
        <v>93</v>
      </c>
      <c r="I96" s="18" t="s">
        <v>327</v>
      </c>
      <c r="J96" s="18"/>
      <c r="K96" s="18"/>
      <c r="L96" s="18"/>
      <c r="M96">
        <v>0</v>
      </c>
      <c r="P96" s="18" t="s">
        <v>330</v>
      </c>
      <c r="R96" s="54"/>
      <c r="S96" s="18"/>
    </row>
    <row r="97" spans="1:19">
      <c r="A97" s="19"/>
      <c r="B97" s="18" t="s">
        <v>104</v>
      </c>
      <c r="C97">
        <v>73</v>
      </c>
      <c r="D97">
        <v>69</v>
      </c>
      <c r="E97">
        <v>55</v>
      </c>
      <c r="I97" s="18" t="s">
        <v>327</v>
      </c>
      <c r="J97" s="18"/>
      <c r="K97" s="18"/>
      <c r="L97" s="18"/>
      <c r="M97">
        <v>0</v>
      </c>
      <c r="P97" s="18" t="s">
        <v>330</v>
      </c>
      <c r="R97" s="54"/>
      <c r="S97" s="18"/>
    </row>
    <row r="98" spans="1:19">
      <c r="A98" s="19"/>
      <c r="B98" s="18" t="s">
        <v>107</v>
      </c>
      <c r="C98">
        <v>78</v>
      </c>
      <c r="D98">
        <v>91</v>
      </c>
      <c r="E98">
        <v>26</v>
      </c>
      <c r="I98" s="18" t="s">
        <v>327</v>
      </c>
      <c r="J98" s="18"/>
      <c r="K98" s="18"/>
      <c r="L98" s="18"/>
      <c r="M98">
        <v>0</v>
      </c>
      <c r="P98" s="18" t="s">
        <v>330</v>
      </c>
      <c r="R98" s="54"/>
      <c r="S98" s="18"/>
    </row>
    <row r="99" spans="1:19">
      <c r="A99" s="19"/>
      <c r="B99" s="18" t="s">
        <v>108</v>
      </c>
      <c r="C99">
        <v>73</v>
      </c>
      <c r="D99">
        <v>26</v>
      </c>
      <c r="E99">
        <v>94</v>
      </c>
      <c r="I99" s="18" t="s">
        <v>327</v>
      </c>
      <c r="J99" s="18"/>
      <c r="K99" s="18"/>
      <c r="L99" s="18"/>
      <c r="M99">
        <v>0</v>
      </c>
      <c r="P99" s="18" t="s">
        <v>330</v>
      </c>
      <c r="R99" s="54"/>
      <c r="S99" s="18"/>
    </row>
    <row r="100" spans="1:19">
      <c r="A100" s="19"/>
      <c r="B100" s="18" t="s">
        <v>110</v>
      </c>
      <c r="C100">
        <v>76</v>
      </c>
      <c r="D100">
        <v>58</v>
      </c>
      <c r="E100">
        <v>48</v>
      </c>
      <c r="I100" s="18" t="s">
        <v>327</v>
      </c>
      <c r="J100" s="18"/>
      <c r="K100" s="18"/>
      <c r="L100" s="18"/>
      <c r="M100">
        <v>0</v>
      </c>
      <c r="P100" s="18" t="s">
        <v>330</v>
      </c>
      <c r="R100" s="54"/>
      <c r="S100" s="18"/>
    </row>
    <row r="101" spans="1:19">
      <c r="A101" s="19"/>
      <c r="B101" s="18" t="s">
        <v>109</v>
      </c>
      <c r="C101">
        <v>61</v>
      </c>
      <c r="D101">
        <v>26</v>
      </c>
      <c r="E101">
        <v>94</v>
      </c>
      <c r="I101" s="18" t="s">
        <v>327</v>
      </c>
      <c r="J101" s="18"/>
      <c r="K101" s="18"/>
      <c r="L101" s="18"/>
      <c r="M101">
        <v>0</v>
      </c>
      <c r="P101" s="18" t="s">
        <v>330</v>
      </c>
      <c r="R101" s="54"/>
      <c r="S101" s="18"/>
    </row>
    <row r="102" spans="1:19">
      <c r="A102" s="19"/>
      <c r="B102" s="18" t="s">
        <v>111</v>
      </c>
      <c r="C102">
        <v>58</v>
      </c>
      <c r="D102">
        <v>55</v>
      </c>
      <c r="E102">
        <v>65</v>
      </c>
      <c r="I102" s="18" t="s">
        <v>327</v>
      </c>
      <c r="J102" s="18"/>
      <c r="K102" s="18"/>
      <c r="L102" s="18"/>
      <c r="M102">
        <v>0</v>
      </c>
      <c r="P102" s="18" t="s">
        <v>330</v>
      </c>
      <c r="R102" s="54"/>
      <c r="S102" s="18"/>
    </row>
    <row r="103" spans="1:19">
      <c r="A103" s="19"/>
      <c r="B103" s="18" t="s">
        <v>131</v>
      </c>
      <c r="C103">
        <v>1</v>
      </c>
      <c r="I103" s="18" t="s">
        <v>327</v>
      </c>
      <c r="J103" s="18"/>
      <c r="K103" s="18"/>
      <c r="L103" s="18"/>
      <c r="M103">
        <v>0</v>
      </c>
      <c r="P103" s="18" t="s">
        <v>330</v>
      </c>
      <c r="R103" s="54"/>
      <c r="S103" s="18"/>
    </row>
    <row r="104" spans="1:19">
      <c r="A104" s="19"/>
      <c r="B104" s="18" t="s">
        <v>132</v>
      </c>
      <c r="C104">
        <v>1</v>
      </c>
      <c r="I104" s="18" t="s">
        <v>327</v>
      </c>
      <c r="J104" s="18"/>
      <c r="K104" s="18"/>
      <c r="L104" s="18"/>
      <c r="M104">
        <v>0</v>
      </c>
      <c r="P104" s="18" t="s">
        <v>330</v>
      </c>
      <c r="R104" s="54"/>
      <c r="S104" s="18"/>
    </row>
    <row r="105" spans="1:19">
      <c r="A105" s="19"/>
      <c r="B105" s="18" t="s">
        <v>134</v>
      </c>
      <c r="C105">
        <v>1</v>
      </c>
      <c r="I105" s="18" t="s">
        <v>327</v>
      </c>
      <c r="J105" s="18"/>
      <c r="K105" s="18"/>
      <c r="L105" s="18"/>
      <c r="M105">
        <v>0</v>
      </c>
      <c r="P105" s="18" t="s">
        <v>330</v>
      </c>
      <c r="R105" s="54"/>
      <c r="S105" s="18"/>
    </row>
    <row r="106" spans="1:19">
      <c r="A106" s="19"/>
      <c r="B106" s="18" t="s">
        <v>137</v>
      </c>
      <c r="C106">
        <v>1</v>
      </c>
      <c r="I106" s="18"/>
      <c r="J106" s="18"/>
      <c r="K106" s="18"/>
      <c r="L106" s="18"/>
      <c r="M106">
        <v>0</v>
      </c>
      <c r="P106" s="18"/>
      <c r="R106" s="54"/>
      <c r="S106" s="18"/>
    </row>
    <row r="107" spans="1:19">
      <c r="A107" s="19"/>
      <c r="B107" s="18" t="s">
        <v>139</v>
      </c>
      <c r="C107">
        <v>1</v>
      </c>
      <c r="I107" s="18"/>
      <c r="J107" s="18"/>
      <c r="K107" s="18"/>
      <c r="L107" s="18"/>
      <c r="M107">
        <v>0</v>
      </c>
      <c r="P107" s="18"/>
      <c r="R107" s="54"/>
      <c r="S107" s="18"/>
    </row>
    <row r="108" spans="1:19">
      <c r="A108" s="19"/>
      <c r="B108" s="18" t="s">
        <v>140</v>
      </c>
      <c r="C108">
        <v>1</v>
      </c>
      <c r="I108" s="18"/>
      <c r="J108" s="18"/>
      <c r="K108" s="18"/>
      <c r="L108" s="18"/>
      <c r="M108">
        <v>0</v>
      </c>
      <c r="P108" s="18"/>
      <c r="R108" s="54"/>
      <c r="S108" s="18"/>
    </row>
    <row r="109" spans="1:19">
      <c r="A109" s="19"/>
      <c r="B109" s="18" t="s">
        <v>141</v>
      </c>
      <c r="C109">
        <v>1</v>
      </c>
      <c r="I109" s="18"/>
      <c r="J109" s="18"/>
      <c r="K109" s="18"/>
      <c r="L109" s="18"/>
      <c r="M109">
        <v>0</v>
      </c>
      <c r="P109" s="18"/>
      <c r="R109" s="54"/>
      <c r="S109" s="18"/>
    </row>
    <row r="110" spans="1:19">
      <c r="A110" s="19"/>
      <c r="B110" s="18" t="s">
        <v>142</v>
      </c>
      <c r="C110">
        <v>1</v>
      </c>
      <c r="G110">
        <v>2</v>
      </c>
      <c r="I110" s="18"/>
      <c r="J110" s="18"/>
      <c r="K110" s="18"/>
      <c r="L110" s="18"/>
      <c r="M110">
        <v>0</v>
      </c>
      <c r="P110" s="18"/>
      <c r="R110" s="54"/>
      <c r="S110" s="18"/>
    </row>
    <row r="111" spans="1:19">
      <c r="A111" s="19"/>
      <c r="B111" s="18" t="s">
        <v>143</v>
      </c>
      <c r="C111">
        <v>1</v>
      </c>
      <c r="I111" s="18"/>
      <c r="J111" s="18"/>
      <c r="K111" s="18"/>
      <c r="L111" s="18"/>
      <c r="M111">
        <v>0</v>
      </c>
      <c r="P111" s="18"/>
      <c r="R111" s="54"/>
      <c r="S111" s="18"/>
    </row>
    <row r="112" spans="1:19">
      <c r="A112" s="19"/>
      <c r="B112" s="18" t="s">
        <v>144</v>
      </c>
      <c r="C112">
        <v>1</v>
      </c>
      <c r="I112" s="18"/>
      <c r="J112" s="18"/>
      <c r="K112" s="18"/>
      <c r="L112" s="18"/>
      <c r="M112">
        <v>0</v>
      </c>
      <c r="P112" s="18"/>
      <c r="R112" s="54"/>
      <c r="S112" s="18"/>
    </row>
    <row r="113" spans="1:19">
      <c r="A113" s="19"/>
      <c r="B113" s="18" t="s">
        <v>145</v>
      </c>
      <c r="C113">
        <v>1</v>
      </c>
      <c r="G113">
        <v>2</v>
      </c>
      <c r="I113" s="18"/>
      <c r="J113" s="18"/>
      <c r="K113" s="18"/>
      <c r="L113" s="18"/>
      <c r="M113">
        <v>0</v>
      </c>
      <c r="P113" s="18"/>
      <c r="R113" s="54"/>
      <c r="S113" s="18"/>
    </row>
    <row r="114" spans="1:19">
      <c r="A114" s="19"/>
      <c r="B114" s="18" t="s">
        <v>147</v>
      </c>
      <c r="C114">
        <v>1</v>
      </c>
      <c r="I114" s="18"/>
      <c r="J114" s="18"/>
      <c r="K114" s="18"/>
      <c r="L114" s="18"/>
      <c r="M114">
        <v>0</v>
      </c>
      <c r="P114" s="18"/>
      <c r="R114" s="54"/>
      <c r="S114" s="18"/>
    </row>
    <row r="115" spans="1:19">
      <c r="A115" s="19"/>
      <c r="B115" s="18" t="s">
        <v>149</v>
      </c>
      <c r="I115" s="18"/>
      <c r="J115" s="18"/>
      <c r="K115" s="18"/>
      <c r="L115" s="18"/>
      <c r="M115">
        <v>0</v>
      </c>
      <c r="P115" s="18"/>
      <c r="R115" s="54"/>
      <c r="S115" s="18"/>
    </row>
    <row r="116" spans="1:19">
      <c r="A116" s="19"/>
      <c r="B116" s="18" t="s">
        <v>151</v>
      </c>
      <c r="I116" s="18"/>
      <c r="J116" s="18"/>
      <c r="K116" s="18"/>
      <c r="L116" s="18"/>
      <c r="M116">
        <v>0</v>
      </c>
      <c r="P116" s="18"/>
      <c r="R116" s="54"/>
      <c r="S116" s="18"/>
    </row>
    <row r="117" spans="1:19">
      <c r="A117" s="19"/>
      <c r="B117" s="18" t="s">
        <v>152</v>
      </c>
      <c r="I117" s="18"/>
      <c r="J117" s="18"/>
      <c r="K117" s="18"/>
      <c r="L117" s="18"/>
      <c r="M117">
        <v>0</v>
      </c>
      <c r="P117" s="18"/>
      <c r="R117" s="54"/>
      <c r="S117" s="18"/>
    </row>
    <row r="118" spans="1:19">
      <c r="A118" s="19"/>
      <c r="B118" s="18" t="s">
        <v>154</v>
      </c>
      <c r="I118" s="18"/>
      <c r="J118" s="18"/>
      <c r="K118" s="18"/>
      <c r="L118" s="18"/>
      <c r="M118">
        <v>0</v>
      </c>
      <c r="P118" s="18"/>
      <c r="R118" s="54"/>
      <c r="S118" s="18"/>
    </row>
    <row r="119" spans="1:19">
      <c r="A119" s="19"/>
      <c r="B119" s="18" t="s">
        <v>155</v>
      </c>
      <c r="I119" s="18"/>
      <c r="J119" s="18"/>
      <c r="K119" s="18"/>
      <c r="L119" s="18"/>
      <c r="M119">
        <v>0</v>
      </c>
      <c r="P119" s="18"/>
      <c r="R119" s="54"/>
      <c r="S119" s="18"/>
    </row>
    <row r="120" spans="1:19">
      <c r="A120" s="19"/>
      <c r="B120" s="18" t="s">
        <v>156</v>
      </c>
      <c r="I120" s="18"/>
      <c r="J120" s="18"/>
      <c r="K120" s="18"/>
      <c r="L120" s="18"/>
      <c r="M120">
        <v>0</v>
      </c>
      <c r="P120" s="18"/>
      <c r="R120" s="54"/>
      <c r="S120" s="18"/>
    </row>
    <row r="121" spans="1:19">
      <c r="A121" s="19"/>
      <c r="B121" s="18" t="s">
        <v>158</v>
      </c>
      <c r="I121" s="18"/>
      <c r="J121" s="18"/>
      <c r="K121" s="18"/>
      <c r="L121" s="18"/>
      <c r="M121">
        <v>0</v>
      </c>
      <c r="P121" s="18"/>
      <c r="R121" s="54"/>
      <c r="S121" s="18"/>
    </row>
    <row r="122" spans="1:19">
      <c r="A122" s="19"/>
      <c r="B122" s="18" t="s">
        <v>160</v>
      </c>
      <c r="I122" s="18"/>
      <c r="J122" s="18"/>
      <c r="K122" s="18"/>
      <c r="L122" s="18"/>
      <c r="M122">
        <v>0</v>
      </c>
      <c r="P122" s="18"/>
      <c r="R122" s="54"/>
      <c r="S122" s="18"/>
    </row>
    <row r="123" spans="1:19">
      <c r="A123" s="19"/>
      <c r="B123" s="18" t="s">
        <v>162</v>
      </c>
      <c r="I123" s="18"/>
      <c r="J123" s="18"/>
      <c r="K123" s="18"/>
      <c r="L123" s="18"/>
      <c r="M123">
        <v>0</v>
      </c>
      <c r="P123" s="18"/>
      <c r="R123" s="54"/>
      <c r="S123" s="18"/>
    </row>
    <row r="124" spans="1:19">
      <c r="A124" s="19"/>
      <c r="B124" s="18" t="s">
        <v>163</v>
      </c>
      <c r="I124" s="18"/>
      <c r="J124" s="18"/>
      <c r="K124" s="18"/>
      <c r="L124" s="18"/>
      <c r="M124">
        <v>0</v>
      </c>
      <c r="P124" s="18"/>
      <c r="R124" s="54"/>
      <c r="S124" s="18"/>
    </row>
    <row r="125" spans="1:19">
      <c r="A125" s="19"/>
      <c r="B125" s="18" t="s">
        <v>164</v>
      </c>
      <c r="I125" s="18"/>
      <c r="J125" s="18"/>
      <c r="K125" s="18"/>
      <c r="L125" s="18"/>
      <c r="M125">
        <v>0</v>
      </c>
      <c r="P125" s="18"/>
      <c r="R125" s="54"/>
      <c r="S125" s="18"/>
    </row>
    <row r="126" spans="1:19">
      <c r="A126" s="19"/>
      <c r="B126" s="18" t="s">
        <v>165</v>
      </c>
      <c r="I126" s="18"/>
      <c r="J126" s="18"/>
      <c r="K126" s="18"/>
      <c r="L126" s="18"/>
      <c r="M126">
        <v>0</v>
      </c>
      <c r="P126" s="18"/>
      <c r="R126" s="54"/>
      <c r="S126" s="18"/>
    </row>
    <row r="127" spans="1:19">
      <c r="A127" s="19"/>
      <c r="B127" s="18" t="s">
        <v>166</v>
      </c>
      <c r="I127" s="18"/>
      <c r="J127" s="18"/>
      <c r="K127" s="18"/>
      <c r="L127" s="18"/>
      <c r="M127">
        <v>0</v>
      </c>
      <c r="P127" s="18"/>
      <c r="R127" s="54"/>
      <c r="S127" s="18"/>
    </row>
    <row r="128" spans="1:19">
      <c r="A128" s="19"/>
      <c r="B128" s="18" t="s">
        <v>167</v>
      </c>
      <c r="I128" s="18"/>
      <c r="J128" s="18"/>
      <c r="K128" s="18"/>
      <c r="L128" s="18"/>
      <c r="M128">
        <v>0</v>
      </c>
      <c r="P128" s="18"/>
      <c r="R128" s="54"/>
      <c r="S128" s="18"/>
    </row>
    <row r="129" spans="1:19">
      <c r="A129" s="19"/>
      <c r="B129" s="18" t="s">
        <v>168</v>
      </c>
      <c r="I129" s="18"/>
      <c r="J129" s="18"/>
      <c r="K129" s="18"/>
      <c r="L129" s="18"/>
      <c r="M129">
        <v>0</v>
      </c>
      <c r="P129" s="18"/>
      <c r="R129" s="54"/>
      <c r="S129" s="18"/>
    </row>
    <row r="130" spans="1:19">
      <c r="A130" s="19"/>
      <c r="B130" s="18" t="s">
        <v>169</v>
      </c>
      <c r="I130" s="18"/>
      <c r="J130" s="18"/>
      <c r="K130" s="18"/>
      <c r="L130" s="18"/>
      <c r="M130">
        <v>0</v>
      </c>
      <c r="P130" s="18"/>
      <c r="R130" s="54"/>
      <c r="S130" s="18"/>
    </row>
    <row r="131" spans="1:19">
      <c r="A131" s="19"/>
      <c r="B131" s="18" t="s">
        <v>170</v>
      </c>
      <c r="I131" s="18"/>
      <c r="J131" s="18"/>
      <c r="K131" s="18"/>
      <c r="L131" s="18"/>
      <c r="M131">
        <v>0</v>
      </c>
      <c r="P131" s="18"/>
      <c r="R131" s="54"/>
      <c r="S131" s="18"/>
    </row>
    <row r="132" spans="1:19">
      <c r="A132" s="19"/>
      <c r="B132" s="18" t="s">
        <v>171</v>
      </c>
      <c r="I132" s="18"/>
      <c r="J132" s="18"/>
      <c r="K132" s="18"/>
      <c r="L132" s="18"/>
      <c r="M132">
        <v>0</v>
      </c>
      <c r="P132" s="18"/>
      <c r="R132" s="54"/>
      <c r="S132" s="18"/>
    </row>
    <row r="133" spans="1:19">
      <c r="A133" s="19"/>
      <c r="B133" s="18" t="s">
        <v>173</v>
      </c>
      <c r="I133" s="18"/>
      <c r="J133" s="18"/>
      <c r="K133" s="18"/>
      <c r="L133" s="18"/>
      <c r="M133">
        <v>0</v>
      </c>
      <c r="P133" s="18"/>
      <c r="R133" s="54"/>
      <c r="S133" s="18"/>
    </row>
    <row r="134" spans="1:19">
      <c r="A134" s="19"/>
      <c r="B134" s="18" t="s">
        <v>175</v>
      </c>
      <c r="I134" s="18"/>
      <c r="J134" s="18"/>
      <c r="K134" s="18"/>
      <c r="L134" s="18"/>
      <c r="M134">
        <v>0</v>
      </c>
      <c r="P134" s="18"/>
      <c r="R134" s="54"/>
      <c r="S134" s="18"/>
    </row>
    <row r="135" spans="1:19">
      <c r="A135" s="19"/>
      <c r="B135" s="18" t="s">
        <v>177</v>
      </c>
      <c r="I135" s="18"/>
      <c r="J135" s="18"/>
      <c r="K135" s="18"/>
      <c r="L135" s="18"/>
      <c r="M135">
        <v>0</v>
      </c>
      <c r="P135" s="18"/>
      <c r="R135" s="54"/>
      <c r="S135" s="18"/>
    </row>
    <row r="136" spans="1:19">
      <c r="A136" s="19"/>
      <c r="B136" s="18" t="s">
        <v>178</v>
      </c>
      <c r="I136" s="18"/>
      <c r="J136" s="18"/>
      <c r="K136" s="18"/>
      <c r="L136" s="18"/>
      <c r="M136">
        <v>0</v>
      </c>
      <c r="P136" s="18"/>
      <c r="R136" s="54"/>
      <c r="S136" s="18"/>
    </row>
    <row r="137" spans="1:19">
      <c r="A137" s="19"/>
      <c r="B137" s="18" t="s">
        <v>179</v>
      </c>
      <c r="I137" s="18"/>
      <c r="J137" s="18"/>
      <c r="K137" s="18"/>
      <c r="L137" s="18"/>
      <c r="M137">
        <v>0</v>
      </c>
      <c r="P137" s="18"/>
      <c r="R137" s="54"/>
      <c r="S137" s="18"/>
    </row>
    <row r="138" spans="1:19">
      <c r="A138" s="19"/>
      <c r="B138" s="18" t="s">
        <v>180</v>
      </c>
      <c r="I138" s="18"/>
      <c r="J138" s="18"/>
      <c r="K138" s="18"/>
      <c r="L138" s="18"/>
      <c r="M138">
        <v>0</v>
      </c>
      <c r="P138" s="18"/>
      <c r="R138" s="54"/>
      <c r="S138" s="18"/>
    </row>
    <row r="139" spans="1:19">
      <c r="A139" s="19"/>
      <c r="B139" s="18" t="s">
        <v>181</v>
      </c>
      <c r="I139" s="18"/>
      <c r="J139" s="18"/>
      <c r="K139" s="18"/>
      <c r="L139" s="18"/>
      <c r="M139">
        <v>0</v>
      </c>
      <c r="P139" s="18"/>
      <c r="R139" s="54"/>
      <c r="S139" s="18"/>
    </row>
    <row r="140" spans="1:19">
      <c r="A140" s="19"/>
      <c r="B140" s="18" t="s">
        <v>182</v>
      </c>
      <c r="I140" s="18"/>
      <c r="J140" s="18"/>
      <c r="K140" s="18"/>
      <c r="L140" s="18"/>
      <c r="M140">
        <v>0</v>
      </c>
      <c r="P140" s="18"/>
      <c r="R140" s="54"/>
      <c r="S140" s="18"/>
    </row>
    <row r="141" spans="1:19">
      <c r="A141" s="19"/>
      <c r="B141" s="18" t="s">
        <v>183</v>
      </c>
      <c r="I141" s="18"/>
      <c r="J141" s="18"/>
      <c r="K141" s="18"/>
      <c r="L141" s="18"/>
      <c r="M141">
        <v>0</v>
      </c>
      <c r="P141" s="18"/>
      <c r="R141" s="54"/>
      <c r="S141" s="18"/>
    </row>
    <row r="142" spans="1:19">
      <c r="A142" s="19"/>
      <c r="B142" s="18" t="s">
        <v>184</v>
      </c>
      <c r="I142" s="18"/>
      <c r="J142" s="18"/>
      <c r="K142" s="18"/>
      <c r="L142" s="18"/>
      <c r="M142">
        <v>0</v>
      </c>
      <c r="P142" s="18"/>
      <c r="R142" s="54"/>
      <c r="S142" s="18"/>
    </row>
    <row r="143" spans="1:19">
      <c r="A143" s="19"/>
      <c r="B143" s="18" t="s">
        <v>185</v>
      </c>
      <c r="I143" s="18"/>
      <c r="J143" s="18"/>
      <c r="K143" s="18"/>
      <c r="L143" s="18"/>
      <c r="M143">
        <v>0</v>
      </c>
      <c r="P143" s="18"/>
      <c r="R143" s="54"/>
      <c r="S143" s="18"/>
    </row>
    <row r="144" spans="1:19">
      <c r="A144" s="19"/>
      <c r="B144" s="18" t="s">
        <v>186</v>
      </c>
      <c r="I144" s="18"/>
      <c r="J144" s="18"/>
      <c r="K144" s="18"/>
      <c r="L144" s="18"/>
      <c r="M144">
        <v>0</v>
      </c>
      <c r="P144" s="18"/>
      <c r="R144" s="54"/>
      <c r="S144" s="18"/>
    </row>
    <row r="145" spans="1:19">
      <c r="A145" s="19"/>
      <c r="B145" s="18" t="s">
        <v>187</v>
      </c>
      <c r="I145" s="18"/>
      <c r="J145" s="18"/>
      <c r="K145" s="18"/>
      <c r="L145" s="18"/>
      <c r="M145">
        <v>0</v>
      </c>
      <c r="P145" s="18"/>
      <c r="R145" s="54"/>
      <c r="S145" s="18"/>
    </row>
    <row r="146" spans="1:19">
      <c r="A146" s="19"/>
      <c r="B146" s="18" t="s">
        <v>188</v>
      </c>
      <c r="I146" s="18"/>
      <c r="J146" s="18"/>
      <c r="K146" s="18"/>
      <c r="L146" s="18"/>
      <c r="M146">
        <v>0</v>
      </c>
      <c r="P146" s="18"/>
      <c r="R146" s="54"/>
      <c r="S146" s="18"/>
    </row>
    <row r="147" spans="1:19">
      <c r="A147" s="19"/>
      <c r="B147" s="18" t="s">
        <v>189</v>
      </c>
      <c r="I147" s="18"/>
      <c r="J147" s="18"/>
      <c r="K147" s="18"/>
      <c r="L147" s="18"/>
      <c r="M147">
        <v>0</v>
      </c>
      <c r="P147" s="18"/>
      <c r="R147" s="54"/>
      <c r="S147" s="18"/>
    </row>
    <row r="148" spans="1:19">
      <c r="A148" s="19"/>
      <c r="B148" s="18" t="s">
        <v>190</v>
      </c>
      <c r="I148" s="18"/>
      <c r="J148" s="18"/>
      <c r="K148" s="18"/>
      <c r="L148" s="18"/>
      <c r="M148">
        <v>0</v>
      </c>
      <c r="P148" s="18"/>
      <c r="R148" s="54"/>
      <c r="S148" s="18"/>
    </row>
    <row r="149" spans="1:19">
      <c r="A149" s="19"/>
      <c r="B149" s="18" t="s">
        <v>191</v>
      </c>
      <c r="I149" s="18"/>
      <c r="J149" s="18"/>
      <c r="K149" s="18"/>
      <c r="L149" s="18"/>
      <c r="M149">
        <v>0</v>
      </c>
      <c r="P149" s="18"/>
      <c r="R149" s="54"/>
      <c r="S149" s="18"/>
    </row>
    <row r="150" spans="1:19">
      <c r="A150" s="19"/>
      <c r="B150" s="18" t="s">
        <v>192</v>
      </c>
      <c r="I150" s="18"/>
      <c r="J150" s="18"/>
      <c r="K150" s="18"/>
      <c r="L150" s="18"/>
      <c r="M150">
        <v>0</v>
      </c>
      <c r="P150" s="18"/>
      <c r="R150" s="54"/>
      <c r="S150" s="18"/>
    </row>
    <row r="151" spans="1:19">
      <c r="A151" s="19"/>
      <c r="B151" s="18" t="s">
        <v>194</v>
      </c>
      <c r="I151" s="18"/>
      <c r="J151" s="18"/>
      <c r="K151" s="18"/>
      <c r="L151" s="18"/>
      <c r="M151">
        <v>0</v>
      </c>
      <c r="P151" s="18"/>
      <c r="R151" s="54"/>
      <c r="S151" s="18"/>
    </row>
    <row r="152" spans="1:19">
      <c r="A152" s="19"/>
      <c r="B152" s="18" t="s">
        <v>195</v>
      </c>
      <c r="I152" s="18"/>
      <c r="J152" s="18"/>
      <c r="K152" s="18"/>
      <c r="L152" s="18"/>
      <c r="M152">
        <v>0</v>
      </c>
      <c r="P152" s="18"/>
      <c r="R152" s="54"/>
      <c r="S152" s="18"/>
    </row>
    <row r="153" spans="1:19">
      <c r="A153" s="19"/>
      <c r="B153" s="18" t="s">
        <v>196</v>
      </c>
      <c r="I153" s="18"/>
      <c r="J153" s="18"/>
      <c r="K153" s="18"/>
      <c r="L153" s="18"/>
      <c r="M153">
        <v>0</v>
      </c>
      <c r="P153" s="18"/>
      <c r="R153" s="54"/>
      <c r="S153" s="18"/>
    </row>
    <row r="154" spans="1:19">
      <c r="A154" s="19"/>
      <c r="B154" s="18" t="s">
        <v>198</v>
      </c>
      <c r="I154" s="18"/>
      <c r="J154" s="18"/>
      <c r="K154" s="18"/>
      <c r="L154" s="18"/>
      <c r="M154">
        <v>0</v>
      </c>
      <c r="P154" s="18"/>
      <c r="R154" s="54"/>
      <c r="S154" s="18"/>
    </row>
    <row r="155" spans="1:19">
      <c r="A155" s="19"/>
      <c r="B155" s="18" t="s">
        <v>200</v>
      </c>
      <c r="I155" s="18"/>
      <c r="J155" s="18"/>
      <c r="K155" s="18"/>
      <c r="L155" s="18"/>
      <c r="M155">
        <v>0</v>
      </c>
      <c r="P155" s="18"/>
      <c r="R155" s="54"/>
      <c r="S155" s="18"/>
    </row>
    <row r="156" spans="1:19">
      <c r="A156" s="19"/>
      <c r="B156" s="18" t="s">
        <v>201</v>
      </c>
      <c r="I156" s="18"/>
      <c r="J156" s="18"/>
      <c r="K156" s="18"/>
      <c r="L156" s="18"/>
      <c r="M156">
        <v>0</v>
      </c>
      <c r="P156" s="18"/>
      <c r="R156" s="54"/>
      <c r="S156" s="18"/>
    </row>
    <row r="157" spans="1:19">
      <c r="A157" s="19"/>
      <c r="B157" s="18" t="s">
        <v>202</v>
      </c>
      <c r="I157" s="18"/>
      <c r="J157" s="18"/>
      <c r="K157" s="18"/>
      <c r="L157" s="18"/>
      <c r="M157">
        <v>0</v>
      </c>
      <c r="P157" s="18"/>
      <c r="R157" s="54"/>
      <c r="S157" s="18"/>
    </row>
    <row r="158" spans="1:19">
      <c r="A158" s="19"/>
      <c r="B158" s="18" t="s">
        <v>203</v>
      </c>
      <c r="I158" s="18"/>
      <c r="J158" s="18"/>
      <c r="K158" s="18"/>
      <c r="L158" s="18"/>
      <c r="M158">
        <v>0</v>
      </c>
      <c r="P158" s="18"/>
      <c r="R158" s="54"/>
      <c r="S158" s="18"/>
    </row>
    <row r="159" spans="1:19">
      <c r="A159" s="19"/>
      <c r="B159" s="18" t="s">
        <v>204</v>
      </c>
      <c r="I159" s="18"/>
      <c r="J159" s="18"/>
      <c r="K159" s="18"/>
      <c r="L159" s="18"/>
      <c r="M159">
        <v>0</v>
      </c>
      <c r="P159" s="18"/>
      <c r="R159" s="54"/>
      <c r="S159" s="18"/>
    </row>
    <row r="160" spans="1:19">
      <c r="A160" s="19"/>
      <c r="B160" s="18" t="s">
        <v>205</v>
      </c>
      <c r="I160" s="18"/>
      <c r="J160" s="18"/>
      <c r="K160" s="18"/>
      <c r="L160" s="18"/>
      <c r="M160">
        <v>0</v>
      </c>
      <c r="P160" s="18"/>
      <c r="R160" s="54"/>
      <c r="S160" s="18"/>
    </row>
    <row r="161" spans="1:19">
      <c r="A161" s="19"/>
      <c r="B161" s="18" t="s">
        <v>206</v>
      </c>
      <c r="I161" s="18"/>
      <c r="J161" s="18"/>
      <c r="K161" s="18"/>
      <c r="L161" s="18"/>
      <c r="M161">
        <v>0</v>
      </c>
      <c r="P161" s="18"/>
      <c r="R161" s="54"/>
      <c r="S161" s="18"/>
    </row>
    <row r="162" spans="1:19">
      <c r="A162" s="19"/>
      <c r="B162" s="18" t="s">
        <v>207</v>
      </c>
      <c r="I162" s="18"/>
      <c r="J162" s="18"/>
      <c r="K162" s="18"/>
      <c r="L162" s="18"/>
      <c r="M162">
        <v>0</v>
      </c>
      <c r="P162" s="18"/>
      <c r="R162" s="54"/>
      <c r="S162" s="18"/>
    </row>
    <row r="163" spans="1:19">
      <c r="A163" s="19"/>
      <c r="B163" s="18" t="s">
        <v>208</v>
      </c>
      <c r="I163" s="18"/>
      <c r="J163" s="18"/>
      <c r="K163" s="18"/>
      <c r="L163" s="18"/>
      <c r="M163">
        <v>0</v>
      </c>
      <c r="P163" s="18"/>
      <c r="R163" s="54"/>
      <c r="S163" s="18"/>
    </row>
    <row r="164" spans="1:19">
      <c r="A164" s="19"/>
      <c r="B164" s="18" t="s">
        <v>209</v>
      </c>
      <c r="I164" s="18"/>
      <c r="J164" s="18"/>
      <c r="K164" s="18"/>
      <c r="L164" s="18"/>
      <c r="M164">
        <v>0</v>
      </c>
      <c r="P164" s="18"/>
      <c r="R164" s="54"/>
      <c r="S164" s="18"/>
    </row>
    <row r="165" spans="1:19">
      <c r="A165" s="19"/>
      <c r="B165" s="18" t="s">
        <v>210</v>
      </c>
      <c r="I165" s="18"/>
      <c r="J165" s="18"/>
      <c r="K165" s="18"/>
      <c r="L165" s="18"/>
      <c r="M165">
        <v>0</v>
      </c>
      <c r="P165" s="18"/>
      <c r="R165" s="54"/>
      <c r="S165" s="18"/>
    </row>
    <row r="166" spans="1:19">
      <c r="A166" s="19"/>
      <c r="B166" s="18" t="s">
        <v>211</v>
      </c>
      <c r="I166" s="18"/>
      <c r="J166" s="18"/>
      <c r="K166" s="18"/>
      <c r="L166" s="18"/>
      <c r="M166">
        <v>0</v>
      </c>
      <c r="P166" s="18"/>
      <c r="R166" s="54"/>
      <c r="S166" s="18"/>
    </row>
    <row r="167" spans="1:19">
      <c r="A167" s="19"/>
      <c r="B167" s="18" t="s">
        <v>212</v>
      </c>
      <c r="I167" s="18"/>
      <c r="J167" s="18"/>
      <c r="K167" s="18"/>
      <c r="L167" s="18"/>
      <c r="M167">
        <v>0</v>
      </c>
      <c r="P167" s="18"/>
      <c r="R167" s="54"/>
      <c r="S167" s="18"/>
    </row>
    <row r="168" spans="1:19">
      <c r="A168" s="19"/>
      <c r="B168" s="18" t="s">
        <v>213</v>
      </c>
      <c r="I168" s="18"/>
      <c r="J168" s="18"/>
      <c r="K168" s="18"/>
      <c r="L168" s="18"/>
      <c r="M168">
        <v>0</v>
      </c>
      <c r="P168" s="18"/>
      <c r="R168" s="54"/>
      <c r="S168" s="18"/>
    </row>
    <row r="169" spans="1:19">
      <c r="A169" s="19"/>
      <c r="B169" s="18" t="s">
        <v>215</v>
      </c>
      <c r="I169" s="18"/>
      <c r="J169" s="18"/>
      <c r="K169" s="18"/>
      <c r="L169" s="18"/>
      <c r="M169">
        <v>0</v>
      </c>
      <c r="P169" s="18"/>
      <c r="R169" s="54"/>
      <c r="S169" s="18"/>
    </row>
    <row r="170" spans="1:19">
      <c r="A170" s="19"/>
      <c r="B170" s="18" t="s">
        <v>216</v>
      </c>
      <c r="I170" s="18"/>
      <c r="J170" s="18"/>
      <c r="K170" s="18"/>
      <c r="L170" s="18"/>
      <c r="M170">
        <v>0</v>
      </c>
      <c r="P170" s="18"/>
      <c r="R170" s="54"/>
      <c r="S170" s="18"/>
    </row>
    <row r="171" spans="1:19">
      <c r="A171" s="19"/>
      <c r="B171" s="18" t="s">
        <v>217</v>
      </c>
      <c r="I171" s="18"/>
      <c r="J171" s="18"/>
      <c r="K171" s="18"/>
      <c r="L171" s="18"/>
      <c r="M171">
        <v>0</v>
      </c>
      <c r="P171" s="18"/>
      <c r="R171" s="54"/>
      <c r="S171" s="18"/>
    </row>
    <row r="172" spans="1:19">
      <c r="A172" s="19"/>
      <c r="B172" s="18" t="s">
        <v>218</v>
      </c>
      <c r="I172" s="18"/>
      <c r="J172" s="18"/>
      <c r="K172" s="18"/>
      <c r="L172" s="18"/>
      <c r="M172">
        <v>0</v>
      </c>
      <c r="P172" s="18"/>
      <c r="R172" s="54"/>
      <c r="S172" s="18"/>
    </row>
    <row r="173" spans="1:19">
      <c r="A173" s="19"/>
      <c r="B173" s="18" t="s">
        <v>219</v>
      </c>
      <c r="I173" s="18"/>
      <c r="J173" s="18"/>
      <c r="K173" s="18"/>
      <c r="L173" s="18"/>
      <c r="M173">
        <v>0</v>
      </c>
      <c r="P173" s="18"/>
      <c r="R173" s="54"/>
      <c r="S173" s="18"/>
    </row>
    <row r="174" spans="1:19">
      <c r="A174" s="19"/>
      <c r="B174" s="18" t="s">
        <v>220</v>
      </c>
      <c r="I174" s="18"/>
      <c r="J174" s="18"/>
      <c r="K174" s="18"/>
      <c r="L174" s="18"/>
      <c r="M174">
        <v>0</v>
      </c>
      <c r="P174" s="18"/>
      <c r="R174" s="54"/>
      <c r="S174" s="18"/>
    </row>
    <row r="175" spans="1:19">
      <c r="A175" s="19"/>
      <c r="B175" s="18" t="s">
        <v>221</v>
      </c>
      <c r="I175" s="18"/>
      <c r="J175" s="18"/>
      <c r="K175" s="18"/>
      <c r="L175" s="18"/>
      <c r="M175">
        <v>0</v>
      </c>
      <c r="P175" s="18"/>
      <c r="R175" s="54"/>
      <c r="S175" s="18"/>
    </row>
    <row r="176" spans="1:19">
      <c r="A176" s="19"/>
      <c r="B176" s="18" t="s">
        <v>222</v>
      </c>
      <c r="I176" s="18"/>
      <c r="J176" s="18"/>
      <c r="K176" s="18"/>
      <c r="L176" s="18"/>
      <c r="M176">
        <v>0</v>
      </c>
      <c r="P176" s="18"/>
      <c r="R176" s="54"/>
      <c r="S176" s="18"/>
    </row>
    <row r="177" spans="1:19">
      <c r="A177" s="19"/>
      <c r="B177" s="18" t="s">
        <v>223</v>
      </c>
      <c r="I177" s="18"/>
      <c r="J177" s="18"/>
      <c r="K177" s="18"/>
      <c r="L177" s="18"/>
      <c r="M177">
        <v>0</v>
      </c>
      <c r="P177" s="18"/>
      <c r="R177" s="54"/>
      <c r="S177" s="18"/>
    </row>
    <row r="178" spans="1:19">
      <c r="A178" s="19"/>
      <c r="B178" s="18" t="s">
        <v>224</v>
      </c>
      <c r="I178" s="18"/>
      <c r="J178" s="18"/>
      <c r="K178" s="18"/>
      <c r="L178" s="18"/>
      <c r="M178">
        <v>0</v>
      </c>
      <c r="P178" s="18"/>
      <c r="R178" s="54"/>
      <c r="S178" s="18"/>
    </row>
    <row r="179" spans="1:19">
      <c r="A179" s="19"/>
      <c r="B179" s="18" t="s">
        <v>225</v>
      </c>
      <c r="I179" s="18"/>
      <c r="J179" s="18"/>
      <c r="K179" s="18"/>
      <c r="L179" s="18"/>
      <c r="M179">
        <v>0</v>
      </c>
      <c r="P179" s="18"/>
      <c r="R179" s="54"/>
      <c r="S179" s="18"/>
    </row>
    <row r="180" spans="1:19">
      <c r="A180" s="19"/>
      <c r="B180" s="18" t="s">
        <v>226</v>
      </c>
      <c r="I180" s="18"/>
      <c r="J180" s="18"/>
      <c r="K180" s="18"/>
      <c r="L180" s="18"/>
      <c r="M180">
        <v>0</v>
      </c>
      <c r="P180" s="18"/>
      <c r="R180" s="54"/>
      <c r="S180" s="18"/>
    </row>
    <row r="181" spans="1:19">
      <c r="A181" s="19"/>
      <c r="B181" s="18" t="s">
        <v>227</v>
      </c>
      <c r="I181" s="18"/>
      <c r="J181" s="18"/>
      <c r="K181" s="18"/>
      <c r="L181" s="18"/>
      <c r="M181">
        <v>0</v>
      </c>
      <c r="P181" s="18"/>
      <c r="R181" s="54"/>
      <c r="S181" s="18"/>
    </row>
    <row r="182" spans="1:19">
      <c r="A182" s="19"/>
      <c r="B182" s="18" t="s">
        <v>228</v>
      </c>
      <c r="I182" s="18"/>
      <c r="J182" s="18"/>
      <c r="K182" s="18"/>
      <c r="L182" s="18"/>
      <c r="M182">
        <v>0</v>
      </c>
      <c r="P182" s="18"/>
      <c r="R182" s="54"/>
      <c r="S182" s="18"/>
    </row>
    <row r="183" spans="1:19">
      <c r="A183" s="19"/>
      <c r="B183" s="18" t="s">
        <v>229</v>
      </c>
      <c r="I183" s="18"/>
      <c r="J183" s="18"/>
      <c r="K183" s="18"/>
      <c r="L183" s="18"/>
      <c r="M183">
        <v>0</v>
      </c>
      <c r="P183" s="18"/>
      <c r="R183" s="54"/>
      <c r="S183" s="18"/>
    </row>
    <row r="184" spans="1:19">
      <c r="A184" s="19"/>
      <c r="B184" s="18" t="s">
        <v>230</v>
      </c>
      <c r="I184" s="18"/>
      <c r="J184" s="18"/>
      <c r="K184" s="18"/>
      <c r="L184" s="18"/>
      <c r="M184">
        <v>0</v>
      </c>
      <c r="P184" s="18"/>
      <c r="R184" s="54"/>
      <c r="S184" s="18"/>
    </row>
    <row r="185" spans="1:19">
      <c r="A185" s="19"/>
      <c r="B185" s="18" t="s">
        <v>231</v>
      </c>
      <c r="I185" s="18"/>
      <c r="J185" s="18"/>
      <c r="K185" s="18"/>
      <c r="L185" s="18"/>
      <c r="M185">
        <v>0</v>
      </c>
      <c r="P185" s="18"/>
      <c r="R185" s="54"/>
      <c r="S185" s="18"/>
    </row>
    <row r="186" spans="1:19">
      <c r="A186" s="19"/>
      <c r="B186" s="18" t="s">
        <v>232</v>
      </c>
      <c r="I186" s="18"/>
      <c r="J186" s="18"/>
      <c r="K186" s="18"/>
      <c r="L186" s="18"/>
      <c r="M186">
        <v>0</v>
      </c>
      <c r="P186" s="18"/>
      <c r="R186" s="54"/>
      <c r="S186" s="18"/>
    </row>
    <row r="187" spans="1:19">
      <c r="A187" s="19"/>
      <c r="B187" s="18" t="s">
        <v>233</v>
      </c>
      <c r="I187" s="18"/>
      <c r="J187" s="18"/>
      <c r="K187" s="18"/>
      <c r="L187" s="18"/>
      <c r="M187">
        <v>0</v>
      </c>
      <c r="P187" s="18"/>
      <c r="R187" s="54"/>
      <c r="S187" s="18"/>
    </row>
    <row r="188" spans="1:19">
      <c r="A188" s="19"/>
      <c r="B188" s="18" t="s">
        <v>234</v>
      </c>
      <c r="I188" s="18"/>
      <c r="J188" s="18"/>
      <c r="K188" s="18"/>
      <c r="L188" s="18"/>
      <c r="M188">
        <v>0</v>
      </c>
      <c r="P188" s="18"/>
      <c r="R188" s="54"/>
      <c r="S188" s="18"/>
    </row>
    <row r="189" spans="1:19">
      <c r="A189" s="19"/>
      <c r="B189" s="18" t="s">
        <v>235</v>
      </c>
      <c r="I189" s="18"/>
      <c r="J189" s="18"/>
      <c r="K189" s="18"/>
      <c r="L189" s="18"/>
      <c r="M189">
        <v>0</v>
      </c>
      <c r="P189" s="18"/>
      <c r="R189" s="54"/>
      <c r="S189" s="18"/>
    </row>
    <row r="190" spans="1:19">
      <c r="A190" s="19"/>
      <c r="B190" s="18" t="s">
        <v>236</v>
      </c>
      <c r="I190" s="18"/>
      <c r="J190" s="18"/>
      <c r="K190" s="18"/>
      <c r="L190" s="18"/>
      <c r="M190">
        <v>0</v>
      </c>
      <c r="P190" s="18"/>
      <c r="R190" s="54"/>
      <c r="S190" s="18"/>
    </row>
    <row r="191" spans="1:19">
      <c r="A191" s="19"/>
      <c r="B191" s="18" t="s">
        <v>237</v>
      </c>
      <c r="I191" s="18"/>
      <c r="J191" s="18"/>
      <c r="K191" s="18"/>
      <c r="L191" s="18"/>
      <c r="M191">
        <v>0</v>
      </c>
      <c r="P191" s="18"/>
      <c r="R191" s="54"/>
      <c r="S191" s="18"/>
    </row>
    <row r="192" spans="1:19">
      <c r="A192" s="19"/>
      <c r="B192" s="18" t="s">
        <v>238</v>
      </c>
      <c r="I192" s="18"/>
      <c r="J192" s="18"/>
      <c r="K192" s="18"/>
      <c r="L192" s="18"/>
      <c r="M192">
        <v>0</v>
      </c>
      <c r="P192" s="18"/>
      <c r="R192" s="54"/>
      <c r="S192" s="18"/>
    </row>
    <row r="193" spans="1:19">
      <c r="A193" s="19"/>
      <c r="B193" s="18" t="s">
        <v>239</v>
      </c>
      <c r="I193" s="18"/>
      <c r="J193" s="18"/>
      <c r="K193" s="18"/>
      <c r="L193" s="18"/>
      <c r="M193">
        <v>0</v>
      </c>
      <c r="P193" s="18"/>
      <c r="R193" s="54"/>
      <c r="S193" s="18"/>
    </row>
    <row r="194" spans="1:19">
      <c r="A194" s="19"/>
      <c r="B194" s="18" t="s">
        <v>240</v>
      </c>
      <c r="I194" s="18"/>
      <c r="J194" s="18"/>
      <c r="K194" s="18"/>
      <c r="L194" s="18"/>
      <c r="M194">
        <v>0</v>
      </c>
      <c r="P194" s="18"/>
      <c r="R194" s="54"/>
      <c r="S194" s="18"/>
    </row>
    <row r="195" spans="1:19">
      <c r="A195" s="19"/>
      <c r="B195" s="18" t="s">
        <v>241</v>
      </c>
      <c r="I195" s="18"/>
      <c r="J195" s="18"/>
      <c r="K195" s="18"/>
      <c r="L195" s="18"/>
      <c r="M195">
        <v>0</v>
      </c>
      <c r="P195" s="18"/>
      <c r="R195" s="54"/>
      <c r="S195" s="18"/>
    </row>
    <row r="196" spans="1:19">
      <c r="A196" s="19"/>
      <c r="B196" s="18" t="s">
        <v>242</v>
      </c>
      <c r="I196" s="18"/>
      <c r="J196" s="18"/>
      <c r="K196" s="18"/>
      <c r="L196" s="18"/>
      <c r="M196">
        <v>0</v>
      </c>
      <c r="P196" s="18"/>
      <c r="R196" s="54"/>
      <c r="S196" s="18"/>
    </row>
    <row r="197" spans="1:19">
      <c r="A197" s="19"/>
      <c r="B197" s="18" t="s">
        <v>243</v>
      </c>
      <c r="I197" s="18"/>
      <c r="J197" s="18"/>
      <c r="K197" s="18"/>
      <c r="L197" s="18"/>
      <c r="M197">
        <v>0</v>
      </c>
      <c r="P197" s="18"/>
      <c r="R197" s="54"/>
      <c r="S197" s="18"/>
    </row>
    <row r="198" spans="1:19">
      <c r="A198" s="19"/>
      <c r="B198" s="18" t="s">
        <v>244</v>
      </c>
      <c r="I198" s="18"/>
      <c r="J198" s="18"/>
      <c r="K198" s="18"/>
      <c r="L198" s="18"/>
      <c r="M198">
        <v>0</v>
      </c>
      <c r="P198" s="18"/>
      <c r="R198" s="54"/>
      <c r="S198" s="18"/>
    </row>
    <row r="199" spans="1:19">
      <c r="A199" s="19"/>
      <c r="B199" s="18" t="s">
        <v>245</v>
      </c>
      <c r="I199" s="18"/>
      <c r="J199" s="18"/>
      <c r="K199" s="18"/>
      <c r="L199" s="18"/>
      <c r="M199">
        <v>0</v>
      </c>
      <c r="P199" s="18"/>
      <c r="R199" s="54"/>
      <c r="S199" s="18"/>
    </row>
    <row r="200" spans="1:19">
      <c r="A200" s="19"/>
      <c r="B200" s="18" t="s">
        <v>246</v>
      </c>
      <c r="I200" s="18"/>
      <c r="J200" s="18"/>
      <c r="K200" s="18"/>
      <c r="L200" s="18"/>
      <c r="M200">
        <v>0</v>
      </c>
      <c r="P200" s="18"/>
      <c r="R200" s="54"/>
      <c r="S200" s="18"/>
    </row>
    <row r="201" spans="1:19">
      <c r="A201" s="19"/>
      <c r="B201" s="18" t="s">
        <v>247</v>
      </c>
      <c r="I201" s="18"/>
      <c r="J201" s="18"/>
      <c r="K201" s="18"/>
      <c r="L201" s="18"/>
      <c r="M201">
        <v>0</v>
      </c>
      <c r="P201" s="18"/>
      <c r="R201" s="54"/>
      <c r="S201" s="18"/>
    </row>
    <row r="202" spans="1:19">
      <c r="A202" s="19"/>
      <c r="B202" s="18" t="s">
        <v>248</v>
      </c>
      <c r="I202" s="18"/>
      <c r="J202" s="18"/>
      <c r="K202" s="18"/>
      <c r="L202" s="18"/>
      <c r="M202">
        <v>0</v>
      </c>
      <c r="P202" s="18"/>
      <c r="R202" s="54"/>
      <c r="S202" s="18"/>
    </row>
    <row r="203" spans="1:19">
      <c r="A203" s="19"/>
      <c r="B203" s="18" t="s">
        <v>249</v>
      </c>
      <c r="I203" s="18"/>
      <c r="J203" s="18"/>
      <c r="K203" s="18"/>
      <c r="L203" s="18"/>
      <c r="M203">
        <v>0</v>
      </c>
      <c r="P203" s="18"/>
      <c r="R203" s="54"/>
      <c r="S203" s="18"/>
    </row>
    <row r="204" spans="1:19">
      <c r="A204" s="19"/>
      <c r="B204" s="18" t="s">
        <v>250</v>
      </c>
      <c r="I204" s="18"/>
      <c r="J204" s="18"/>
      <c r="K204" s="18"/>
      <c r="L204" s="18"/>
      <c r="M204">
        <v>0</v>
      </c>
      <c r="P204" s="18"/>
      <c r="R204" s="54"/>
      <c r="S204" s="18"/>
    </row>
    <row r="205" spans="1:19">
      <c r="A205" s="19"/>
      <c r="B205" s="18" t="s">
        <v>251</v>
      </c>
      <c r="I205" s="18"/>
      <c r="J205" s="18"/>
      <c r="K205" s="18"/>
      <c r="L205" s="18"/>
      <c r="M205">
        <v>0</v>
      </c>
      <c r="P205" s="18"/>
      <c r="R205" s="54"/>
      <c r="S205" s="18"/>
    </row>
    <row r="206" spans="1:19">
      <c r="A206" s="19"/>
      <c r="B206" s="18" t="s">
        <v>252</v>
      </c>
      <c r="I206" s="18"/>
      <c r="J206" s="18"/>
      <c r="K206" s="18"/>
      <c r="L206" s="18"/>
      <c r="M206">
        <v>0</v>
      </c>
      <c r="P206" s="18"/>
      <c r="R206" s="54"/>
      <c r="S206" s="18"/>
    </row>
    <row r="207" spans="1:19">
      <c r="A207" s="19"/>
      <c r="B207" s="18" t="s">
        <v>253</v>
      </c>
      <c r="I207" s="18"/>
      <c r="J207" s="18"/>
      <c r="K207" s="18"/>
      <c r="L207" s="18"/>
      <c r="M207">
        <v>0</v>
      </c>
      <c r="P207" s="18"/>
      <c r="R207" s="54"/>
      <c r="S207" s="18"/>
    </row>
    <row r="208" spans="1:19">
      <c r="A208" s="19"/>
      <c r="B208" s="18" t="s">
        <v>254</v>
      </c>
      <c r="I208" s="18"/>
      <c r="J208" s="18"/>
      <c r="K208" s="18"/>
      <c r="L208" s="18"/>
      <c r="M208">
        <v>0</v>
      </c>
      <c r="P208" s="18"/>
      <c r="R208" s="54"/>
      <c r="S208" s="18"/>
    </row>
    <row r="209" spans="1:19">
      <c r="A209" s="19"/>
      <c r="B209" s="18" t="s">
        <v>255</v>
      </c>
      <c r="I209" s="18"/>
      <c r="J209" s="18"/>
      <c r="K209" s="18"/>
      <c r="L209" s="18"/>
      <c r="M209">
        <v>0</v>
      </c>
      <c r="P209" s="18"/>
      <c r="R209" s="54"/>
      <c r="S209" s="18"/>
    </row>
    <row r="210" spans="1:19">
      <c r="A210" s="19"/>
      <c r="B210" s="18" t="s">
        <v>256</v>
      </c>
      <c r="I210" s="18"/>
      <c r="J210" s="18"/>
      <c r="K210" s="18"/>
      <c r="L210" s="18"/>
      <c r="M210">
        <v>0</v>
      </c>
      <c r="P210" s="18"/>
      <c r="R210" s="54"/>
      <c r="S210" s="18"/>
    </row>
    <row r="211" spans="1:19">
      <c r="A211" s="19"/>
      <c r="B211" s="18" t="s">
        <v>257</v>
      </c>
      <c r="I211" s="18"/>
      <c r="J211" s="18"/>
      <c r="K211" s="18"/>
      <c r="L211" s="18"/>
      <c r="M211">
        <v>0</v>
      </c>
      <c r="P211" s="18"/>
      <c r="R211" s="54"/>
      <c r="S211" s="18"/>
    </row>
    <row r="212" spans="1:19">
      <c r="A212" s="19"/>
      <c r="B212" s="18" t="s">
        <v>258</v>
      </c>
      <c r="I212" s="18"/>
      <c r="J212" s="18"/>
      <c r="K212" s="18"/>
      <c r="L212" s="18"/>
      <c r="M212">
        <v>0</v>
      </c>
      <c r="P212" s="18"/>
      <c r="R212" s="54"/>
      <c r="S212" s="18"/>
    </row>
    <row r="213" spans="1:19">
      <c r="A213" s="19"/>
      <c r="B213" s="18" t="s">
        <v>259</v>
      </c>
      <c r="I213" s="18"/>
      <c r="J213" s="18"/>
      <c r="K213" s="18"/>
      <c r="L213" s="18"/>
      <c r="M213">
        <v>0</v>
      </c>
      <c r="P213" s="18"/>
      <c r="R213" s="54"/>
      <c r="S213" s="18"/>
    </row>
    <row r="214" spans="1:19">
      <c r="A214" s="19"/>
      <c r="B214" s="18" t="s">
        <v>260</v>
      </c>
      <c r="I214" s="18"/>
      <c r="J214" s="18"/>
      <c r="K214" s="18"/>
      <c r="L214" s="18"/>
      <c r="M214">
        <v>0</v>
      </c>
      <c r="P214" s="18"/>
      <c r="R214" s="54"/>
      <c r="S214" s="18"/>
    </row>
    <row r="215" spans="1:19">
      <c r="A215" s="19"/>
      <c r="B215" s="18" t="s">
        <v>261</v>
      </c>
      <c r="I215" s="18"/>
      <c r="J215" s="18"/>
      <c r="K215" s="18"/>
      <c r="L215" s="18"/>
      <c r="M215">
        <v>0</v>
      </c>
      <c r="P215" s="18"/>
      <c r="R215" s="54"/>
      <c r="S215" s="18"/>
    </row>
    <row r="216" spans="1:19">
      <c r="A216" s="19"/>
      <c r="B216" s="18" t="s">
        <v>262</v>
      </c>
      <c r="I216" s="18"/>
      <c r="J216" s="18"/>
      <c r="K216" s="18"/>
      <c r="L216" s="18"/>
      <c r="M216">
        <v>0</v>
      </c>
      <c r="P216" s="18"/>
      <c r="R216" s="54"/>
      <c r="S216" s="18"/>
    </row>
    <row r="217" spans="1:19">
      <c r="A217" s="19"/>
      <c r="B217" s="18" t="s">
        <v>263</v>
      </c>
      <c r="I217" s="18"/>
      <c r="J217" s="18"/>
      <c r="K217" s="18"/>
      <c r="L217" s="18"/>
      <c r="M217">
        <v>0</v>
      </c>
      <c r="P217" s="18"/>
      <c r="R217" s="54"/>
      <c r="S217" s="18"/>
    </row>
    <row r="218" spans="1:19">
      <c r="A218" s="19"/>
      <c r="B218" s="18" t="s">
        <v>264</v>
      </c>
      <c r="I218" s="18"/>
      <c r="J218" s="18"/>
      <c r="K218" s="18"/>
      <c r="L218" s="18"/>
      <c r="M218">
        <v>0</v>
      </c>
      <c r="P218" s="18"/>
      <c r="R218" s="54"/>
      <c r="S218" s="18"/>
    </row>
    <row r="219" spans="1:19">
      <c r="A219" s="19"/>
      <c r="B219" s="18" t="s">
        <v>265</v>
      </c>
      <c r="I219" s="18"/>
      <c r="J219" s="18"/>
      <c r="K219" s="18"/>
      <c r="L219" s="18"/>
      <c r="M219">
        <v>0</v>
      </c>
      <c r="P219" s="18"/>
      <c r="R219" s="54"/>
      <c r="S219" s="18"/>
    </row>
    <row r="220" spans="1:19">
      <c r="A220" s="19"/>
      <c r="B220" s="18" t="s">
        <v>266</v>
      </c>
      <c r="I220" s="18"/>
      <c r="J220" s="18"/>
      <c r="K220" s="18"/>
      <c r="L220" s="18"/>
      <c r="M220">
        <v>0</v>
      </c>
      <c r="P220" s="18"/>
      <c r="R220" s="54"/>
      <c r="S220" s="18"/>
    </row>
    <row r="221" spans="1:19">
      <c r="A221" s="19"/>
      <c r="B221" s="18" t="s">
        <v>267</v>
      </c>
      <c r="I221" s="18"/>
      <c r="J221" s="18"/>
      <c r="K221" s="18"/>
      <c r="L221" s="18"/>
      <c r="M221">
        <v>0</v>
      </c>
      <c r="P221" s="18"/>
      <c r="R221" s="54"/>
      <c r="S221" s="18"/>
    </row>
    <row r="222" spans="1:19">
      <c r="A222" s="19"/>
      <c r="B222" s="18" t="s">
        <v>268</v>
      </c>
      <c r="I222" s="18"/>
      <c r="J222" s="18"/>
      <c r="K222" s="18"/>
      <c r="L222" s="18"/>
      <c r="M222">
        <v>0</v>
      </c>
      <c r="P222" s="18"/>
      <c r="R222" s="54"/>
      <c r="S222" s="18"/>
    </row>
    <row r="223" spans="1:19">
      <c r="A223" s="19"/>
      <c r="B223" s="18" t="s">
        <v>269</v>
      </c>
      <c r="I223" s="18"/>
      <c r="J223" s="18"/>
      <c r="K223" s="18"/>
      <c r="L223" s="18"/>
      <c r="M223">
        <v>0</v>
      </c>
      <c r="P223" s="18"/>
      <c r="R223" s="54"/>
      <c r="S223" s="18"/>
    </row>
    <row r="224" spans="1:19">
      <c r="A224" s="19"/>
      <c r="B224" s="18" t="s">
        <v>270</v>
      </c>
      <c r="I224" s="18"/>
      <c r="J224" s="18"/>
      <c r="K224" s="18"/>
      <c r="L224" s="18"/>
      <c r="M224">
        <v>0</v>
      </c>
      <c r="P224" s="18"/>
      <c r="R224" s="54"/>
      <c r="S224" s="18"/>
    </row>
    <row r="225" spans="1:19">
      <c r="A225" s="19"/>
      <c r="B225" s="18" t="s">
        <v>271</v>
      </c>
      <c r="I225" s="18"/>
      <c r="J225" s="18"/>
      <c r="K225" s="18"/>
      <c r="L225" s="18"/>
      <c r="M225">
        <v>0</v>
      </c>
      <c r="P225" s="18"/>
      <c r="R225" s="54"/>
      <c r="S225" s="18"/>
    </row>
    <row r="226" spans="1:19">
      <c r="A226" s="19"/>
      <c r="B226" s="18" t="s">
        <v>272</v>
      </c>
      <c r="I226" s="18"/>
      <c r="J226" s="18"/>
      <c r="K226" s="18"/>
      <c r="L226" s="18"/>
      <c r="M226">
        <v>0</v>
      </c>
      <c r="P226" s="18"/>
      <c r="R226" s="54"/>
      <c r="S226" s="18"/>
    </row>
    <row r="227" spans="1:19">
      <c r="A227" s="19"/>
      <c r="B227" s="18" t="s">
        <v>273</v>
      </c>
      <c r="I227" s="18"/>
      <c r="J227" s="18"/>
      <c r="K227" s="18"/>
      <c r="L227" s="18"/>
      <c r="M227">
        <v>0</v>
      </c>
      <c r="P227" s="18"/>
      <c r="R227" s="54"/>
      <c r="S227" s="18"/>
    </row>
    <row r="228" spans="1:19">
      <c r="A228" s="19"/>
      <c r="B228" s="18" t="s">
        <v>274</v>
      </c>
      <c r="I228" s="18"/>
      <c r="J228" s="18"/>
      <c r="K228" s="18"/>
      <c r="L228" s="18"/>
      <c r="M228">
        <v>0</v>
      </c>
      <c r="P228" s="18"/>
      <c r="R228" s="54"/>
      <c r="S228" s="18"/>
    </row>
    <row r="229" spans="1:19">
      <c r="A229" s="19"/>
      <c r="B229" s="18" t="s">
        <v>275</v>
      </c>
      <c r="I229" s="18"/>
      <c r="J229" s="18"/>
      <c r="K229" s="18"/>
      <c r="L229" s="18"/>
      <c r="M229">
        <v>0</v>
      </c>
      <c r="P229" s="18"/>
      <c r="R229" s="54"/>
      <c r="S229" s="18"/>
    </row>
    <row r="230" spans="1:19">
      <c r="A230" s="19"/>
      <c r="B230" s="18" t="s">
        <v>276</v>
      </c>
      <c r="I230" s="18"/>
      <c r="J230" s="18"/>
      <c r="K230" s="18"/>
      <c r="L230" s="18"/>
      <c r="M230">
        <v>0</v>
      </c>
      <c r="P230" s="18"/>
      <c r="R230" s="54"/>
      <c r="S230" s="18"/>
    </row>
    <row r="231" spans="1:19">
      <c r="A231" s="19"/>
      <c r="B231" s="18" t="s">
        <v>277</v>
      </c>
      <c r="I231" s="18"/>
      <c r="J231" s="18"/>
      <c r="K231" s="18"/>
      <c r="L231" s="18"/>
      <c r="M231">
        <v>0</v>
      </c>
      <c r="P231" s="18"/>
      <c r="R231" s="54"/>
      <c r="S231" s="18"/>
    </row>
    <row r="232" spans="1:19">
      <c r="A232" s="19"/>
      <c r="B232" s="18" t="s">
        <v>280</v>
      </c>
      <c r="I232" s="18"/>
      <c r="J232" s="18"/>
      <c r="K232" s="18"/>
      <c r="L232" s="18"/>
      <c r="M232">
        <v>0</v>
      </c>
      <c r="P232" s="18"/>
      <c r="R232" s="54"/>
      <c r="S232" s="18"/>
    </row>
    <row r="233" spans="1:19">
      <c r="A233" s="19"/>
      <c r="B233" s="18" t="s">
        <v>281</v>
      </c>
      <c r="I233" s="18"/>
      <c r="J233" s="18"/>
      <c r="K233" s="18"/>
      <c r="L233" s="18"/>
      <c r="M233">
        <v>0</v>
      </c>
      <c r="P233" s="18"/>
      <c r="R233" s="54"/>
      <c r="S233" s="18"/>
    </row>
    <row r="234" spans="1:19">
      <c r="A234" s="19"/>
      <c r="B234" s="18" t="s">
        <v>282</v>
      </c>
      <c r="I234" s="18"/>
      <c r="J234" s="18"/>
      <c r="K234" s="18"/>
      <c r="L234" s="18"/>
      <c r="M234">
        <v>0</v>
      </c>
      <c r="P234" s="18"/>
      <c r="R234" s="54"/>
      <c r="S234" s="18"/>
    </row>
    <row r="235" spans="1:19">
      <c r="A235" s="19"/>
      <c r="B235" s="18" t="s">
        <v>283</v>
      </c>
      <c r="I235" s="18"/>
      <c r="J235" s="18"/>
      <c r="K235" s="18"/>
      <c r="L235" s="18"/>
      <c r="M235">
        <v>0</v>
      </c>
      <c r="P235" s="18"/>
      <c r="R235" s="54"/>
      <c r="S235" s="18"/>
    </row>
    <row r="236" spans="1:19">
      <c r="A236" s="19"/>
      <c r="B236" s="18" t="s">
        <v>284</v>
      </c>
      <c r="I236" s="18"/>
      <c r="J236" s="18"/>
      <c r="K236" s="18"/>
      <c r="L236" s="18"/>
      <c r="M236">
        <v>0</v>
      </c>
      <c r="P236" s="18"/>
      <c r="R236" s="54"/>
      <c r="S236" s="18"/>
    </row>
    <row r="237" spans="1:19">
      <c r="A237" s="19"/>
      <c r="B237" s="18" t="s">
        <v>285</v>
      </c>
      <c r="I237" s="18"/>
      <c r="J237" s="18"/>
      <c r="K237" s="18"/>
      <c r="L237" s="18"/>
      <c r="M237">
        <v>0</v>
      </c>
      <c r="P237" s="18"/>
      <c r="R237" s="54"/>
      <c r="S237" s="18"/>
    </row>
    <row r="238" spans="1:19">
      <c r="A238" s="19"/>
      <c r="B238" s="18" t="s">
        <v>286</v>
      </c>
      <c r="I238" s="18"/>
      <c r="J238" s="18"/>
      <c r="K238" s="18"/>
      <c r="L238" s="18"/>
      <c r="M238">
        <v>0</v>
      </c>
      <c r="P238" s="18"/>
      <c r="R238" s="54"/>
      <c r="S238" s="18"/>
    </row>
    <row r="239" spans="1:19">
      <c r="A239" s="19"/>
      <c r="B239" s="18" t="s">
        <v>287</v>
      </c>
      <c r="I239" s="18"/>
      <c r="J239" s="18"/>
      <c r="K239" s="18"/>
      <c r="L239" s="18"/>
      <c r="M239">
        <v>0</v>
      </c>
      <c r="P239" s="18"/>
      <c r="R239" s="54"/>
      <c r="S239" s="18"/>
    </row>
    <row r="240" spans="1:19">
      <c r="A240" s="19"/>
      <c r="B240" s="18" t="s">
        <v>289</v>
      </c>
      <c r="I240" s="18"/>
      <c r="J240" s="18"/>
      <c r="K240" s="18"/>
      <c r="L240" s="18"/>
      <c r="M240">
        <v>0</v>
      </c>
      <c r="P240" s="18"/>
      <c r="R240" s="54"/>
      <c r="S240" s="18"/>
    </row>
    <row r="241" spans="1:19">
      <c r="A241" s="19"/>
      <c r="B241" s="18" t="s">
        <v>290</v>
      </c>
      <c r="I241" s="18"/>
      <c r="J241" s="18"/>
      <c r="K241" s="18"/>
      <c r="L241" s="18"/>
      <c r="M241">
        <v>0</v>
      </c>
      <c r="P241" s="18"/>
      <c r="R241" s="54"/>
      <c r="S241" s="18"/>
    </row>
    <row r="242" spans="1:19">
      <c r="A242" s="19"/>
      <c r="B242" s="18" t="s">
        <v>291</v>
      </c>
      <c r="I242" s="18"/>
      <c r="J242" s="18"/>
      <c r="K242" s="18"/>
      <c r="L242" s="18"/>
      <c r="M242">
        <v>0</v>
      </c>
      <c r="P242" s="18"/>
      <c r="R242" s="54"/>
      <c r="S242" s="18"/>
    </row>
    <row r="243" spans="1:19">
      <c r="A243" s="19"/>
      <c r="B243" s="18" t="s">
        <v>292</v>
      </c>
      <c r="I243" s="18"/>
      <c r="J243" s="18"/>
      <c r="K243" s="18"/>
      <c r="L243" s="18"/>
      <c r="M243">
        <v>0</v>
      </c>
      <c r="P243" s="18"/>
      <c r="R243" s="54"/>
      <c r="S243" s="18"/>
    </row>
    <row r="244" spans="1:19">
      <c r="A244" s="19"/>
      <c r="B244" s="18" t="s">
        <v>293</v>
      </c>
      <c r="I244" s="18"/>
      <c r="J244" s="18"/>
      <c r="K244" s="18"/>
      <c r="L244" s="18"/>
      <c r="M244">
        <v>0</v>
      </c>
      <c r="P244" s="18"/>
      <c r="R244" s="54"/>
      <c r="S244" s="18"/>
    </row>
    <row r="245" spans="1:19">
      <c r="A245" s="19"/>
      <c r="B245" s="18" t="s">
        <v>295</v>
      </c>
      <c r="I245" s="18"/>
      <c r="J245" s="18"/>
      <c r="K245" s="18"/>
      <c r="L245" s="18"/>
      <c r="M245">
        <v>0</v>
      </c>
      <c r="P245" s="18"/>
      <c r="R245" s="54"/>
      <c r="S245" s="18"/>
    </row>
    <row r="246" spans="1:19">
      <c r="A246" s="19"/>
      <c r="B246" s="18" t="s">
        <v>296</v>
      </c>
      <c r="I246" s="18"/>
      <c r="J246" s="18"/>
      <c r="K246" s="18"/>
      <c r="L246" s="18"/>
      <c r="M246">
        <v>0</v>
      </c>
      <c r="P246" s="18"/>
      <c r="R246" s="54"/>
      <c r="S246" s="18"/>
    </row>
    <row r="247" spans="1:19">
      <c r="A247" s="19"/>
      <c r="B247" s="18" t="s">
        <v>297</v>
      </c>
      <c r="I247" s="18"/>
      <c r="J247" s="18"/>
      <c r="K247" s="18"/>
      <c r="L247" s="18"/>
      <c r="M247">
        <v>0</v>
      </c>
      <c r="P247" s="18"/>
      <c r="R247" s="54"/>
      <c r="S247" s="18"/>
    </row>
    <row r="248" spans="1:19">
      <c r="A248" s="19"/>
      <c r="B248" s="18" t="s">
        <v>298</v>
      </c>
      <c r="I248" s="18"/>
      <c r="J248" s="18"/>
      <c r="K248" s="18"/>
      <c r="L248" s="18"/>
      <c r="M248">
        <v>0</v>
      </c>
      <c r="P248" s="18"/>
      <c r="R248" s="54"/>
      <c r="S248" s="18"/>
    </row>
    <row r="249" spans="1:19">
      <c r="A249" s="19"/>
      <c r="B249" s="18" t="s">
        <v>299</v>
      </c>
      <c r="I249" s="18"/>
      <c r="J249" s="18"/>
      <c r="K249" s="18"/>
      <c r="L249" s="18"/>
      <c r="M249">
        <v>0</v>
      </c>
      <c r="P249" s="18"/>
      <c r="R249" s="54"/>
      <c r="S249" s="18"/>
    </row>
    <row r="250" spans="1:19">
      <c r="A250" s="19"/>
      <c r="B250" s="18" t="s">
        <v>301</v>
      </c>
      <c r="I250" s="18"/>
      <c r="J250" s="18"/>
      <c r="K250" s="18"/>
      <c r="L250" s="18"/>
      <c r="M250">
        <v>0</v>
      </c>
      <c r="P250" s="18"/>
      <c r="R250" s="54"/>
      <c r="S250" s="18"/>
    </row>
    <row r="251" spans="1:19">
      <c r="A251" s="19"/>
      <c r="B251" s="18" t="s">
        <v>305</v>
      </c>
      <c r="I251" s="18"/>
      <c r="J251" s="18"/>
      <c r="K251" s="18"/>
      <c r="L251" s="18"/>
      <c r="M251">
        <v>0</v>
      </c>
      <c r="P251" s="18"/>
      <c r="R251" s="54"/>
      <c r="S251" s="18"/>
    </row>
    <row r="252" spans="1:19">
      <c r="A252" s="19"/>
      <c r="B252" s="18" t="s">
        <v>306</v>
      </c>
      <c r="I252" s="18"/>
      <c r="J252" s="18"/>
      <c r="K252" s="18"/>
      <c r="L252" s="18"/>
      <c r="M252">
        <v>0</v>
      </c>
      <c r="P252" s="18"/>
      <c r="R252" s="54"/>
      <c r="S252" s="18"/>
    </row>
    <row r="253" spans="1:19">
      <c r="A253" s="19"/>
      <c r="B253" s="18" t="s">
        <v>307</v>
      </c>
      <c r="I253" s="18"/>
      <c r="J253" s="18"/>
      <c r="K253" s="18"/>
      <c r="L253" s="18"/>
      <c r="M253">
        <v>0</v>
      </c>
      <c r="P253" s="18"/>
      <c r="R253" s="54"/>
      <c r="S253" s="18"/>
    </row>
    <row r="254" spans="1:19">
      <c r="A254" s="19"/>
      <c r="B254" s="18" t="s">
        <v>311</v>
      </c>
      <c r="I254" s="18"/>
      <c r="J254" s="18"/>
      <c r="K254" s="18"/>
      <c r="L254" s="18"/>
      <c r="M254">
        <v>0</v>
      </c>
      <c r="P254" s="18"/>
      <c r="R254" s="54"/>
      <c r="S254" s="18"/>
    </row>
    <row r="255" spans="1:19">
      <c r="A255" s="19"/>
      <c r="B255" s="18" t="s">
        <v>313</v>
      </c>
      <c r="I255" s="18"/>
      <c r="J255" s="18"/>
      <c r="K255" s="18"/>
      <c r="L255" s="18"/>
      <c r="M255">
        <v>0</v>
      </c>
      <c r="P255" s="18"/>
      <c r="R255" s="54"/>
      <c r="S255" s="1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A256"/>
  <sheetViews>
    <sheetView zoomScaleNormal="100" workbookViewId="0">
      <pane ySplit="1" topLeftCell="A2" activePane="bottomLeft" state="frozen"/>
      <selection pane="bottomLeft" activeCell="M1" sqref="M1:M1048576"/>
    </sheetView>
  </sheetViews>
  <sheetFormatPr defaultColWidth="8.875" defaultRowHeight="13.5"/>
  <cols>
    <col min="1" max="1" width="6" customWidth="1"/>
    <col min="2" max="2" width="7.5" customWidth="1"/>
    <col min="3" max="3" width="6.25" customWidth="1"/>
    <col min="4" max="4" width="5.5" customWidth="1"/>
    <col min="5" max="6" width="5.75" customWidth="1"/>
    <col min="7" max="7" width="6.25" customWidth="1"/>
    <col min="8" max="8" width="6.5" customWidth="1"/>
    <col min="9" max="9" width="6.625" style="6" customWidth="1"/>
    <col min="10" max="10" width="10.75" style="6" customWidth="1"/>
    <col min="11" max="11" width="9.375" style="6" customWidth="1"/>
    <col min="12" max="12" width="5.125" style="6" customWidth="1"/>
    <col min="13" max="13" width="10.75" style="7" customWidth="1"/>
    <col min="14" max="14" width="6.75" style="7" customWidth="1"/>
    <col min="15" max="15" width="6.625" style="7" customWidth="1"/>
    <col min="16" max="16" width="10.75" style="7" customWidth="1"/>
    <col min="17" max="17" width="5.625" customWidth="1"/>
    <col min="18" max="18" width="6.375" customWidth="1"/>
    <col min="19" max="19" width="5.125" customWidth="1"/>
    <col min="20" max="27" width="8.875" style="7"/>
  </cols>
  <sheetData>
    <row r="1" spans="1:19" ht="24" customHeight="1">
      <c r="A1" s="20" t="s">
        <v>0</v>
      </c>
      <c r="B1" s="20" t="s">
        <v>1</v>
      </c>
      <c r="C1" s="20" t="s">
        <v>11</v>
      </c>
      <c r="D1" s="20" t="s">
        <v>12</v>
      </c>
      <c r="E1" s="20" t="s">
        <v>13</v>
      </c>
      <c r="F1" s="20" t="s">
        <v>355</v>
      </c>
      <c r="G1" s="20" t="s">
        <v>318</v>
      </c>
      <c r="H1" s="20" t="s">
        <v>319</v>
      </c>
      <c r="I1" s="21" t="s">
        <v>320</v>
      </c>
      <c r="J1" s="21" t="s">
        <v>321</v>
      </c>
      <c r="K1" s="21" t="s">
        <v>322</v>
      </c>
      <c r="L1" s="22" t="s">
        <v>351</v>
      </c>
      <c r="M1" s="22" t="s">
        <v>323</v>
      </c>
      <c r="N1" s="23" t="s">
        <v>324</v>
      </c>
      <c r="O1" s="22" t="s">
        <v>349</v>
      </c>
      <c r="P1" s="22" t="s">
        <v>325</v>
      </c>
      <c r="Q1" s="20" t="s">
        <v>317</v>
      </c>
      <c r="R1" s="20" t="s">
        <v>352</v>
      </c>
      <c r="S1" s="20" t="s">
        <v>316</v>
      </c>
    </row>
    <row r="2" spans="1:19">
      <c r="A2" s="24">
        <v>101</v>
      </c>
      <c r="B2" s="25" t="s">
        <v>23</v>
      </c>
      <c r="C2" s="25">
        <v>101</v>
      </c>
      <c r="D2" s="25">
        <v>78</v>
      </c>
      <c r="E2" s="25">
        <v>92</v>
      </c>
      <c r="F2" s="25"/>
      <c r="G2" s="25">
        <v>1</v>
      </c>
      <c r="H2" s="25">
        <v>5</v>
      </c>
      <c r="I2" s="26" t="s">
        <v>327</v>
      </c>
      <c r="J2" s="26" t="s">
        <v>328</v>
      </c>
      <c r="K2" s="26" t="s">
        <v>329</v>
      </c>
      <c r="L2" s="22">
        <v>1</v>
      </c>
      <c r="M2" s="25">
        <v>1</v>
      </c>
      <c r="N2" s="25">
        <v>1</v>
      </c>
      <c r="O2" s="27">
        <v>101</v>
      </c>
      <c r="P2" s="27" t="s">
        <v>330</v>
      </c>
      <c r="Q2" s="25">
        <v>1</v>
      </c>
      <c r="R2" s="25">
        <v>1</v>
      </c>
      <c r="S2" s="25" t="s">
        <v>326</v>
      </c>
    </row>
    <row r="3" spans="1:19">
      <c r="A3" s="28">
        <v>102</v>
      </c>
      <c r="B3" s="29" t="s">
        <v>44</v>
      </c>
      <c r="C3" s="29">
        <v>97</v>
      </c>
      <c r="D3" s="29">
        <v>63</v>
      </c>
      <c r="E3" s="29">
        <v>98</v>
      </c>
      <c r="F3" s="29"/>
      <c r="G3" s="29">
        <v>1</v>
      </c>
      <c r="H3" s="29">
        <v>5</v>
      </c>
      <c r="I3" s="30" t="s">
        <v>327</v>
      </c>
      <c r="J3" s="30"/>
      <c r="K3" s="30"/>
      <c r="L3" s="22">
        <v>1</v>
      </c>
      <c r="M3" s="29">
        <v>0</v>
      </c>
      <c r="N3" s="29"/>
      <c r="O3" s="31">
        <v>0</v>
      </c>
      <c r="P3" s="31" t="s">
        <v>330</v>
      </c>
      <c r="Q3" s="29"/>
      <c r="R3" s="29"/>
      <c r="S3" s="29"/>
    </row>
    <row r="4" spans="1:19">
      <c r="A4" s="28">
        <v>103</v>
      </c>
      <c r="B4" s="32" t="s">
        <v>114</v>
      </c>
      <c r="C4" s="32">
        <v>62</v>
      </c>
      <c r="D4" s="32">
        <v>14</v>
      </c>
      <c r="E4" s="32">
        <v>95</v>
      </c>
      <c r="F4" s="32"/>
      <c r="G4" s="32">
        <v>1</v>
      </c>
      <c r="H4" s="32">
        <v>4</v>
      </c>
      <c r="I4" s="33" t="s">
        <v>327</v>
      </c>
      <c r="J4" s="32" t="s">
        <v>328</v>
      </c>
      <c r="K4" s="33" t="s">
        <v>329</v>
      </c>
      <c r="L4" s="22">
        <v>1</v>
      </c>
      <c r="M4" s="34">
        <v>1</v>
      </c>
      <c r="N4" s="34">
        <v>2</v>
      </c>
      <c r="O4" s="35">
        <v>103</v>
      </c>
      <c r="P4" s="35" t="s">
        <v>330</v>
      </c>
      <c r="Q4" s="32">
        <v>3</v>
      </c>
      <c r="R4" s="32">
        <v>3</v>
      </c>
      <c r="S4" s="32">
        <v>2</v>
      </c>
    </row>
    <row r="5" spans="1:19">
      <c r="A5" s="36">
        <v>104</v>
      </c>
      <c r="B5" s="29" t="s">
        <v>106</v>
      </c>
      <c r="C5" s="29">
        <v>84</v>
      </c>
      <c r="D5" s="29">
        <v>15</v>
      </c>
      <c r="E5" s="29">
        <v>96</v>
      </c>
      <c r="F5" s="29"/>
      <c r="G5" s="29">
        <v>1</v>
      </c>
      <c r="H5" s="29">
        <v>5</v>
      </c>
      <c r="I5" s="30" t="s">
        <v>327</v>
      </c>
      <c r="J5" s="30" t="s">
        <v>328</v>
      </c>
      <c r="K5" s="30" t="s">
        <v>329</v>
      </c>
      <c r="L5" s="22">
        <v>1</v>
      </c>
      <c r="M5" s="29">
        <v>1</v>
      </c>
      <c r="N5" s="29">
        <v>3</v>
      </c>
      <c r="O5" s="31">
        <v>104</v>
      </c>
      <c r="P5" s="31" t="s">
        <v>330</v>
      </c>
      <c r="Q5" s="29">
        <v>3</v>
      </c>
      <c r="R5" s="29">
        <v>5</v>
      </c>
      <c r="S5" s="29">
        <v>2</v>
      </c>
    </row>
    <row r="6" spans="1:19">
      <c r="A6" s="28">
        <v>105</v>
      </c>
      <c r="B6" s="32" t="s">
        <v>61</v>
      </c>
      <c r="C6" s="32">
        <v>89</v>
      </c>
      <c r="D6" s="32">
        <v>91</v>
      </c>
      <c r="E6" s="32">
        <v>62</v>
      </c>
      <c r="F6" s="32"/>
      <c r="G6" s="32">
        <v>1</v>
      </c>
      <c r="H6" s="32">
        <v>4</v>
      </c>
      <c r="I6" s="33" t="s">
        <v>327</v>
      </c>
      <c r="J6" s="32" t="s">
        <v>328</v>
      </c>
      <c r="K6" s="33" t="s">
        <v>329</v>
      </c>
      <c r="L6" s="22">
        <v>1</v>
      </c>
      <c r="M6" s="34">
        <v>1</v>
      </c>
      <c r="N6" s="34">
        <v>4</v>
      </c>
      <c r="O6" s="35">
        <v>105</v>
      </c>
      <c r="P6" s="35" t="s">
        <v>330</v>
      </c>
      <c r="Q6" s="32">
        <v>2</v>
      </c>
      <c r="R6" s="32">
        <v>7</v>
      </c>
      <c r="S6" s="32">
        <v>1</v>
      </c>
    </row>
    <row r="7" spans="1:19">
      <c r="A7" s="36">
        <v>106</v>
      </c>
      <c r="B7" s="29" t="s">
        <v>46</v>
      </c>
      <c r="C7" s="29">
        <v>88</v>
      </c>
      <c r="D7" s="29">
        <v>93</v>
      </c>
      <c r="E7" s="29">
        <v>74</v>
      </c>
      <c r="F7" s="29"/>
      <c r="G7" s="29">
        <v>1</v>
      </c>
      <c r="H7" s="29">
        <v>4</v>
      </c>
      <c r="I7" s="30" t="s">
        <v>327</v>
      </c>
      <c r="J7" s="30" t="s">
        <v>328</v>
      </c>
      <c r="K7" s="30" t="s">
        <v>329</v>
      </c>
      <c r="L7" s="22">
        <v>1</v>
      </c>
      <c r="M7" s="29">
        <v>1</v>
      </c>
      <c r="N7" s="29">
        <v>5</v>
      </c>
      <c r="O7" s="31">
        <v>106</v>
      </c>
      <c r="P7" s="31" t="s">
        <v>330</v>
      </c>
      <c r="Q7" s="29">
        <v>2</v>
      </c>
      <c r="R7" s="29">
        <v>1</v>
      </c>
      <c r="S7" s="29">
        <v>1</v>
      </c>
    </row>
    <row r="8" spans="1:19">
      <c r="A8" s="28">
        <v>107</v>
      </c>
      <c r="B8" s="32" t="s">
        <v>99</v>
      </c>
      <c r="C8" s="32">
        <v>74</v>
      </c>
      <c r="D8" s="32">
        <v>96</v>
      </c>
      <c r="E8" s="32">
        <v>36</v>
      </c>
      <c r="F8" s="32"/>
      <c r="G8" s="32">
        <v>1</v>
      </c>
      <c r="H8" s="32">
        <v>4</v>
      </c>
      <c r="I8" s="33" t="s">
        <v>327</v>
      </c>
      <c r="J8" s="32" t="s">
        <v>328</v>
      </c>
      <c r="K8" s="33" t="s">
        <v>329</v>
      </c>
      <c r="L8" s="22">
        <v>1</v>
      </c>
      <c r="M8" s="34">
        <v>1</v>
      </c>
      <c r="N8" s="34">
        <v>6</v>
      </c>
      <c r="O8" s="35">
        <v>107</v>
      </c>
      <c r="P8" s="35" t="s">
        <v>330</v>
      </c>
      <c r="Q8" s="32">
        <v>2</v>
      </c>
      <c r="R8" s="32">
        <v>3</v>
      </c>
      <c r="S8" s="32">
        <v>1</v>
      </c>
    </row>
    <row r="9" spans="1:19">
      <c r="A9" s="36">
        <v>108</v>
      </c>
      <c r="B9" s="29" t="s">
        <v>101</v>
      </c>
      <c r="C9" s="29">
        <v>72</v>
      </c>
      <c r="D9" s="29">
        <v>96</v>
      </c>
      <c r="E9" s="29">
        <v>35</v>
      </c>
      <c r="F9" s="29"/>
      <c r="G9" s="29">
        <v>1</v>
      </c>
      <c r="H9" s="29">
        <v>4</v>
      </c>
      <c r="I9" s="30" t="s">
        <v>327</v>
      </c>
      <c r="J9" s="30" t="s">
        <v>328</v>
      </c>
      <c r="K9" s="30" t="s">
        <v>329</v>
      </c>
      <c r="L9" s="22">
        <v>1</v>
      </c>
      <c r="M9" s="29">
        <v>1</v>
      </c>
      <c r="N9" s="29">
        <v>7</v>
      </c>
      <c r="O9" s="31">
        <v>108</v>
      </c>
      <c r="P9" s="31" t="s">
        <v>330</v>
      </c>
      <c r="Q9" s="29">
        <v>2</v>
      </c>
      <c r="R9" s="29">
        <v>5</v>
      </c>
      <c r="S9" s="29">
        <v>1</v>
      </c>
    </row>
    <row r="10" spans="1:19">
      <c r="A10" s="28">
        <v>109</v>
      </c>
      <c r="B10" s="32" t="s">
        <v>63</v>
      </c>
      <c r="C10" s="32">
        <v>89</v>
      </c>
      <c r="D10" s="32">
        <v>86</v>
      </c>
      <c r="E10" s="32">
        <v>63</v>
      </c>
      <c r="F10" s="32"/>
      <c r="G10" s="32">
        <v>1</v>
      </c>
      <c r="H10" s="32">
        <v>4</v>
      </c>
      <c r="I10" s="33" t="s">
        <v>327</v>
      </c>
      <c r="J10" s="32" t="s">
        <v>328</v>
      </c>
      <c r="K10" s="33" t="s">
        <v>329</v>
      </c>
      <c r="L10" s="22">
        <v>1</v>
      </c>
      <c r="M10" s="34">
        <v>1</v>
      </c>
      <c r="N10" s="34">
        <v>8</v>
      </c>
      <c r="O10" s="35">
        <v>109</v>
      </c>
      <c r="P10" s="35" t="s">
        <v>330</v>
      </c>
      <c r="Q10" s="32">
        <v>2</v>
      </c>
      <c r="R10" s="32">
        <v>7</v>
      </c>
      <c r="S10" s="32">
        <v>0</v>
      </c>
    </row>
    <row r="11" spans="1:19">
      <c r="A11" s="36">
        <v>110</v>
      </c>
      <c r="B11" s="29" t="s">
        <v>47</v>
      </c>
      <c r="C11" s="29">
        <v>88</v>
      </c>
      <c r="D11" s="29">
        <v>93</v>
      </c>
      <c r="E11" s="29">
        <v>74</v>
      </c>
      <c r="F11" s="29"/>
      <c r="G11" s="29">
        <v>1</v>
      </c>
      <c r="H11" s="29">
        <v>4</v>
      </c>
      <c r="I11" s="30" t="s">
        <v>327</v>
      </c>
      <c r="J11" s="30" t="s">
        <v>328</v>
      </c>
      <c r="K11" s="30" t="s">
        <v>329</v>
      </c>
      <c r="L11" s="22">
        <v>1</v>
      </c>
      <c r="M11" s="29">
        <v>1</v>
      </c>
      <c r="N11" s="29">
        <v>9</v>
      </c>
      <c r="O11" s="31">
        <v>110</v>
      </c>
      <c r="P11" s="31" t="s">
        <v>330</v>
      </c>
      <c r="Q11" s="29">
        <v>2</v>
      </c>
      <c r="R11" s="29">
        <v>1</v>
      </c>
      <c r="S11" s="29">
        <v>1</v>
      </c>
    </row>
    <row r="12" spans="1:19">
      <c r="A12" s="28">
        <v>111</v>
      </c>
      <c r="B12" s="32" t="s">
        <v>48</v>
      </c>
      <c r="C12" s="32">
        <v>89</v>
      </c>
      <c r="D12" s="32">
        <v>89</v>
      </c>
      <c r="E12" s="32">
        <v>73</v>
      </c>
      <c r="F12" s="32"/>
      <c r="G12" s="32">
        <v>1</v>
      </c>
      <c r="H12" s="32">
        <v>4</v>
      </c>
      <c r="I12" s="33" t="s">
        <v>327</v>
      </c>
      <c r="J12" s="32" t="s">
        <v>328</v>
      </c>
      <c r="K12" s="33" t="s">
        <v>329</v>
      </c>
      <c r="L12" s="22">
        <v>1</v>
      </c>
      <c r="M12" s="34">
        <v>1</v>
      </c>
      <c r="N12" s="34">
        <v>10</v>
      </c>
      <c r="O12" s="35">
        <v>111</v>
      </c>
      <c r="P12" s="35" t="s">
        <v>330</v>
      </c>
      <c r="Q12" s="32">
        <v>2</v>
      </c>
      <c r="R12" s="32">
        <v>3</v>
      </c>
      <c r="S12" s="32" t="s">
        <v>327</v>
      </c>
    </row>
    <row r="13" spans="1:19">
      <c r="A13" s="36">
        <v>112</v>
      </c>
      <c r="B13" s="29" t="s">
        <v>51</v>
      </c>
      <c r="C13" s="29">
        <v>91</v>
      </c>
      <c r="D13" s="29">
        <v>90</v>
      </c>
      <c r="E13" s="29">
        <v>68</v>
      </c>
      <c r="F13" s="29"/>
      <c r="G13" s="29">
        <v>1</v>
      </c>
      <c r="H13" s="29">
        <v>3</v>
      </c>
      <c r="I13" s="30" t="s">
        <v>327</v>
      </c>
      <c r="J13" s="30" t="s">
        <v>328</v>
      </c>
      <c r="K13" s="30" t="s">
        <v>329</v>
      </c>
      <c r="L13" s="22">
        <v>1</v>
      </c>
      <c r="M13" s="29">
        <v>1</v>
      </c>
      <c r="N13" s="29">
        <v>11</v>
      </c>
      <c r="O13" s="31">
        <v>112</v>
      </c>
      <c r="P13" s="31" t="s">
        <v>330</v>
      </c>
      <c r="Q13" s="29">
        <v>2</v>
      </c>
      <c r="R13" s="29">
        <v>5</v>
      </c>
      <c r="S13" s="29" t="s">
        <v>327</v>
      </c>
    </row>
    <row r="14" spans="1:19">
      <c r="A14" s="28">
        <v>113</v>
      </c>
      <c r="B14" s="32" t="s">
        <v>68</v>
      </c>
      <c r="C14" s="32">
        <v>78</v>
      </c>
      <c r="D14" s="32">
        <v>77</v>
      </c>
      <c r="E14" s="32">
        <v>79</v>
      </c>
      <c r="F14" s="32"/>
      <c r="G14" s="32">
        <v>1</v>
      </c>
      <c r="H14" s="32">
        <v>3</v>
      </c>
      <c r="I14" s="33" t="s">
        <v>327</v>
      </c>
      <c r="J14" s="32" t="s">
        <v>328</v>
      </c>
      <c r="K14" s="33" t="s">
        <v>329</v>
      </c>
      <c r="L14" s="22">
        <v>1</v>
      </c>
      <c r="M14" s="34">
        <v>1</v>
      </c>
      <c r="N14" s="34">
        <v>12</v>
      </c>
      <c r="O14" s="35">
        <v>113</v>
      </c>
      <c r="P14" s="35" t="s">
        <v>330</v>
      </c>
      <c r="Q14" s="32">
        <v>2</v>
      </c>
      <c r="R14" s="32">
        <v>7</v>
      </c>
      <c r="S14" s="32">
        <v>4</v>
      </c>
    </row>
    <row r="15" spans="1:19">
      <c r="A15" s="36">
        <v>114</v>
      </c>
      <c r="B15" s="29" t="s">
        <v>69</v>
      </c>
      <c r="C15" s="29">
        <v>88</v>
      </c>
      <c r="D15" s="29">
        <v>48</v>
      </c>
      <c r="E15" s="29">
        <v>97</v>
      </c>
      <c r="F15" s="29"/>
      <c r="G15" s="29">
        <v>1</v>
      </c>
      <c r="H15" s="29">
        <v>4</v>
      </c>
      <c r="I15" s="30" t="s">
        <v>327</v>
      </c>
      <c r="J15" s="30" t="s">
        <v>328</v>
      </c>
      <c r="K15" s="30" t="s">
        <v>329</v>
      </c>
      <c r="L15" s="22">
        <v>1</v>
      </c>
      <c r="M15" s="29">
        <v>1</v>
      </c>
      <c r="N15" s="29">
        <v>13</v>
      </c>
      <c r="O15" s="31">
        <v>114</v>
      </c>
      <c r="P15" s="31" t="s">
        <v>330</v>
      </c>
      <c r="Q15" s="29">
        <v>3</v>
      </c>
      <c r="R15" s="29">
        <v>1</v>
      </c>
      <c r="S15" s="29">
        <v>2</v>
      </c>
    </row>
    <row r="16" spans="1:19">
      <c r="A16" s="28">
        <v>115</v>
      </c>
      <c r="B16" s="25" t="s">
        <v>59</v>
      </c>
      <c r="C16" s="25">
        <v>87</v>
      </c>
      <c r="D16" s="25">
        <v>64</v>
      </c>
      <c r="E16" s="25">
        <v>93</v>
      </c>
      <c r="F16" s="25"/>
      <c r="G16" s="25">
        <v>1</v>
      </c>
      <c r="H16" s="25">
        <v>4</v>
      </c>
      <c r="I16" s="26" t="s">
        <v>327</v>
      </c>
      <c r="J16" s="26"/>
      <c r="K16" s="26"/>
      <c r="L16" s="22">
        <v>1</v>
      </c>
      <c r="M16" s="25">
        <v>0</v>
      </c>
      <c r="N16" s="25"/>
      <c r="O16" s="37">
        <v>0</v>
      </c>
      <c r="P16" s="37" t="s">
        <v>330</v>
      </c>
      <c r="Q16" s="25"/>
      <c r="R16" s="25"/>
      <c r="S16" s="25"/>
    </row>
    <row r="17" spans="1:19">
      <c r="A17" s="28">
        <v>117</v>
      </c>
      <c r="B17" s="38" t="s">
        <v>125</v>
      </c>
      <c r="C17" s="38">
        <v>36</v>
      </c>
      <c r="D17" s="38">
        <v>21</v>
      </c>
      <c r="E17" s="38">
        <v>80</v>
      </c>
      <c r="F17" s="38"/>
      <c r="G17" s="38">
        <v>1</v>
      </c>
      <c r="H17" s="38"/>
      <c r="I17" s="39" t="s">
        <v>327</v>
      </c>
      <c r="J17" s="38"/>
      <c r="K17" s="39"/>
      <c r="L17" s="22">
        <v>1</v>
      </c>
      <c r="M17" s="40">
        <v>0</v>
      </c>
      <c r="N17" s="40"/>
      <c r="O17" s="31">
        <v>0</v>
      </c>
      <c r="P17" s="27" t="s">
        <v>330</v>
      </c>
      <c r="Q17" s="38"/>
      <c r="R17" s="38"/>
      <c r="S17" s="38"/>
    </row>
    <row r="18" spans="1:19">
      <c r="A18" s="41">
        <v>118</v>
      </c>
      <c r="B18" s="25" t="s">
        <v>300</v>
      </c>
      <c r="C18" s="25"/>
      <c r="D18" s="25"/>
      <c r="E18" s="25"/>
      <c r="F18" s="25"/>
      <c r="G18" s="25">
        <v>1</v>
      </c>
      <c r="H18" s="25"/>
      <c r="I18" s="26"/>
      <c r="J18" s="26"/>
      <c r="K18" s="26"/>
      <c r="L18" s="22">
        <v>1</v>
      </c>
      <c r="M18" s="25">
        <v>0</v>
      </c>
      <c r="N18" s="25"/>
      <c r="O18" s="37"/>
      <c r="P18" s="37"/>
      <c r="Q18" s="25"/>
      <c r="R18" s="25"/>
      <c r="S18" s="25"/>
    </row>
    <row r="19" spans="1:19">
      <c r="A19" s="41">
        <v>119</v>
      </c>
      <c r="B19" s="38" t="s">
        <v>308</v>
      </c>
      <c r="C19" s="38"/>
      <c r="D19" s="38"/>
      <c r="E19" s="38"/>
      <c r="F19" s="38"/>
      <c r="G19" s="38">
        <v>1</v>
      </c>
      <c r="H19" s="38"/>
      <c r="I19" s="39"/>
      <c r="J19" s="38"/>
      <c r="K19" s="39"/>
      <c r="L19" s="22">
        <v>1</v>
      </c>
      <c r="M19" s="40">
        <v>0</v>
      </c>
      <c r="N19" s="40"/>
      <c r="O19" s="27"/>
      <c r="P19" s="27"/>
      <c r="Q19" s="38"/>
      <c r="R19" s="38"/>
      <c r="S19" s="38"/>
    </row>
    <row r="20" spans="1:19">
      <c r="A20" s="41">
        <v>120</v>
      </c>
      <c r="B20" s="25" t="s">
        <v>310</v>
      </c>
      <c r="C20" s="25"/>
      <c r="D20" s="25"/>
      <c r="E20" s="25"/>
      <c r="F20" s="25"/>
      <c r="G20" s="25">
        <v>1</v>
      </c>
      <c r="H20" s="25"/>
      <c r="I20" s="26"/>
      <c r="J20" s="26"/>
      <c r="K20" s="26"/>
      <c r="L20" s="22">
        <v>1</v>
      </c>
      <c r="M20" s="25">
        <v>0</v>
      </c>
      <c r="N20" s="25"/>
      <c r="O20" s="37"/>
      <c r="P20" s="37"/>
      <c r="Q20" s="25"/>
      <c r="R20" s="25"/>
      <c r="S20" s="25"/>
    </row>
    <row r="21" spans="1:19">
      <c r="A21" s="28">
        <v>121</v>
      </c>
      <c r="B21" s="29" t="s">
        <v>157</v>
      </c>
      <c r="C21" s="29"/>
      <c r="D21" s="29"/>
      <c r="E21" s="29"/>
      <c r="F21" s="29"/>
      <c r="G21" s="29">
        <v>1</v>
      </c>
      <c r="H21" s="29"/>
      <c r="I21" s="30"/>
      <c r="J21" s="30"/>
      <c r="K21" s="30"/>
      <c r="L21" s="22">
        <v>1</v>
      </c>
      <c r="M21" s="29">
        <v>0</v>
      </c>
      <c r="N21" s="29"/>
      <c r="O21" s="31">
        <v>0</v>
      </c>
      <c r="P21" s="31"/>
      <c r="Q21" s="29"/>
      <c r="R21" s="29"/>
      <c r="S21" s="29"/>
    </row>
    <row r="22" spans="1:19">
      <c r="A22" s="28">
        <v>122</v>
      </c>
      <c r="B22" s="25" t="s">
        <v>93</v>
      </c>
      <c r="C22" s="25">
        <v>83</v>
      </c>
      <c r="D22" s="25">
        <v>89</v>
      </c>
      <c r="E22" s="25">
        <v>40</v>
      </c>
      <c r="F22" s="25"/>
      <c r="G22" s="25">
        <v>1</v>
      </c>
      <c r="H22" s="25"/>
      <c r="I22" s="26" t="s">
        <v>327</v>
      </c>
      <c r="J22" s="26"/>
      <c r="K22" s="26"/>
      <c r="L22" s="22">
        <v>1</v>
      </c>
      <c r="M22" s="25">
        <v>0</v>
      </c>
      <c r="N22" s="25"/>
      <c r="O22" s="37">
        <v>0</v>
      </c>
      <c r="P22" s="37" t="s">
        <v>330</v>
      </c>
      <c r="Q22" s="25"/>
      <c r="R22" s="25"/>
      <c r="S22" s="25"/>
    </row>
    <row r="23" spans="1:19">
      <c r="A23" s="42">
        <v>123</v>
      </c>
      <c r="B23" s="38" t="s">
        <v>279</v>
      </c>
      <c r="C23" s="38"/>
      <c r="D23" s="38"/>
      <c r="E23" s="38"/>
      <c r="F23" s="38"/>
      <c r="G23" s="38">
        <v>1</v>
      </c>
      <c r="H23" s="38"/>
      <c r="I23" s="39"/>
      <c r="J23" s="38"/>
      <c r="K23" s="39"/>
      <c r="L23" s="22">
        <v>1</v>
      </c>
      <c r="M23" s="40">
        <v>0</v>
      </c>
      <c r="N23" s="40"/>
      <c r="O23" s="27"/>
      <c r="P23" s="27"/>
      <c r="Q23" s="38"/>
      <c r="R23" s="38"/>
      <c r="S23" s="38"/>
    </row>
    <row r="24" spans="1:19">
      <c r="A24" s="41">
        <v>124</v>
      </c>
      <c r="B24" s="32" t="s">
        <v>304</v>
      </c>
      <c r="C24" s="32"/>
      <c r="D24" s="32"/>
      <c r="E24" s="32"/>
      <c r="F24" s="32"/>
      <c r="G24" s="32">
        <v>1</v>
      </c>
      <c r="H24" s="32"/>
      <c r="I24" s="33"/>
      <c r="J24" s="32"/>
      <c r="K24" s="33"/>
      <c r="L24" s="22">
        <v>1</v>
      </c>
      <c r="M24" s="34">
        <v>0</v>
      </c>
      <c r="N24" s="34"/>
      <c r="O24" s="35"/>
      <c r="P24" s="35"/>
      <c r="Q24" s="32"/>
      <c r="R24" s="32"/>
      <c r="S24" s="32"/>
    </row>
    <row r="25" spans="1:19">
      <c r="A25" s="28">
        <v>201</v>
      </c>
      <c r="B25" s="38" t="s">
        <v>64</v>
      </c>
      <c r="C25" s="38">
        <v>80</v>
      </c>
      <c r="D25" s="38">
        <v>80</v>
      </c>
      <c r="E25" s="38">
        <v>78</v>
      </c>
      <c r="F25" s="38"/>
      <c r="G25" s="38">
        <v>2</v>
      </c>
      <c r="H25" s="38">
        <v>5</v>
      </c>
      <c r="I25" s="39" t="s">
        <v>327</v>
      </c>
      <c r="J25" s="38" t="s">
        <v>328</v>
      </c>
      <c r="K25" s="39" t="s">
        <v>329</v>
      </c>
      <c r="L25" s="22">
        <v>1</v>
      </c>
      <c r="M25" s="40">
        <v>1</v>
      </c>
      <c r="N25" s="40">
        <v>14</v>
      </c>
      <c r="O25" s="27">
        <v>201</v>
      </c>
      <c r="P25" s="27" t="s">
        <v>330</v>
      </c>
      <c r="Q25" s="38">
        <v>1</v>
      </c>
      <c r="R25" s="38">
        <v>3</v>
      </c>
      <c r="S25" s="38">
        <v>4</v>
      </c>
    </row>
    <row r="26" spans="1:19">
      <c r="A26" s="28">
        <v>202</v>
      </c>
      <c r="B26" s="25" t="s">
        <v>67</v>
      </c>
      <c r="C26" s="25">
        <v>100</v>
      </c>
      <c r="D26" s="25">
        <v>38</v>
      </c>
      <c r="E26" s="25">
        <v>100</v>
      </c>
      <c r="F26" s="25"/>
      <c r="G26" s="25">
        <v>2</v>
      </c>
      <c r="H26" s="25">
        <v>5</v>
      </c>
      <c r="I26" s="26" t="s">
        <v>327</v>
      </c>
      <c r="J26" s="26"/>
      <c r="K26" s="26"/>
      <c r="L26" s="22">
        <v>1</v>
      </c>
      <c r="M26" s="25">
        <v>0</v>
      </c>
      <c r="N26" s="25"/>
      <c r="O26" s="37">
        <v>0</v>
      </c>
      <c r="P26" s="37" t="s">
        <v>330</v>
      </c>
      <c r="Q26" s="25"/>
      <c r="R26" s="25"/>
      <c r="S26" s="25"/>
    </row>
    <row r="27" spans="1:19">
      <c r="A27" s="36">
        <v>203</v>
      </c>
      <c r="B27" s="29" t="s">
        <v>20</v>
      </c>
      <c r="C27" s="29">
        <v>96</v>
      </c>
      <c r="D27" s="29">
        <v>103</v>
      </c>
      <c r="E27" s="29">
        <v>73</v>
      </c>
      <c r="F27" s="29"/>
      <c r="G27" s="29">
        <v>2</v>
      </c>
      <c r="H27" s="29">
        <v>5</v>
      </c>
      <c r="I27" s="30" t="s">
        <v>327</v>
      </c>
      <c r="J27" s="30" t="s">
        <v>328</v>
      </c>
      <c r="K27" s="30" t="s">
        <v>329</v>
      </c>
      <c r="L27" s="22">
        <v>1</v>
      </c>
      <c r="M27" s="29">
        <v>1</v>
      </c>
      <c r="N27" s="29">
        <v>15</v>
      </c>
      <c r="O27" s="31">
        <v>203</v>
      </c>
      <c r="P27" s="31" t="s">
        <v>330</v>
      </c>
      <c r="Q27" s="29">
        <v>2</v>
      </c>
      <c r="R27" s="29">
        <v>1</v>
      </c>
      <c r="S27" s="29" t="s">
        <v>327</v>
      </c>
    </row>
    <row r="28" spans="1:19">
      <c r="A28" s="28">
        <v>204</v>
      </c>
      <c r="B28" s="32" t="s">
        <v>85</v>
      </c>
      <c r="C28" s="32">
        <v>90</v>
      </c>
      <c r="D28" s="32">
        <v>104</v>
      </c>
      <c r="E28" s="32">
        <v>30</v>
      </c>
      <c r="F28" s="32"/>
      <c r="G28" s="32">
        <v>2</v>
      </c>
      <c r="H28" s="32">
        <v>5</v>
      </c>
      <c r="I28" s="33" t="s">
        <v>327</v>
      </c>
      <c r="J28" s="32" t="s">
        <v>328</v>
      </c>
      <c r="K28" s="33" t="s">
        <v>329</v>
      </c>
      <c r="L28" s="22">
        <v>1</v>
      </c>
      <c r="M28" s="34">
        <v>1</v>
      </c>
      <c r="N28" s="34">
        <v>16</v>
      </c>
      <c r="O28" s="35">
        <v>204</v>
      </c>
      <c r="P28" s="35" t="s">
        <v>330</v>
      </c>
      <c r="Q28" s="32">
        <v>2</v>
      </c>
      <c r="R28" s="32">
        <v>3</v>
      </c>
      <c r="S28" s="32">
        <v>1</v>
      </c>
    </row>
    <row r="29" spans="1:19">
      <c r="A29" s="28">
        <v>205</v>
      </c>
      <c r="B29" s="29" t="s">
        <v>35</v>
      </c>
      <c r="C29" s="29">
        <v>92</v>
      </c>
      <c r="D29" s="29">
        <v>96</v>
      </c>
      <c r="E29" s="29">
        <v>75</v>
      </c>
      <c r="F29" s="29"/>
      <c r="G29" s="29">
        <v>2</v>
      </c>
      <c r="H29" s="29">
        <v>5</v>
      </c>
      <c r="I29" s="30" t="s">
        <v>327</v>
      </c>
      <c r="J29" s="30"/>
      <c r="K29" s="30"/>
      <c r="L29" s="22">
        <v>1</v>
      </c>
      <c r="M29" s="29">
        <v>0</v>
      </c>
      <c r="N29" s="29"/>
      <c r="O29" s="31">
        <v>0</v>
      </c>
      <c r="P29" s="31" t="s">
        <v>330</v>
      </c>
      <c r="Q29" s="29"/>
      <c r="R29" s="29"/>
      <c r="S29" s="29"/>
    </row>
    <row r="30" spans="1:19">
      <c r="A30" s="28">
        <v>206</v>
      </c>
      <c r="B30" s="32" t="s">
        <v>75</v>
      </c>
      <c r="C30" s="32">
        <v>91</v>
      </c>
      <c r="D30" s="32">
        <v>96</v>
      </c>
      <c r="E30" s="32">
        <v>44</v>
      </c>
      <c r="F30" s="32"/>
      <c r="G30" s="32">
        <v>2</v>
      </c>
      <c r="H30" s="32"/>
      <c r="I30" s="33" t="s">
        <v>327</v>
      </c>
      <c r="J30" s="32"/>
      <c r="K30" s="33"/>
      <c r="L30" s="22">
        <v>1</v>
      </c>
      <c r="M30" s="34">
        <v>0</v>
      </c>
      <c r="N30" s="34"/>
      <c r="O30" s="37">
        <v>0</v>
      </c>
      <c r="P30" s="35" t="s">
        <v>330</v>
      </c>
      <c r="Q30" s="32"/>
      <c r="R30" s="32"/>
      <c r="S30" s="32"/>
    </row>
    <row r="31" spans="1:19">
      <c r="A31" s="28">
        <v>207</v>
      </c>
      <c r="B31" s="29" t="s">
        <v>53</v>
      </c>
      <c r="C31" s="29">
        <v>89</v>
      </c>
      <c r="D31" s="29">
        <v>95</v>
      </c>
      <c r="E31" s="29">
        <v>66</v>
      </c>
      <c r="F31" s="29"/>
      <c r="G31" s="29">
        <v>2</v>
      </c>
      <c r="H31" s="29">
        <v>4</v>
      </c>
      <c r="I31" s="30" t="s">
        <v>327</v>
      </c>
      <c r="J31" s="30"/>
      <c r="K31" s="30"/>
      <c r="L31" s="22">
        <v>1</v>
      </c>
      <c r="M31" s="29">
        <v>0</v>
      </c>
      <c r="N31" s="29"/>
      <c r="O31" s="31">
        <v>0</v>
      </c>
      <c r="P31" s="31" t="s">
        <v>330</v>
      </c>
      <c r="Q31" s="29"/>
      <c r="R31" s="29"/>
      <c r="S31" s="29"/>
    </row>
    <row r="32" spans="1:19">
      <c r="A32" s="28">
        <v>208</v>
      </c>
      <c r="B32" s="25" t="s">
        <v>26</v>
      </c>
      <c r="C32" s="25">
        <v>92</v>
      </c>
      <c r="D32" s="25">
        <v>89</v>
      </c>
      <c r="E32" s="25">
        <v>90</v>
      </c>
      <c r="F32" s="25"/>
      <c r="G32" s="25">
        <v>2</v>
      </c>
      <c r="H32" s="25">
        <v>4</v>
      </c>
      <c r="I32" s="26" t="s">
        <v>327</v>
      </c>
      <c r="J32" s="26"/>
      <c r="K32" s="26"/>
      <c r="L32" s="22">
        <v>1</v>
      </c>
      <c r="M32" s="25">
        <v>0</v>
      </c>
      <c r="N32" s="25"/>
      <c r="O32" s="37">
        <v>0</v>
      </c>
      <c r="P32" s="37" t="s">
        <v>330</v>
      </c>
      <c r="Q32" s="25"/>
      <c r="R32" s="25"/>
      <c r="S32" s="25"/>
    </row>
    <row r="33" spans="1:19">
      <c r="A33" s="28">
        <v>209</v>
      </c>
      <c r="B33" s="38" t="s">
        <v>57</v>
      </c>
      <c r="C33" s="38">
        <v>86</v>
      </c>
      <c r="D33" s="38">
        <v>89</v>
      </c>
      <c r="E33" s="38">
        <v>73</v>
      </c>
      <c r="F33" s="38"/>
      <c r="G33" s="38">
        <v>2</v>
      </c>
      <c r="H33" s="38">
        <v>4</v>
      </c>
      <c r="I33" s="39" t="s">
        <v>327</v>
      </c>
      <c r="J33" s="38"/>
      <c r="K33" s="39"/>
      <c r="L33" s="22">
        <v>1</v>
      </c>
      <c r="M33" s="40">
        <v>0</v>
      </c>
      <c r="N33" s="40"/>
      <c r="O33" s="31">
        <v>0</v>
      </c>
      <c r="P33" s="27" t="s">
        <v>330</v>
      </c>
      <c r="Q33" s="38"/>
      <c r="R33" s="38"/>
      <c r="S33" s="38"/>
    </row>
    <row r="34" spans="1:19">
      <c r="A34" s="28">
        <v>210</v>
      </c>
      <c r="B34" s="32" t="s">
        <v>90</v>
      </c>
      <c r="C34" s="32">
        <v>86</v>
      </c>
      <c r="D34" s="32">
        <v>34</v>
      </c>
      <c r="E34" s="32">
        <v>97</v>
      </c>
      <c r="F34" s="32"/>
      <c r="G34" s="32">
        <v>2</v>
      </c>
      <c r="H34" s="32"/>
      <c r="I34" s="33" t="s">
        <v>327</v>
      </c>
      <c r="J34" s="32"/>
      <c r="K34" s="33"/>
      <c r="L34" s="22">
        <v>1</v>
      </c>
      <c r="M34" s="34">
        <v>0</v>
      </c>
      <c r="N34" s="34"/>
      <c r="O34" s="37">
        <v>0</v>
      </c>
      <c r="P34" s="35" t="s">
        <v>330</v>
      </c>
      <c r="Q34" s="32"/>
      <c r="R34" s="32"/>
      <c r="S34" s="32"/>
    </row>
    <row r="35" spans="1:19">
      <c r="A35" s="36">
        <v>211</v>
      </c>
      <c r="B35" s="29" t="s">
        <v>126</v>
      </c>
      <c r="C35" s="29">
        <v>20</v>
      </c>
      <c r="D35" s="29">
        <v>32</v>
      </c>
      <c r="E35" s="29">
        <v>76</v>
      </c>
      <c r="F35" s="29"/>
      <c r="G35" s="29">
        <v>2</v>
      </c>
      <c r="H35" s="29">
        <v>3</v>
      </c>
      <c r="I35" s="30" t="s">
        <v>327</v>
      </c>
      <c r="J35" s="30" t="s">
        <v>328</v>
      </c>
      <c r="K35" s="30" t="s">
        <v>329</v>
      </c>
      <c r="L35" s="22">
        <v>1</v>
      </c>
      <c r="M35" s="29">
        <v>1</v>
      </c>
      <c r="N35" s="29">
        <v>17</v>
      </c>
      <c r="O35" s="31">
        <v>211</v>
      </c>
      <c r="P35" s="31" t="s">
        <v>330</v>
      </c>
      <c r="Q35" s="29">
        <v>3</v>
      </c>
      <c r="R35" s="29">
        <v>5</v>
      </c>
      <c r="S35" s="29">
        <v>2</v>
      </c>
    </row>
    <row r="36" spans="1:19">
      <c r="A36" s="28">
        <v>212</v>
      </c>
      <c r="B36" s="32" t="s">
        <v>121</v>
      </c>
      <c r="C36" s="32">
        <v>34</v>
      </c>
      <c r="D36" s="32">
        <v>33</v>
      </c>
      <c r="E36" s="32">
        <v>79</v>
      </c>
      <c r="F36" s="32"/>
      <c r="G36" s="32">
        <v>2</v>
      </c>
      <c r="H36" s="32">
        <v>3</v>
      </c>
      <c r="I36" s="33" t="s">
        <v>327</v>
      </c>
      <c r="J36" s="32" t="s">
        <v>328</v>
      </c>
      <c r="K36" s="33" t="s">
        <v>329</v>
      </c>
      <c r="L36" s="22">
        <v>1</v>
      </c>
      <c r="M36" s="34">
        <v>1</v>
      </c>
      <c r="N36" s="34">
        <v>18</v>
      </c>
      <c r="O36" s="35">
        <v>212</v>
      </c>
      <c r="P36" s="35" t="s">
        <v>330</v>
      </c>
      <c r="Q36" s="32">
        <v>3</v>
      </c>
      <c r="R36" s="32">
        <v>7</v>
      </c>
      <c r="S36" s="32">
        <v>2</v>
      </c>
    </row>
    <row r="37" spans="1:19">
      <c r="A37" s="28">
        <v>212</v>
      </c>
      <c r="B37" s="29" t="s">
        <v>74</v>
      </c>
      <c r="C37" s="29">
        <v>76</v>
      </c>
      <c r="D37" s="29">
        <v>86</v>
      </c>
      <c r="E37" s="29">
        <v>70</v>
      </c>
      <c r="F37" s="29"/>
      <c r="G37" s="29">
        <v>2</v>
      </c>
      <c r="H37" s="29"/>
      <c r="I37" s="30" t="s">
        <v>327</v>
      </c>
      <c r="J37" s="30"/>
      <c r="K37" s="30"/>
      <c r="L37" s="22">
        <v>1</v>
      </c>
      <c r="M37" s="29">
        <v>0</v>
      </c>
      <c r="N37" s="29"/>
      <c r="O37" s="31">
        <v>0</v>
      </c>
      <c r="P37" s="31" t="s">
        <v>330</v>
      </c>
      <c r="Q37" s="29"/>
      <c r="R37" s="29"/>
      <c r="S37" s="29"/>
    </row>
    <row r="38" spans="1:19">
      <c r="A38" s="36">
        <v>217</v>
      </c>
      <c r="B38" s="25" t="s">
        <v>124</v>
      </c>
      <c r="C38" s="25">
        <v>33</v>
      </c>
      <c r="D38" s="25">
        <v>29</v>
      </c>
      <c r="E38" s="25">
        <v>78</v>
      </c>
      <c r="F38" s="25"/>
      <c r="G38" s="25">
        <v>2</v>
      </c>
      <c r="H38" s="25">
        <v>3</v>
      </c>
      <c r="I38" s="26" t="s">
        <v>327</v>
      </c>
      <c r="J38" s="26" t="s">
        <v>328</v>
      </c>
      <c r="K38" s="26" t="s">
        <v>329</v>
      </c>
      <c r="L38" s="22">
        <v>1</v>
      </c>
      <c r="M38" s="25">
        <v>1</v>
      </c>
      <c r="N38" s="25">
        <v>19</v>
      </c>
      <c r="O38" s="37">
        <v>213</v>
      </c>
      <c r="P38" s="37" t="s">
        <v>330</v>
      </c>
      <c r="Q38" s="25">
        <v>3</v>
      </c>
      <c r="R38" s="25">
        <v>1</v>
      </c>
      <c r="S38" s="25">
        <v>2</v>
      </c>
    </row>
    <row r="39" spans="1:19">
      <c r="A39" s="41">
        <v>213</v>
      </c>
      <c r="B39" s="29" t="s">
        <v>303</v>
      </c>
      <c r="C39" s="29"/>
      <c r="D39" s="29"/>
      <c r="E39" s="29"/>
      <c r="F39" s="29"/>
      <c r="G39" s="29">
        <v>2</v>
      </c>
      <c r="H39" s="29"/>
      <c r="I39" s="30"/>
      <c r="J39" s="30"/>
      <c r="K39" s="30"/>
      <c r="L39" s="22">
        <v>1</v>
      </c>
      <c r="M39" s="29">
        <v>0</v>
      </c>
      <c r="N39" s="29"/>
      <c r="O39" s="31"/>
      <c r="P39" s="31"/>
      <c r="Q39" s="29"/>
      <c r="R39" s="29"/>
      <c r="S39" s="29"/>
    </row>
    <row r="40" spans="1:19">
      <c r="A40" s="28">
        <v>214</v>
      </c>
      <c r="B40" s="32" t="s">
        <v>29</v>
      </c>
      <c r="C40" s="32">
        <v>93</v>
      </c>
      <c r="D40" s="32">
        <v>87</v>
      </c>
      <c r="E40" s="32">
        <v>89</v>
      </c>
      <c r="F40" s="32"/>
      <c r="G40" s="32">
        <v>2</v>
      </c>
      <c r="H40" s="32"/>
      <c r="I40" s="33" t="s">
        <v>327</v>
      </c>
      <c r="J40" s="32"/>
      <c r="K40" s="33"/>
      <c r="L40" s="22">
        <v>1</v>
      </c>
      <c r="M40" s="34">
        <v>0</v>
      </c>
      <c r="N40" s="34"/>
      <c r="O40" s="37">
        <v>0</v>
      </c>
      <c r="P40" s="35" t="s">
        <v>330</v>
      </c>
      <c r="Q40" s="32"/>
      <c r="R40" s="32"/>
      <c r="S40" s="32"/>
    </row>
    <row r="41" spans="1:19">
      <c r="A41" s="28">
        <v>215</v>
      </c>
      <c r="B41" s="38" t="s">
        <v>353</v>
      </c>
      <c r="C41" s="38">
        <v>1</v>
      </c>
      <c r="D41" s="38"/>
      <c r="E41" s="38"/>
      <c r="F41" s="38"/>
      <c r="G41" s="38">
        <v>2</v>
      </c>
      <c r="H41" s="38"/>
      <c r="I41" s="39"/>
      <c r="J41" s="38"/>
      <c r="K41" s="39"/>
      <c r="L41" s="22">
        <v>1</v>
      </c>
      <c r="M41" s="40">
        <v>0</v>
      </c>
      <c r="N41" s="40"/>
      <c r="O41" s="31">
        <v>0</v>
      </c>
      <c r="P41" s="27"/>
      <c r="Q41" s="38"/>
      <c r="R41" s="38"/>
      <c r="S41" s="38"/>
    </row>
    <row r="42" spans="1:19">
      <c r="A42" s="28">
        <v>301</v>
      </c>
      <c r="B42" s="32" t="s">
        <v>82</v>
      </c>
      <c r="C42" s="32">
        <v>79</v>
      </c>
      <c r="D42" s="32">
        <v>67</v>
      </c>
      <c r="E42" s="32">
        <v>80</v>
      </c>
      <c r="F42" s="32"/>
      <c r="G42" s="32">
        <v>3</v>
      </c>
      <c r="H42" s="32">
        <v>5</v>
      </c>
      <c r="I42" s="33" t="s">
        <v>327</v>
      </c>
      <c r="J42" s="32"/>
      <c r="K42" s="33"/>
      <c r="L42" s="22">
        <v>1</v>
      </c>
      <c r="M42" s="34">
        <v>0</v>
      </c>
      <c r="N42" s="34"/>
      <c r="O42" s="37">
        <v>0</v>
      </c>
      <c r="P42" s="35" t="s">
        <v>330</v>
      </c>
      <c r="Q42" s="32"/>
      <c r="R42" s="32"/>
      <c r="S42" s="32"/>
    </row>
    <row r="43" spans="1:19">
      <c r="A43" s="28">
        <v>302</v>
      </c>
      <c r="B43" s="38" t="s">
        <v>31</v>
      </c>
      <c r="C43" s="38">
        <v>96</v>
      </c>
      <c r="D43" s="38">
        <v>91</v>
      </c>
      <c r="E43" s="38">
        <v>76</v>
      </c>
      <c r="F43" s="38"/>
      <c r="G43" s="38">
        <v>3</v>
      </c>
      <c r="H43" s="38">
        <v>5</v>
      </c>
      <c r="I43" s="39" t="s">
        <v>331</v>
      </c>
      <c r="J43" s="38" t="s">
        <v>328</v>
      </c>
      <c r="K43" s="39" t="s">
        <v>329</v>
      </c>
      <c r="L43" s="22">
        <v>1</v>
      </c>
      <c r="M43" s="40">
        <v>1</v>
      </c>
      <c r="N43" s="40">
        <v>20</v>
      </c>
      <c r="O43" s="27">
        <v>302</v>
      </c>
      <c r="P43" s="27" t="s">
        <v>330</v>
      </c>
      <c r="Q43" s="38">
        <v>1</v>
      </c>
      <c r="R43" s="38">
        <v>3</v>
      </c>
      <c r="S43" s="38" t="s">
        <v>327</v>
      </c>
    </row>
    <row r="44" spans="1:19">
      <c r="A44" s="36">
        <v>303</v>
      </c>
      <c r="B44" s="25" t="s">
        <v>28</v>
      </c>
      <c r="C44" s="25">
        <v>94</v>
      </c>
      <c r="D44" s="25">
        <v>93</v>
      </c>
      <c r="E44" s="25">
        <v>81</v>
      </c>
      <c r="F44" s="25"/>
      <c r="G44" s="25">
        <v>3</v>
      </c>
      <c r="H44" s="25">
        <v>5</v>
      </c>
      <c r="I44" s="26" t="s">
        <v>354</v>
      </c>
      <c r="J44" s="26">
        <v>-1</v>
      </c>
      <c r="K44" s="26">
        <v>-1</v>
      </c>
      <c r="L44" s="22">
        <v>1</v>
      </c>
      <c r="M44" s="25">
        <v>0</v>
      </c>
      <c r="N44" s="25">
        <v>21</v>
      </c>
      <c r="O44" s="37">
        <v>303</v>
      </c>
      <c r="P44" s="37" t="s">
        <v>330</v>
      </c>
      <c r="Q44" s="25">
        <v>1</v>
      </c>
      <c r="R44" s="25">
        <v>5</v>
      </c>
      <c r="S44" s="25" t="s">
        <v>327</v>
      </c>
    </row>
    <row r="45" spans="1:19">
      <c r="A45" s="28">
        <v>304</v>
      </c>
      <c r="B45" s="38" t="s">
        <v>37</v>
      </c>
      <c r="C45" s="38">
        <v>92</v>
      </c>
      <c r="D45" s="38">
        <v>95</v>
      </c>
      <c r="E45" s="38">
        <v>76</v>
      </c>
      <c r="F45" s="38"/>
      <c r="G45" s="38">
        <v>3</v>
      </c>
      <c r="H45" s="38">
        <v>4</v>
      </c>
      <c r="I45" s="39" t="s">
        <v>327</v>
      </c>
      <c r="J45" s="38"/>
      <c r="K45" s="39"/>
      <c r="L45" s="22">
        <v>1</v>
      </c>
      <c r="M45" s="40">
        <v>0</v>
      </c>
      <c r="N45" s="40"/>
      <c r="O45" s="31">
        <v>0</v>
      </c>
      <c r="P45" s="27" t="s">
        <v>330</v>
      </c>
      <c r="Q45" s="38"/>
      <c r="R45" s="38"/>
      <c r="S45" s="38"/>
    </row>
    <row r="46" spans="1:19">
      <c r="A46" s="28">
        <v>305</v>
      </c>
      <c r="B46" s="32" t="s">
        <v>33</v>
      </c>
      <c r="C46" s="32">
        <v>95</v>
      </c>
      <c r="D46" s="32">
        <v>71</v>
      </c>
      <c r="E46" s="32">
        <v>96</v>
      </c>
      <c r="F46" s="32"/>
      <c r="G46" s="32">
        <v>3</v>
      </c>
      <c r="H46" s="32">
        <v>5</v>
      </c>
      <c r="I46" s="33" t="s">
        <v>327</v>
      </c>
      <c r="J46" s="32" t="s">
        <v>328</v>
      </c>
      <c r="K46" s="33" t="s">
        <v>329</v>
      </c>
      <c r="L46" s="22">
        <v>1</v>
      </c>
      <c r="M46" s="34">
        <v>1</v>
      </c>
      <c r="N46" s="34">
        <v>22</v>
      </c>
      <c r="O46" s="35">
        <v>305</v>
      </c>
      <c r="P46" s="35" t="s">
        <v>330</v>
      </c>
      <c r="Q46" s="32">
        <v>3</v>
      </c>
      <c r="R46" s="32">
        <v>7</v>
      </c>
      <c r="S46" s="32" t="s">
        <v>326</v>
      </c>
    </row>
    <row r="47" spans="1:19">
      <c r="A47" s="28">
        <v>306</v>
      </c>
      <c r="B47" s="38" t="s">
        <v>42</v>
      </c>
      <c r="C47" s="38">
        <v>94</v>
      </c>
      <c r="D47" s="38">
        <v>69</v>
      </c>
      <c r="E47" s="38">
        <v>95</v>
      </c>
      <c r="F47" s="38"/>
      <c r="G47" s="38">
        <v>3</v>
      </c>
      <c r="H47" s="38">
        <v>4</v>
      </c>
      <c r="I47" s="39" t="s">
        <v>327</v>
      </c>
      <c r="J47" s="38"/>
      <c r="K47" s="39"/>
      <c r="L47" s="22">
        <v>1</v>
      </c>
      <c r="M47" s="40">
        <v>0</v>
      </c>
      <c r="N47" s="40"/>
      <c r="O47" s="31">
        <v>0</v>
      </c>
      <c r="P47" s="27" t="s">
        <v>330</v>
      </c>
      <c r="Q47" s="38"/>
      <c r="R47" s="38"/>
      <c r="S47" s="38"/>
    </row>
    <row r="48" spans="1:19">
      <c r="A48" s="36">
        <v>307</v>
      </c>
      <c r="B48" s="25" t="s">
        <v>62</v>
      </c>
      <c r="C48" s="25">
        <v>82</v>
      </c>
      <c r="D48" s="25">
        <v>84</v>
      </c>
      <c r="E48" s="25">
        <v>73</v>
      </c>
      <c r="F48" s="25"/>
      <c r="G48" s="25">
        <v>3</v>
      </c>
      <c r="H48" s="25">
        <v>3</v>
      </c>
      <c r="I48" s="26" t="s">
        <v>327</v>
      </c>
      <c r="J48" s="26" t="s">
        <v>328</v>
      </c>
      <c r="K48" s="26" t="s">
        <v>329</v>
      </c>
      <c r="L48" s="22">
        <v>1</v>
      </c>
      <c r="M48" s="25">
        <v>1</v>
      </c>
      <c r="N48" s="25">
        <v>23</v>
      </c>
      <c r="O48" s="37">
        <v>307</v>
      </c>
      <c r="P48" s="37" t="s">
        <v>330</v>
      </c>
      <c r="Q48" s="25">
        <v>2</v>
      </c>
      <c r="R48" s="25">
        <v>1</v>
      </c>
      <c r="S48" s="25">
        <v>1</v>
      </c>
    </row>
    <row r="49" spans="1:26">
      <c r="A49" s="28">
        <v>308</v>
      </c>
      <c r="B49" s="38" t="s">
        <v>58</v>
      </c>
      <c r="C49" s="38">
        <v>84</v>
      </c>
      <c r="D49" s="38">
        <v>80</v>
      </c>
      <c r="E49" s="38">
        <v>79</v>
      </c>
      <c r="F49" s="38"/>
      <c r="G49" s="38">
        <v>3</v>
      </c>
      <c r="H49" s="38">
        <v>4</v>
      </c>
      <c r="I49" s="39" t="s">
        <v>327</v>
      </c>
      <c r="J49" s="38" t="s">
        <v>328</v>
      </c>
      <c r="K49" s="39" t="s">
        <v>329</v>
      </c>
      <c r="L49" s="22">
        <v>1</v>
      </c>
      <c r="M49" s="40">
        <v>1</v>
      </c>
      <c r="N49" s="40">
        <v>24</v>
      </c>
      <c r="O49" s="27">
        <v>308</v>
      </c>
      <c r="P49" s="27" t="s">
        <v>330</v>
      </c>
      <c r="Q49" s="38">
        <v>2</v>
      </c>
      <c r="R49" s="38">
        <v>3</v>
      </c>
      <c r="S49" s="38">
        <v>0</v>
      </c>
    </row>
    <row r="50" spans="1:26">
      <c r="A50" s="28">
        <v>309</v>
      </c>
      <c r="B50" s="32" t="s">
        <v>50</v>
      </c>
      <c r="C50" s="32">
        <v>90</v>
      </c>
      <c r="D50" s="32">
        <v>93</v>
      </c>
      <c r="E50" s="32">
        <v>69</v>
      </c>
      <c r="F50" s="32"/>
      <c r="G50" s="32">
        <v>3</v>
      </c>
      <c r="H50" s="32">
        <v>4</v>
      </c>
      <c r="I50" s="33" t="s">
        <v>327</v>
      </c>
      <c r="J50" s="32"/>
      <c r="K50" s="33"/>
      <c r="L50" s="22">
        <v>1</v>
      </c>
      <c r="M50" s="34">
        <v>0</v>
      </c>
      <c r="N50" s="34"/>
      <c r="O50" s="37">
        <v>0</v>
      </c>
      <c r="P50" s="35" t="s">
        <v>330</v>
      </c>
      <c r="Q50" s="32"/>
      <c r="R50" s="32"/>
      <c r="S50" s="32"/>
    </row>
    <row r="51" spans="1:26">
      <c r="A51" s="42">
        <v>310</v>
      </c>
      <c r="B51" s="29" t="s">
        <v>315</v>
      </c>
      <c r="C51" s="29">
        <v>11</v>
      </c>
      <c r="D51" s="29">
        <v>11</v>
      </c>
      <c r="E51" s="29">
        <v>11</v>
      </c>
      <c r="F51" s="29"/>
      <c r="G51" s="29">
        <v>3</v>
      </c>
      <c r="H51" s="29">
        <v>3</v>
      </c>
      <c r="I51" s="30" t="s">
        <v>327</v>
      </c>
      <c r="J51" s="30" t="s">
        <v>328</v>
      </c>
      <c r="K51" s="30" t="s">
        <v>329</v>
      </c>
      <c r="L51" s="22">
        <v>1</v>
      </c>
      <c r="M51" s="29">
        <v>1</v>
      </c>
      <c r="N51" s="29">
        <v>53</v>
      </c>
      <c r="O51" s="31">
        <v>310</v>
      </c>
      <c r="P51" s="31" t="s">
        <v>330</v>
      </c>
      <c r="Q51" s="29"/>
      <c r="R51" s="29"/>
      <c r="S51" s="29"/>
    </row>
    <row r="52" spans="1:26">
      <c r="A52" s="28">
        <v>311</v>
      </c>
      <c r="B52" s="32" t="s">
        <v>70</v>
      </c>
      <c r="C52" s="32">
        <v>85</v>
      </c>
      <c r="D52" s="32">
        <v>56</v>
      </c>
      <c r="E52" s="32">
        <v>93</v>
      </c>
      <c r="F52" s="32"/>
      <c r="G52" s="32">
        <v>3</v>
      </c>
      <c r="H52" s="32"/>
      <c r="I52" s="33" t="s">
        <v>327</v>
      </c>
      <c r="J52" s="32"/>
      <c r="K52" s="33"/>
      <c r="L52" s="22">
        <v>1</v>
      </c>
      <c r="M52" s="34">
        <v>0</v>
      </c>
      <c r="N52" s="34"/>
      <c r="O52" s="37">
        <v>0</v>
      </c>
      <c r="P52" s="35" t="s">
        <v>330</v>
      </c>
      <c r="Q52" s="32"/>
      <c r="R52" s="32"/>
      <c r="S52" s="32"/>
    </row>
    <row r="53" spans="1:26">
      <c r="A53" s="28">
        <v>312</v>
      </c>
      <c r="B53" s="29" t="s">
        <v>38</v>
      </c>
      <c r="C53" s="29">
        <v>93</v>
      </c>
      <c r="D53" s="29">
        <v>81</v>
      </c>
      <c r="E53" s="29">
        <v>89</v>
      </c>
      <c r="F53" s="29"/>
      <c r="G53" s="29">
        <v>3</v>
      </c>
      <c r="H53" s="29">
        <v>4</v>
      </c>
      <c r="I53" s="30" t="s">
        <v>334</v>
      </c>
      <c r="J53" s="30"/>
      <c r="K53" s="30"/>
      <c r="L53" s="22">
        <v>1</v>
      </c>
      <c r="M53" s="29">
        <v>0</v>
      </c>
      <c r="N53" s="29"/>
      <c r="O53" s="31">
        <v>0</v>
      </c>
      <c r="P53" s="31" t="s">
        <v>330</v>
      </c>
      <c r="Q53" s="29"/>
      <c r="R53" s="29"/>
      <c r="S53" s="29"/>
    </row>
    <row r="54" spans="1:26">
      <c r="A54" s="43">
        <v>313</v>
      </c>
      <c r="B54" s="25" t="s">
        <v>89</v>
      </c>
      <c r="C54" s="25">
        <v>82</v>
      </c>
      <c r="D54" s="25">
        <v>88</v>
      </c>
      <c r="E54" s="25">
        <v>48</v>
      </c>
      <c r="F54" s="25"/>
      <c r="G54" s="25">
        <v>3</v>
      </c>
      <c r="H54" s="25">
        <v>4</v>
      </c>
      <c r="I54" s="26" t="s">
        <v>327</v>
      </c>
      <c r="J54" s="26" t="s">
        <v>328</v>
      </c>
      <c r="K54" s="26" t="s">
        <v>329</v>
      </c>
      <c r="L54" s="22">
        <v>1</v>
      </c>
      <c r="M54" s="25">
        <v>1</v>
      </c>
      <c r="N54" s="25">
        <v>25</v>
      </c>
      <c r="O54" s="37">
        <v>313</v>
      </c>
      <c r="P54" s="37" t="s">
        <v>330</v>
      </c>
      <c r="Q54" s="25">
        <v>2</v>
      </c>
      <c r="R54" s="25">
        <v>5</v>
      </c>
      <c r="S54" s="25">
        <v>1</v>
      </c>
      <c r="T54"/>
      <c r="U54"/>
      <c r="V54"/>
      <c r="W54"/>
      <c r="X54" s="6"/>
      <c r="Y54" s="6"/>
      <c r="Z54" s="6"/>
    </row>
    <row r="55" spans="1:26">
      <c r="A55" s="44">
        <v>314</v>
      </c>
      <c r="B55" s="38" t="s">
        <v>88</v>
      </c>
      <c r="C55" s="38">
        <v>76</v>
      </c>
      <c r="D55" s="38">
        <v>85</v>
      </c>
      <c r="E55" s="38">
        <v>61</v>
      </c>
      <c r="F55" s="38"/>
      <c r="G55" s="38">
        <v>3</v>
      </c>
      <c r="H55" s="38">
        <v>4</v>
      </c>
      <c r="I55" s="39" t="s">
        <v>327</v>
      </c>
      <c r="J55" s="38" t="s">
        <v>328</v>
      </c>
      <c r="K55" s="39" t="s">
        <v>329</v>
      </c>
      <c r="L55" s="22">
        <v>1</v>
      </c>
      <c r="M55" s="40">
        <v>1</v>
      </c>
      <c r="N55" s="40">
        <v>26</v>
      </c>
      <c r="O55" s="27">
        <v>314</v>
      </c>
      <c r="P55" s="27" t="s">
        <v>330</v>
      </c>
      <c r="Q55" s="38">
        <v>2</v>
      </c>
      <c r="R55" s="38">
        <v>7</v>
      </c>
      <c r="S55" s="38">
        <v>1</v>
      </c>
      <c r="T55"/>
      <c r="U55"/>
      <c r="V55"/>
      <c r="W55"/>
      <c r="X55" s="6"/>
      <c r="Y55" s="6"/>
      <c r="Z55" s="6"/>
    </row>
    <row r="56" spans="1:26">
      <c r="A56" s="44">
        <v>315</v>
      </c>
      <c r="B56" s="25" t="s">
        <v>81</v>
      </c>
      <c r="C56" s="25">
        <v>77</v>
      </c>
      <c r="D56" s="25">
        <v>89</v>
      </c>
      <c r="E56" s="25">
        <v>60</v>
      </c>
      <c r="F56" s="25"/>
      <c r="G56" s="25">
        <v>3</v>
      </c>
      <c r="H56" s="25">
        <v>4</v>
      </c>
      <c r="I56" s="26" t="s">
        <v>327</v>
      </c>
      <c r="J56" s="26"/>
      <c r="K56" s="26"/>
      <c r="L56" s="22">
        <v>1</v>
      </c>
      <c r="M56" s="25">
        <v>0</v>
      </c>
      <c r="N56" s="25"/>
      <c r="O56" s="37">
        <v>0</v>
      </c>
      <c r="P56" s="37" t="s">
        <v>330</v>
      </c>
      <c r="Q56" s="25"/>
      <c r="R56" s="25"/>
      <c r="S56" s="25"/>
    </row>
    <row r="57" spans="1:26">
      <c r="A57" s="45">
        <v>401</v>
      </c>
      <c r="B57" s="29" t="s">
        <v>80</v>
      </c>
      <c r="C57" s="29">
        <v>91</v>
      </c>
      <c r="D57" s="29">
        <v>108</v>
      </c>
      <c r="E57" s="29">
        <v>26</v>
      </c>
      <c r="F57" s="29"/>
      <c r="G57" s="29">
        <v>4</v>
      </c>
      <c r="H57" s="29">
        <v>5</v>
      </c>
      <c r="I57" s="30" t="s">
        <v>327</v>
      </c>
      <c r="J57" s="30" t="s">
        <v>328</v>
      </c>
      <c r="K57" s="30" t="s">
        <v>329</v>
      </c>
      <c r="L57" s="22">
        <v>1</v>
      </c>
      <c r="M57" s="29">
        <v>1</v>
      </c>
      <c r="N57" s="29">
        <v>27</v>
      </c>
      <c r="O57" s="37">
        <v>401</v>
      </c>
      <c r="P57" s="31" t="s">
        <v>330</v>
      </c>
      <c r="Q57" s="29">
        <v>2</v>
      </c>
      <c r="R57" s="29">
        <v>1</v>
      </c>
      <c r="S57" s="29" t="s">
        <v>332</v>
      </c>
    </row>
    <row r="58" spans="1:26">
      <c r="A58" s="22">
        <v>402</v>
      </c>
      <c r="B58" s="32" t="s">
        <v>55</v>
      </c>
      <c r="C58" s="32">
        <v>87</v>
      </c>
      <c r="D58" s="32">
        <v>86</v>
      </c>
      <c r="E58" s="32">
        <v>75</v>
      </c>
      <c r="F58" s="32"/>
      <c r="G58" s="32">
        <v>4</v>
      </c>
      <c r="H58" s="32">
        <v>4</v>
      </c>
      <c r="I58" s="33">
        <v>-1</v>
      </c>
      <c r="J58" s="32">
        <v>-1</v>
      </c>
      <c r="K58" s="33">
        <v>-1</v>
      </c>
      <c r="L58" s="22">
        <v>1</v>
      </c>
      <c r="M58" s="34">
        <v>0</v>
      </c>
      <c r="N58" s="34">
        <v>28</v>
      </c>
      <c r="O58" s="35">
        <v>402</v>
      </c>
      <c r="P58" s="35" t="s">
        <v>330</v>
      </c>
      <c r="Q58" s="32">
        <v>1</v>
      </c>
      <c r="R58" s="32">
        <v>3</v>
      </c>
      <c r="S58" s="32">
        <v>0</v>
      </c>
    </row>
    <row r="59" spans="1:26">
      <c r="A59" s="45">
        <v>404</v>
      </c>
      <c r="B59" s="29" t="s">
        <v>103</v>
      </c>
      <c r="C59" s="29">
        <v>87</v>
      </c>
      <c r="D59" s="29">
        <v>25</v>
      </c>
      <c r="E59" s="29">
        <v>88</v>
      </c>
      <c r="F59" s="29"/>
      <c r="G59" s="29">
        <v>4</v>
      </c>
      <c r="H59" s="29">
        <v>4</v>
      </c>
      <c r="I59" s="30">
        <v>-1</v>
      </c>
      <c r="J59" s="30">
        <v>-1</v>
      </c>
      <c r="K59" s="30">
        <v>-1</v>
      </c>
      <c r="L59" s="22">
        <v>1</v>
      </c>
      <c r="M59" s="29">
        <v>0</v>
      </c>
      <c r="N59" s="29">
        <v>29</v>
      </c>
      <c r="O59" s="37">
        <v>404</v>
      </c>
      <c r="P59" s="31" t="s">
        <v>330</v>
      </c>
      <c r="Q59" s="29">
        <v>1</v>
      </c>
      <c r="R59" s="29">
        <v>1</v>
      </c>
      <c r="S59" s="29" t="s">
        <v>326</v>
      </c>
    </row>
    <row r="60" spans="1:26">
      <c r="A60" s="22">
        <v>405</v>
      </c>
      <c r="B60" s="32" t="s">
        <v>95</v>
      </c>
      <c r="C60" s="32">
        <v>82</v>
      </c>
      <c r="D60" s="32">
        <v>87</v>
      </c>
      <c r="E60" s="32">
        <v>42</v>
      </c>
      <c r="F60" s="32"/>
      <c r="G60" s="32">
        <v>4</v>
      </c>
      <c r="H60" s="32"/>
      <c r="I60" s="33" t="s">
        <v>327</v>
      </c>
      <c r="J60" s="32"/>
      <c r="K60" s="33"/>
      <c r="L60" s="22">
        <v>1</v>
      </c>
      <c r="M60" s="34">
        <v>0</v>
      </c>
      <c r="N60" s="34"/>
      <c r="O60" s="37">
        <v>0</v>
      </c>
      <c r="P60" s="35" t="s">
        <v>330</v>
      </c>
      <c r="Q60" s="32"/>
      <c r="R60" s="32"/>
      <c r="S60" s="32"/>
    </row>
    <row r="61" spans="1:26">
      <c r="A61" s="22">
        <v>406</v>
      </c>
      <c r="B61" s="38" t="s">
        <v>77</v>
      </c>
      <c r="C61" s="38">
        <v>86</v>
      </c>
      <c r="D61" s="38">
        <v>73</v>
      </c>
      <c r="E61" s="38">
        <v>70</v>
      </c>
      <c r="F61" s="38"/>
      <c r="G61" s="38">
        <v>4</v>
      </c>
      <c r="H61" s="38">
        <v>3</v>
      </c>
      <c r="I61" s="39">
        <v>-1</v>
      </c>
      <c r="J61" s="38">
        <v>-1</v>
      </c>
      <c r="K61" s="39">
        <v>-1</v>
      </c>
      <c r="L61" s="22">
        <v>1</v>
      </c>
      <c r="M61" s="40">
        <v>0</v>
      </c>
      <c r="N61" s="40">
        <v>30</v>
      </c>
      <c r="O61" s="35">
        <v>406</v>
      </c>
      <c r="P61" s="27" t="s">
        <v>330</v>
      </c>
      <c r="Q61" s="38">
        <v>1</v>
      </c>
      <c r="R61" s="38">
        <v>3</v>
      </c>
      <c r="S61" s="38">
        <v>0</v>
      </c>
    </row>
    <row r="62" spans="1:26">
      <c r="A62" s="45">
        <v>407</v>
      </c>
      <c r="B62" s="25" t="s">
        <v>112</v>
      </c>
      <c r="C62" s="25">
        <v>44</v>
      </c>
      <c r="D62" s="25">
        <v>65</v>
      </c>
      <c r="E62" s="25">
        <v>65</v>
      </c>
      <c r="F62" s="25"/>
      <c r="G62" s="25">
        <v>4</v>
      </c>
      <c r="H62" s="25">
        <v>3</v>
      </c>
      <c r="I62" s="26">
        <v>-1</v>
      </c>
      <c r="J62" s="26">
        <v>-1</v>
      </c>
      <c r="K62" s="26">
        <v>-1</v>
      </c>
      <c r="L62" s="22">
        <v>1</v>
      </c>
      <c r="M62" s="25">
        <v>0</v>
      </c>
      <c r="N62" s="25">
        <v>31</v>
      </c>
      <c r="O62" s="37">
        <v>407</v>
      </c>
      <c r="P62" s="37" t="s">
        <v>330</v>
      </c>
      <c r="Q62" s="25">
        <v>1</v>
      </c>
      <c r="R62" s="25">
        <v>5</v>
      </c>
      <c r="S62" s="25">
        <v>2</v>
      </c>
    </row>
    <row r="63" spans="1:26" ht="12.95" customHeight="1">
      <c r="A63" s="22">
        <v>408</v>
      </c>
      <c r="B63" s="38" t="s">
        <v>65</v>
      </c>
      <c r="C63" s="38">
        <v>84</v>
      </c>
      <c r="D63" s="38">
        <v>91</v>
      </c>
      <c r="E63" s="38">
        <v>62</v>
      </c>
      <c r="F63" s="38"/>
      <c r="G63" s="38">
        <v>4</v>
      </c>
      <c r="H63" s="38">
        <v>4</v>
      </c>
      <c r="I63" s="39" t="s">
        <v>327</v>
      </c>
      <c r="J63" s="38" t="s">
        <v>328</v>
      </c>
      <c r="K63" s="39" t="s">
        <v>329</v>
      </c>
      <c r="L63" s="22">
        <v>1</v>
      </c>
      <c r="M63" s="40">
        <v>1</v>
      </c>
      <c r="N63" s="40">
        <v>32</v>
      </c>
      <c r="O63" s="35">
        <v>408</v>
      </c>
      <c r="P63" s="27" t="s">
        <v>330</v>
      </c>
      <c r="Q63" s="38">
        <v>2</v>
      </c>
      <c r="R63" s="38">
        <v>7</v>
      </c>
      <c r="S63" s="38">
        <v>1</v>
      </c>
    </row>
    <row r="64" spans="1:26">
      <c r="A64" s="45">
        <v>409</v>
      </c>
      <c r="B64" s="25" t="s">
        <v>79</v>
      </c>
      <c r="C64" s="25">
        <v>83</v>
      </c>
      <c r="D64" s="25">
        <v>55</v>
      </c>
      <c r="E64" s="25">
        <v>89</v>
      </c>
      <c r="F64" s="25"/>
      <c r="G64" s="25">
        <v>4</v>
      </c>
      <c r="H64" s="25">
        <v>4</v>
      </c>
      <c r="I64" s="26" t="s">
        <v>327</v>
      </c>
      <c r="J64" s="26" t="s">
        <v>328</v>
      </c>
      <c r="K64" s="26" t="s">
        <v>329</v>
      </c>
      <c r="L64" s="22">
        <v>1</v>
      </c>
      <c r="M64" s="25">
        <v>1</v>
      </c>
      <c r="N64" s="25">
        <v>33</v>
      </c>
      <c r="O64" s="37">
        <v>409</v>
      </c>
      <c r="P64" s="37" t="s">
        <v>330</v>
      </c>
      <c r="Q64" s="25">
        <v>3</v>
      </c>
      <c r="R64" s="25">
        <v>1</v>
      </c>
      <c r="S64" s="25">
        <v>2</v>
      </c>
    </row>
    <row r="65" spans="1:19">
      <c r="A65" s="22">
        <v>410</v>
      </c>
      <c r="B65" s="38" t="s">
        <v>92</v>
      </c>
      <c r="C65" s="38">
        <v>89</v>
      </c>
      <c r="D65" s="38">
        <v>92</v>
      </c>
      <c r="E65" s="38">
        <v>31</v>
      </c>
      <c r="F65" s="38"/>
      <c r="G65" s="38">
        <v>4</v>
      </c>
      <c r="H65" s="38">
        <v>4</v>
      </c>
      <c r="I65" s="39" t="s">
        <v>327</v>
      </c>
      <c r="J65" s="38" t="s">
        <v>328</v>
      </c>
      <c r="K65" s="39" t="s">
        <v>329</v>
      </c>
      <c r="L65" s="22">
        <v>1</v>
      </c>
      <c r="M65" s="40">
        <v>1</v>
      </c>
      <c r="N65" s="40">
        <v>34</v>
      </c>
      <c r="O65" s="35">
        <v>410</v>
      </c>
      <c r="P65" s="27" t="s">
        <v>330</v>
      </c>
      <c r="Q65" s="38">
        <v>2</v>
      </c>
      <c r="R65" s="38">
        <v>3</v>
      </c>
      <c r="S65" s="38">
        <v>1</v>
      </c>
    </row>
    <row r="66" spans="1:19">
      <c r="A66" s="45">
        <v>411</v>
      </c>
      <c r="B66" s="25" t="s">
        <v>97</v>
      </c>
      <c r="C66" s="25">
        <v>88</v>
      </c>
      <c r="D66" s="25">
        <v>93</v>
      </c>
      <c r="E66" s="25">
        <v>28</v>
      </c>
      <c r="F66" s="25"/>
      <c r="G66" s="25">
        <v>4</v>
      </c>
      <c r="H66" s="25">
        <v>4</v>
      </c>
      <c r="I66" s="26" t="s">
        <v>327</v>
      </c>
      <c r="J66" s="26" t="s">
        <v>328</v>
      </c>
      <c r="K66" s="26" t="s">
        <v>329</v>
      </c>
      <c r="L66" s="22">
        <v>1</v>
      </c>
      <c r="M66" s="25">
        <v>1</v>
      </c>
      <c r="N66" s="25">
        <v>35</v>
      </c>
      <c r="O66" s="37">
        <v>411</v>
      </c>
      <c r="P66" s="37" t="s">
        <v>330</v>
      </c>
      <c r="Q66" s="25">
        <v>2</v>
      </c>
      <c r="R66" s="25">
        <v>5</v>
      </c>
      <c r="S66" s="25">
        <v>1</v>
      </c>
    </row>
    <row r="67" spans="1:19">
      <c r="A67" s="22">
        <v>412</v>
      </c>
      <c r="B67" s="38" t="s">
        <v>115</v>
      </c>
      <c r="C67" s="38">
        <v>1</v>
      </c>
      <c r="D67" s="38">
        <v>78</v>
      </c>
      <c r="E67" s="38">
        <v>86</v>
      </c>
      <c r="F67" s="38"/>
      <c r="G67" s="38">
        <v>4</v>
      </c>
      <c r="H67" s="38">
        <v>4</v>
      </c>
      <c r="I67" s="39" t="s">
        <v>327</v>
      </c>
      <c r="J67" s="38" t="s">
        <v>328</v>
      </c>
      <c r="K67" s="39" t="s">
        <v>329</v>
      </c>
      <c r="L67" s="22">
        <v>1</v>
      </c>
      <c r="M67" s="40">
        <v>1</v>
      </c>
      <c r="N67" s="40">
        <v>36</v>
      </c>
      <c r="O67" s="35">
        <v>412</v>
      </c>
      <c r="P67" s="27" t="s">
        <v>330</v>
      </c>
      <c r="Q67" s="38">
        <v>2</v>
      </c>
      <c r="R67" s="38">
        <v>7</v>
      </c>
      <c r="S67" s="38">
        <v>2</v>
      </c>
    </row>
    <row r="68" spans="1:19">
      <c r="A68" s="45">
        <v>413</v>
      </c>
      <c r="B68" s="25" t="s">
        <v>40</v>
      </c>
      <c r="C68" s="25">
        <v>89</v>
      </c>
      <c r="D68" s="25">
        <v>94</v>
      </c>
      <c r="E68" s="25">
        <v>75</v>
      </c>
      <c r="F68" s="25"/>
      <c r="G68" s="25">
        <v>4</v>
      </c>
      <c r="H68" s="25">
        <v>5</v>
      </c>
      <c r="I68" s="26" t="s">
        <v>327</v>
      </c>
      <c r="J68" s="26" t="s">
        <v>328</v>
      </c>
      <c r="K68" s="26" t="s">
        <v>329</v>
      </c>
      <c r="L68" s="22">
        <v>1</v>
      </c>
      <c r="M68" s="25">
        <v>1</v>
      </c>
      <c r="N68" s="25">
        <v>37</v>
      </c>
      <c r="O68" s="37">
        <v>413</v>
      </c>
      <c r="P68" s="37" t="s">
        <v>330</v>
      </c>
      <c r="Q68" s="25">
        <v>2</v>
      </c>
      <c r="R68" s="25">
        <v>1</v>
      </c>
      <c r="S68" s="25">
        <v>1</v>
      </c>
    </row>
    <row r="69" spans="1:19">
      <c r="A69" s="20">
        <v>414</v>
      </c>
      <c r="B69" s="38" t="s">
        <v>333</v>
      </c>
      <c r="C69" s="38">
        <v>10</v>
      </c>
      <c r="D69" s="38">
        <v>10</v>
      </c>
      <c r="E69" s="38">
        <v>80</v>
      </c>
      <c r="F69" s="38"/>
      <c r="G69" s="38">
        <v>4</v>
      </c>
      <c r="H69" s="38">
        <v>4</v>
      </c>
      <c r="I69" s="39">
        <v>-1</v>
      </c>
      <c r="J69" s="38">
        <v>-1</v>
      </c>
      <c r="K69" s="39">
        <v>-1</v>
      </c>
      <c r="L69" s="22">
        <v>1</v>
      </c>
      <c r="M69" s="40">
        <v>0</v>
      </c>
      <c r="N69" s="40">
        <v>54</v>
      </c>
      <c r="O69" s="35">
        <v>414</v>
      </c>
      <c r="P69" s="27" t="s">
        <v>330</v>
      </c>
      <c r="Q69" s="38"/>
      <c r="R69" s="38"/>
      <c r="S69" s="38"/>
    </row>
    <row r="70" spans="1:19">
      <c r="A70" s="45">
        <v>415</v>
      </c>
      <c r="B70" s="32" t="s">
        <v>66</v>
      </c>
      <c r="C70" s="32">
        <v>81</v>
      </c>
      <c r="D70" s="32">
        <v>74</v>
      </c>
      <c r="E70" s="32">
        <v>83</v>
      </c>
      <c r="F70" s="32"/>
      <c r="G70" s="32">
        <v>4</v>
      </c>
      <c r="H70" s="32"/>
      <c r="I70" s="33" t="s">
        <v>327</v>
      </c>
      <c r="J70" s="32"/>
      <c r="K70" s="33"/>
      <c r="L70" s="22">
        <v>1</v>
      </c>
      <c r="M70" s="34">
        <v>0</v>
      </c>
      <c r="N70" s="34"/>
      <c r="O70" s="37">
        <v>0</v>
      </c>
      <c r="P70" s="35" t="s">
        <v>330</v>
      </c>
      <c r="Q70" s="32"/>
      <c r="R70" s="32"/>
      <c r="S70" s="32"/>
    </row>
    <row r="71" spans="1:19">
      <c r="A71" s="22">
        <v>416</v>
      </c>
      <c r="B71" s="29" t="s">
        <v>71</v>
      </c>
      <c r="C71" s="29">
        <v>78</v>
      </c>
      <c r="D71" s="29">
        <v>80</v>
      </c>
      <c r="E71" s="29">
        <v>74</v>
      </c>
      <c r="F71" s="29"/>
      <c r="G71" s="29">
        <v>4</v>
      </c>
      <c r="H71" s="29"/>
      <c r="I71" s="30" t="s">
        <v>327</v>
      </c>
      <c r="J71" s="30"/>
      <c r="K71" s="30"/>
      <c r="L71" s="22">
        <v>1</v>
      </c>
      <c r="M71" s="29">
        <v>0</v>
      </c>
      <c r="N71" s="29"/>
      <c r="O71" s="37">
        <v>0</v>
      </c>
      <c r="P71" s="31" t="s">
        <v>330</v>
      </c>
      <c r="Q71" s="29"/>
      <c r="R71" s="29"/>
      <c r="S71" s="29"/>
    </row>
    <row r="72" spans="1:19">
      <c r="A72" s="45">
        <v>417</v>
      </c>
      <c r="B72" s="32" t="s">
        <v>73</v>
      </c>
      <c r="C72" s="32">
        <v>80</v>
      </c>
      <c r="D72" s="32">
        <v>71</v>
      </c>
      <c r="E72" s="32">
        <v>81</v>
      </c>
      <c r="F72" s="32"/>
      <c r="G72" s="32">
        <v>4</v>
      </c>
      <c r="H72" s="32"/>
      <c r="I72" s="33" t="s">
        <v>327</v>
      </c>
      <c r="J72" s="32"/>
      <c r="K72" s="33"/>
      <c r="L72" s="22">
        <v>1</v>
      </c>
      <c r="M72" s="34">
        <v>0</v>
      </c>
      <c r="N72" s="34"/>
      <c r="O72" s="37">
        <v>0</v>
      </c>
      <c r="P72" s="35" t="s">
        <v>330</v>
      </c>
      <c r="Q72" s="32"/>
      <c r="R72" s="32"/>
      <c r="S72" s="32"/>
    </row>
    <row r="73" spans="1:19">
      <c r="A73" s="22">
        <v>501</v>
      </c>
      <c r="B73" s="38" t="s">
        <v>52</v>
      </c>
      <c r="C73" s="38">
        <v>80</v>
      </c>
      <c r="D73" s="38">
        <v>83</v>
      </c>
      <c r="E73" s="38">
        <v>86</v>
      </c>
      <c r="F73" s="38"/>
      <c r="G73" s="38">
        <v>5</v>
      </c>
      <c r="H73" s="38">
        <v>4</v>
      </c>
      <c r="I73" s="39">
        <v>-1</v>
      </c>
      <c r="J73" s="38">
        <v>-1</v>
      </c>
      <c r="K73" s="39">
        <v>-1</v>
      </c>
      <c r="L73" s="22">
        <v>1</v>
      </c>
      <c r="M73" s="40">
        <v>0</v>
      </c>
      <c r="N73" s="40">
        <v>38</v>
      </c>
      <c r="O73" s="35">
        <v>501</v>
      </c>
      <c r="P73" s="27" t="s">
        <v>330</v>
      </c>
      <c r="Q73" s="38">
        <v>1</v>
      </c>
      <c r="R73" s="38">
        <v>3</v>
      </c>
      <c r="S73" s="38">
        <v>4</v>
      </c>
    </row>
    <row r="74" spans="1:19">
      <c r="A74" s="45">
        <v>502</v>
      </c>
      <c r="B74" s="25" t="s">
        <v>72</v>
      </c>
      <c r="C74" s="25">
        <v>81</v>
      </c>
      <c r="D74" s="25">
        <v>80</v>
      </c>
      <c r="E74" s="25">
        <v>71</v>
      </c>
      <c r="F74" s="25"/>
      <c r="G74" s="25">
        <v>4</v>
      </c>
      <c r="H74" s="25"/>
      <c r="I74" s="26">
        <v>-1</v>
      </c>
      <c r="J74" s="26">
        <v>-1</v>
      </c>
      <c r="K74" s="26">
        <v>-1</v>
      </c>
      <c r="L74" s="22">
        <v>1</v>
      </c>
      <c r="M74" s="25">
        <v>0</v>
      </c>
      <c r="N74" s="25">
        <v>39</v>
      </c>
      <c r="O74" s="37">
        <v>502</v>
      </c>
      <c r="P74" s="37" t="s">
        <v>330</v>
      </c>
      <c r="Q74" s="25">
        <v>1</v>
      </c>
      <c r="R74" s="25">
        <v>5</v>
      </c>
      <c r="S74" s="25">
        <v>0</v>
      </c>
    </row>
    <row r="75" spans="1:19">
      <c r="A75" s="22">
        <v>503</v>
      </c>
      <c r="B75" s="38" t="s">
        <v>119</v>
      </c>
      <c r="C75" s="38">
        <v>48</v>
      </c>
      <c r="D75" s="38">
        <v>31</v>
      </c>
      <c r="E75" s="38">
        <v>74</v>
      </c>
      <c r="F75" s="38"/>
      <c r="G75" s="38">
        <v>4</v>
      </c>
      <c r="H75" s="38"/>
      <c r="I75" s="39">
        <v>-1</v>
      </c>
      <c r="J75" s="38">
        <v>-1</v>
      </c>
      <c r="K75" s="39">
        <v>-1</v>
      </c>
      <c r="L75" s="22">
        <v>1</v>
      </c>
      <c r="M75" s="40">
        <v>0</v>
      </c>
      <c r="N75" s="40">
        <v>40</v>
      </c>
      <c r="O75" s="35">
        <v>503</v>
      </c>
      <c r="P75" s="27" t="s">
        <v>330</v>
      </c>
      <c r="Q75" s="38">
        <v>1</v>
      </c>
      <c r="R75" s="38">
        <v>7</v>
      </c>
      <c r="S75" s="38"/>
    </row>
    <row r="76" spans="1:19">
      <c r="A76" s="45">
        <v>504</v>
      </c>
      <c r="B76" s="25" t="s">
        <v>78</v>
      </c>
      <c r="C76" s="25">
        <v>92</v>
      </c>
      <c r="D76" s="25">
        <v>64</v>
      </c>
      <c r="E76" s="25">
        <v>73</v>
      </c>
      <c r="F76" s="25"/>
      <c r="G76" s="25">
        <v>5</v>
      </c>
      <c r="H76" s="25"/>
      <c r="I76" s="26">
        <v>-1</v>
      </c>
      <c r="J76" s="26">
        <v>-1</v>
      </c>
      <c r="K76" s="26">
        <v>-1</v>
      </c>
      <c r="L76" s="22">
        <v>1</v>
      </c>
      <c r="M76" s="25">
        <v>0</v>
      </c>
      <c r="N76" s="25">
        <v>41</v>
      </c>
      <c r="O76" s="37">
        <v>504</v>
      </c>
      <c r="P76" s="37" t="s">
        <v>330</v>
      </c>
      <c r="Q76" s="25">
        <v>1</v>
      </c>
      <c r="R76" s="25">
        <v>1</v>
      </c>
      <c r="S76" s="25"/>
    </row>
    <row r="77" spans="1:19">
      <c r="A77" s="22">
        <v>505</v>
      </c>
      <c r="B77" s="38" t="s">
        <v>123</v>
      </c>
      <c r="C77" s="38">
        <v>51</v>
      </c>
      <c r="D77" s="38">
        <v>27</v>
      </c>
      <c r="E77" s="38">
        <v>64</v>
      </c>
      <c r="F77" s="38"/>
      <c r="G77" s="38">
        <v>4</v>
      </c>
      <c r="H77" s="38"/>
      <c r="I77" s="39">
        <v>-1</v>
      </c>
      <c r="J77" s="38">
        <v>-1</v>
      </c>
      <c r="K77" s="39">
        <v>-1</v>
      </c>
      <c r="L77" s="22">
        <v>1</v>
      </c>
      <c r="M77" s="40">
        <v>0</v>
      </c>
      <c r="N77" s="40">
        <v>42</v>
      </c>
      <c r="O77" s="35">
        <v>505</v>
      </c>
      <c r="P77" s="27" t="s">
        <v>330</v>
      </c>
      <c r="Q77" s="38">
        <v>1</v>
      </c>
      <c r="R77" s="38">
        <v>3</v>
      </c>
      <c r="S77" s="38"/>
    </row>
    <row r="78" spans="1:19">
      <c r="A78" s="45">
        <v>506</v>
      </c>
      <c r="B78" s="25" t="s">
        <v>113</v>
      </c>
      <c r="C78" s="25">
        <v>53</v>
      </c>
      <c r="D78" s="25">
        <v>38</v>
      </c>
      <c r="E78" s="25">
        <v>83</v>
      </c>
      <c r="F78" s="25"/>
      <c r="G78" s="25">
        <v>4</v>
      </c>
      <c r="H78" s="25"/>
      <c r="I78" s="26">
        <v>-1</v>
      </c>
      <c r="J78" s="26">
        <v>-1</v>
      </c>
      <c r="K78" s="26">
        <v>-1</v>
      </c>
      <c r="L78" s="22">
        <v>1</v>
      </c>
      <c r="M78" s="25">
        <v>0</v>
      </c>
      <c r="N78" s="25">
        <v>43</v>
      </c>
      <c r="O78" s="37">
        <v>506</v>
      </c>
      <c r="P78" s="37" t="s">
        <v>330</v>
      </c>
      <c r="Q78" s="25">
        <v>1</v>
      </c>
      <c r="R78" s="25"/>
      <c r="S78" s="25"/>
    </row>
    <row r="79" spans="1:19">
      <c r="A79" s="22">
        <v>507</v>
      </c>
      <c r="B79" s="38" t="s">
        <v>116</v>
      </c>
      <c r="C79" s="38">
        <v>69</v>
      </c>
      <c r="D79" s="38">
        <v>72</v>
      </c>
      <c r="E79" s="38">
        <v>24</v>
      </c>
      <c r="F79" s="38"/>
      <c r="G79" s="38">
        <v>4</v>
      </c>
      <c r="H79" s="38"/>
      <c r="I79" s="39">
        <v>-1</v>
      </c>
      <c r="J79" s="38">
        <v>-1</v>
      </c>
      <c r="K79" s="39">
        <v>-1</v>
      </c>
      <c r="L79" s="22">
        <v>1</v>
      </c>
      <c r="M79" s="40">
        <v>0</v>
      </c>
      <c r="N79" s="40">
        <v>44</v>
      </c>
      <c r="O79" s="35">
        <v>507</v>
      </c>
      <c r="P79" s="27" t="s">
        <v>330</v>
      </c>
      <c r="Q79" s="38">
        <v>2</v>
      </c>
      <c r="R79" s="38"/>
      <c r="S79" s="38"/>
    </row>
    <row r="80" spans="1:19">
      <c r="A80" s="45">
        <v>508</v>
      </c>
      <c r="B80" s="25" t="s">
        <v>118</v>
      </c>
      <c r="C80" s="25">
        <v>64</v>
      </c>
      <c r="D80" s="25">
        <v>76</v>
      </c>
      <c r="E80" s="25">
        <v>13</v>
      </c>
      <c r="F80" s="25"/>
      <c r="G80" s="25">
        <v>4</v>
      </c>
      <c r="H80" s="25"/>
      <c r="I80" s="26">
        <v>-1</v>
      </c>
      <c r="J80" s="26">
        <v>-1</v>
      </c>
      <c r="K80" s="26">
        <v>-1</v>
      </c>
      <c r="L80" s="22">
        <v>1</v>
      </c>
      <c r="M80" s="25">
        <v>0</v>
      </c>
      <c r="N80" s="25">
        <v>45</v>
      </c>
      <c r="O80" s="37">
        <v>508</v>
      </c>
      <c r="P80" s="37" t="s">
        <v>330</v>
      </c>
      <c r="Q80" s="25">
        <v>2</v>
      </c>
      <c r="R80" s="25"/>
      <c r="S80" s="25"/>
    </row>
    <row r="81" spans="1:19">
      <c r="A81" s="22">
        <v>509</v>
      </c>
      <c r="B81" s="38" t="s">
        <v>91</v>
      </c>
      <c r="C81" s="38">
        <v>76</v>
      </c>
      <c r="D81" s="38">
        <v>81</v>
      </c>
      <c r="E81" s="38">
        <v>57</v>
      </c>
      <c r="F81" s="38"/>
      <c r="G81" s="38">
        <v>4</v>
      </c>
      <c r="H81" s="38"/>
      <c r="I81" s="39">
        <v>-1</v>
      </c>
      <c r="J81" s="38">
        <v>-1</v>
      </c>
      <c r="K81" s="39">
        <v>-1</v>
      </c>
      <c r="L81" s="22">
        <v>1</v>
      </c>
      <c r="M81" s="40">
        <v>0</v>
      </c>
      <c r="N81" s="40">
        <v>46</v>
      </c>
      <c r="O81" s="35">
        <v>509</v>
      </c>
      <c r="P81" s="27" t="s">
        <v>330</v>
      </c>
      <c r="Q81" s="38">
        <v>1</v>
      </c>
      <c r="R81" s="38"/>
      <c r="S81" s="38"/>
    </row>
    <row r="82" spans="1:19">
      <c r="A82" s="45">
        <v>510</v>
      </c>
      <c r="B82" s="25" t="s">
        <v>120</v>
      </c>
      <c r="C82" s="25">
        <v>51</v>
      </c>
      <c r="D82" s="25">
        <v>26</v>
      </c>
      <c r="E82" s="25">
        <v>74</v>
      </c>
      <c r="F82" s="25"/>
      <c r="G82" s="25">
        <v>4</v>
      </c>
      <c r="H82" s="25"/>
      <c r="I82" s="26">
        <v>-1</v>
      </c>
      <c r="J82" s="26">
        <v>-1</v>
      </c>
      <c r="K82" s="26">
        <v>-1</v>
      </c>
      <c r="L82" s="22">
        <v>1</v>
      </c>
      <c r="M82" s="25">
        <v>0</v>
      </c>
      <c r="N82" s="25">
        <v>47</v>
      </c>
      <c r="O82" s="37">
        <v>510</v>
      </c>
      <c r="P82" s="37" t="s">
        <v>330</v>
      </c>
      <c r="Q82" s="25">
        <v>1</v>
      </c>
      <c r="R82" s="25"/>
      <c r="S82" s="25"/>
    </row>
    <row r="83" spans="1:19">
      <c r="A83" s="22">
        <v>511</v>
      </c>
      <c r="B83" s="38" t="s">
        <v>129</v>
      </c>
      <c r="C83" s="38">
        <v>34</v>
      </c>
      <c r="D83" s="38">
        <v>8</v>
      </c>
      <c r="E83" s="38">
        <v>34</v>
      </c>
      <c r="F83" s="38"/>
      <c r="G83" s="38">
        <v>4</v>
      </c>
      <c r="H83" s="38"/>
      <c r="I83" s="39">
        <v>-1</v>
      </c>
      <c r="J83" s="38">
        <v>-1</v>
      </c>
      <c r="K83" s="39">
        <v>-1</v>
      </c>
      <c r="L83" s="22">
        <v>1</v>
      </c>
      <c r="M83" s="40">
        <v>0</v>
      </c>
      <c r="N83" s="40">
        <v>48</v>
      </c>
      <c r="O83" s="35">
        <v>511</v>
      </c>
      <c r="P83" s="27" t="s">
        <v>330</v>
      </c>
      <c r="Q83" s="38">
        <v>1</v>
      </c>
      <c r="R83" s="38"/>
      <c r="S83" s="38"/>
    </row>
    <row r="84" spans="1:19">
      <c r="A84" s="45">
        <v>512</v>
      </c>
      <c r="B84" s="25" t="s">
        <v>105</v>
      </c>
      <c r="C84" s="25">
        <v>75</v>
      </c>
      <c r="D84" s="25">
        <v>67</v>
      </c>
      <c r="E84" s="25">
        <v>55</v>
      </c>
      <c r="F84" s="25"/>
      <c r="G84" s="25">
        <v>4</v>
      </c>
      <c r="H84" s="25"/>
      <c r="I84" s="26">
        <v>-1</v>
      </c>
      <c r="J84" s="26">
        <v>-1</v>
      </c>
      <c r="K84" s="26">
        <v>-1</v>
      </c>
      <c r="L84" s="22">
        <v>1</v>
      </c>
      <c r="M84" s="25">
        <v>0</v>
      </c>
      <c r="N84" s="25">
        <v>49</v>
      </c>
      <c r="O84" s="37">
        <v>512</v>
      </c>
      <c r="P84" s="37" t="s">
        <v>330</v>
      </c>
      <c r="Q84" s="25">
        <v>1</v>
      </c>
      <c r="R84" s="25"/>
      <c r="S84" s="25"/>
    </row>
    <row r="85" spans="1:19">
      <c r="A85" s="22">
        <v>513</v>
      </c>
      <c r="B85" s="38" t="s">
        <v>128</v>
      </c>
      <c r="C85" s="38">
        <v>48</v>
      </c>
      <c r="D85" s="38">
        <v>49</v>
      </c>
      <c r="E85" s="38">
        <v>6</v>
      </c>
      <c r="F85" s="38"/>
      <c r="G85" s="38">
        <v>4</v>
      </c>
      <c r="H85" s="38"/>
      <c r="I85" s="39">
        <v>-1</v>
      </c>
      <c r="J85" s="38">
        <v>-1</v>
      </c>
      <c r="K85" s="39">
        <v>-1</v>
      </c>
      <c r="L85" s="22">
        <v>1</v>
      </c>
      <c r="M85" s="40">
        <v>0</v>
      </c>
      <c r="N85" s="40">
        <v>50</v>
      </c>
      <c r="O85" s="35">
        <v>513</v>
      </c>
      <c r="P85" s="27" t="s">
        <v>330</v>
      </c>
      <c r="Q85" s="38">
        <v>1</v>
      </c>
      <c r="R85" s="38"/>
      <c r="S85" s="38"/>
    </row>
    <row r="86" spans="1:19">
      <c r="A86" s="45">
        <v>514</v>
      </c>
      <c r="B86" s="25" t="s">
        <v>117</v>
      </c>
      <c r="C86" s="25">
        <v>53</v>
      </c>
      <c r="D86" s="25">
        <v>31</v>
      </c>
      <c r="E86" s="25">
        <v>78</v>
      </c>
      <c r="F86" s="25"/>
      <c r="G86" s="25">
        <v>4</v>
      </c>
      <c r="H86" s="25"/>
      <c r="I86" s="26">
        <v>-1</v>
      </c>
      <c r="J86" s="26">
        <v>-1</v>
      </c>
      <c r="K86" s="26">
        <v>-1</v>
      </c>
      <c r="L86" s="22">
        <v>1</v>
      </c>
      <c r="M86" s="25">
        <v>0</v>
      </c>
      <c r="N86" s="25">
        <v>51</v>
      </c>
      <c r="O86" s="37">
        <v>514</v>
      </c>
      <c r="P86" s="37" t="s">
        <v>330</v>
      </c>
      <c r="Q86" s="25">
        <v>1</v>
      </c>
      <c r="R86" s="25"/>
      <c r="S86" s="25"/>
    </row>
    <row r="87" spans="1:19">
      <c r="A87" s="22">
        <v>515</v>
      </c>
      <c r="B87" s="38" t="s">
        <v>127</v>
      </c>
      <c r="C87" s="38">
        <v>30</v>
      </c>
      <c r="D87" s="38">
        <v>5</v>
      </c>
      <c r="E87" s="38">
        <v>75</v>
      </c>
      <c r="F87" s="38"/>
      <c r="G87" s="38">
        <v>4</v>
      </c>
      <c r="H87" s="38"/>
      <c r="I87" s="39">
        <v>-1</v>
      </c>
      <c r="J87" s="38">
        <v>-1</v>
      </c>
      <c r="K87" s="39">
        <v>-1</v>
      </c>
      <c r="L87" s="22">
        <v>1</v>
      </c>
      <c r="M87" s="40">
        <v>0</v>
      </c>
      <c r="N87" s="40">
        <v>52</v>
      </c>
      <c r="O87" s="35">
        <v>515</v>
      </c>
      <c r="P87" s="27" t="s">
        <v>330</v>
      </c>
      <c r="Q87" s="38">
        <v>3</v>
      </c>
      <c r="R87" s="38"/>
      <c r="S87" s="38"/>
    </row>
    <row r="88" spans="1:19">
      <c r="A88" s="20">
        <v>516</v>
      </c>
      <c r="B88" s="32" t="s">
        <v>350</v>
      </c>
      <c r="C88" s="32"/>
      <c r="D88" s="32"/>
      <c r="E88" s="32"/>
      <c r="F88" s="32"/>
      <c r="G88" s="32">
        <v>5</v>
      </c>
      <c r="H88" s="32"/>
      <c r="I88" s="33"/>
      <c r="J88" s="26"/>
      <c r="K88" s="26"/>
      <c r="L88" s="22">
        <v>1</v>
      </c>
      <c r="M88" s="40">
        <v>0</v>
      </c>
      <c r="N88" s="34"/>
      <c r="O88" s="35"/>
      <c r="P88" s="35"/>
      <c r="Q88" s="32"/>
      <c r="R88" s="32"/>
      <c r="S88" s="32"/>
    </row>
    <row r="89" spans="1:19">
      <c r="A89" s="22"/>
      <c r="B89" s="38" t="s">
        <v>138</v>
      </c>
      <c r="C89" s="38">
        <v>1</v>
      </c>
      <c r="D89" s="38"/>
      <c r="E89" s="38"/>
      <c r="F89" s="38"/>
      <c r="G89" s="38">
        <v>3</v>
      </c>
      <c r="H89" s="38"/>
      <c r="I89" s="39"/>
      <c r="J89" s="38"/>
      <c r="K89" s="39"/>
      <c r="L89" s="22">
        <v>1</v>
      </c>
      <c r="M89" s="40">
        <v>0</v>
      </c>
      <c r="N89" s="40"/>
      <c r="O89" s="37">
        <v>0</v>
      </c>
      <c r="P89" s="27"/>
      <c r="Q89" s="38"/>
      <c r="R89" s="38"/>
      <c r="S89" s="38"/>
    </row>
    <row r="90" spans="1:19">
      <c r="A90" s="22"/>
      <c r="B90" s="25" t="s">
        <v>102</v>
      </c>
      <c r="C90" s="25">
        <v>79</v>
      </c>
      <c r="D90" s="25">
        <v>88</v>
      </c>
      <c r="E90" s="25">
        <v>37</v>
      </c>
      <c r="F90" s="25"/>
      <c r="G90" s="25">
        <v>4</v>
      </c>
      <c r="H90" s="25"/>
      <c r="I90" s="26" t="s">
        <v>327</v>
      </c>
      <c r="J90" s="26"/>
      <c r="K90" s="26"/>
      <c r="L90" s="22">
        <v>1</v>
      </c>
      <c r="M90" s="40">
        <v>0</v>
      </c>
      <c r="N90" s="25"/>
      <c r="O90" s="37">
        <v>0</v>
      </c>
      <c r="P90" s="37" t="s">
        <v>330</v>
      </c>
      <c r="Q90" s="25"/>
      <c r="R90" s="25"/>
      <c r="S90" s="25"/>
    </row>
    <row r="91" spans="1:19">
      <c r="A91" s="22"/>
      <c r="B91" s="38" t="s">
        <v>199</v>
      </c>
      <c r="C91" s="38"/>
      <c r="D91" s="38"/>
      <c r="E91" s="38"/>
      <c r="F91" s="38"/>
      <c r="G91" s="38">
        <v>4</v>
      </c>
      <c r="H91" s="38"/>
      <c r="I91" s="39"/>
      <c r="J91" s="38"/>
      <c r="K91" s="39"/>
      <c r="L91" s="22">
        <v>1</v>
      </c>
      <c r="M91" s="40">
        <v>0</v>
      </c>
      <c r="N91" s="40"/>
      <c r="O91" s="37">
        <v>0</v>
      </c>
      <c r="P91" s="27"/>
      <c r="Q91" s="38"/>
      <c r="R91" s="38"/>
      <c r="S91" s="38"/>
    </row>
    <row r="92" spans="1:19">
      <c r="A92" s="22"/>
      <c r="B92" s="25" t="s">
        <v>83</v>
      </c>
      <c r="C92" s="25">
        <v>84</v>
      </c>
      <c r="D92" s="25">
        <v>47</v>
      </c>
      <c r="E92" s="25">
        <v>95</v>
      </c>
      <c r="F92" s="25"/>
      <c r="G92" s="25"/>
      <c r="H92" s="25"/>
      <c r="I92" s="26" t="s">
        <v>327</v>
      </c>
      <c r="J92" s="26"/>
      <c r="K92" s="26"/>
      <c r="L92" s="22">
        <v>1</v>
      </c>
      <c r="M92" s="40">
        <v>0</v>
      </c>
      <c r="N92" s="25"/>
      <c r="O92" s="37">
        <v>0</v>
      </c>
      <c r="P92" s="37" t="s">
        <v>330</v>
      </c>
      <c r="Q92" s="25"/>
      <c r="R92" s="25"/>
      <c r="S92" s="25"/>
    </row>
    <row r="93" spans="1:19">
      <c r="A93" s="22"/>
      <c r="B93" s="38" t="s">
        <v>86</v>
      </c>
      <c r="C93" s="38">
        <v>83</v>
      </c>
      <c r="D93" s="38">
        <v>50</v>
      </c>
      <c r="E93" s="38">
        <v>91</v>
      </c>
      <c r="F93" s="38"/>
      <c r="G93" s="38"/>
      <c r="H93" s="38"/>
      <c r="I93" s="39" t="s">
        <v>327</v>
      </c>
      <c r="J93" s="38"/>
      <c r="K93" s="39"/>
      <c r="L93" s="22">
        <v>1</v>
      </c>
      <c r="M93" s="40">
        <v>0</v>
      </c>
      <c r="N93" s="40"/>
      <c r="O93" s="37">
        <v>0</v>
      </c>
      <c r="P93" s="27" t="s">
        <v>330</v>
      </c>
      <c r="Q93" s="38"/>
      <c r="R93" s="38"/>
      <c r="S93" s="38"/>
    </row>
    <row r="94" spans="1:19">
      <c r="A94" s="22"/>
      <c r="B94" s="25" t="s">
        <v>87</v>
      </c>
      <c r="C94" s="25">
        <v>80</v>
      </c>
      <c r="D94" s="25">
        <v>85</v>
      </c>
      <c r="E94" s="25">
        <v>56</v>
      </c>
      <c r="F94" s="25"/>
      <c r="G94" s="25"/>
      <c r="H94" s="25"/>
      <c r="I94" s="26" t="s">
        <v>327</v>
      </c>
      <c r="J94" s="26"/>
      <c r="K94" s="26"/>
      <c r="L94" s="22">
        <v>1</v>
      </c>
      <c r="M94" s="40">
        <v>0</v>
      </c>
      <c r="N94" s="25"/>
      <c r="O94" s="37">
        <v>0</v>
      </c>
      <c r="P94" s="37" t="s">
        <v>330</v>
      </c>
      <c r="Q94" s="25"/>
      <c r="R94" s="25"/>
      <c r="S94" s="25"/>
    </row>
    <row r="95" spans="1:19">
      <c r="A95" s="22"/>
      <c r="B95" s="29" t="s">
        <v>98</v>
      </c>
      <c r="C95" s="29">
        <v>67</v>
      </c>
      <c r="D95" s="29">
        <v>77</v>
      </c>
      <c r="E95" s="29">
        <v>66</v>
      </c>
      <c r="F95" s="29"/>
      <c r="G95" s="29"/>
      <c r="H95" s="29"/>
      <c r="I95" s="30" t="s">
        <v>327</v>
      </c>
      <c r="J95" s="30"/>
      <c r="K95" s="30"/>
      <c r="L95" s="22">
        <v>1</v>
      </c>
      <c r="M95" s="40">
        <v>0</v>
      </c>
      <c r="N95" s="29"/>
      <c r="O95" s="37">
        <v>0</v>
      </c>
      <c r="P95" s="31" t="s">
        <v>330</v>
      </c>
      <c r="Q95" s="29"/>
      <c r="R95" s="29"/>
      <c r="S95" s="29"/>
    </row>
    <row r="96" spans="1:19">
      <c r="A96" s="22"/>
      <c r="B96" s="32" t="s">
        <v>100</v>
      </c>
      <c r="C96" s="32">
        <v>72</v>
      </c>
      <c r="D96" s="32">
        <v>39</v>
      </c>
      <c r="E96" s="32">
        <v>93</v>
      </c>
      <c r="F96" s="32"/>
      <c r="G96" s="32"/>
      <c r="H96" s="32"/>
      <c r="I96" s="33" t="s">
        <v>327</v>
      </c>
      <c r="J96" s="32"/>
      <c r="K96" s="33"/>
      <c r="L96" s="22">
        <v>1</v>
      </c>
      <c r="M96" s="40">
        <v>0</v>
      </c>
      <c r="N96" s="34"/>
      <c r="O96" s="37">
        <v>0</v>
      </c>
      <c r="P96" s="35" t="s">
        <v>330</v>
      </c>
      <c r="Q96" s="32"/>
      <c r="R96" s="32"/>
      <c r="S96" s="32"/>
    </row>
    <row r="97" spans="1:19">
      <c r="A97" s="22"/>
      <c r="B97" s="38" t="s">
        <v>104</v>
      </c>
      <c r="C97" s="38">
        <v>73</v>
      </c>
      <c r="D97" s="38">
        <v>69</v>
      </c>
      <c r="E97" s="38">
        <v>55</v>
      </c>
      <c r="F97" s="38"/>
      <c r="G97" s="38"/>
      <c r="H97" s="38"/>
      <c r="I97" s="39" t="s">
        <v>327</v>
      </c>
      <c r="J97" s="38"/>
      <c r="K97" s="39"/>
      <c r="L97" s="22">
        <v>1</v>
      </c>
      <c r="M97" s="40">
        <v>0</v>
      </c>
      <c r="N97" s="40"/>
      <c r="O97" s="37">
        <v>0</v>
      </c>
      <c r="P97" s="27" t="s">
        <v>330</v>
      </c>
      <c r="Q97" s="38"/>
      <c r="R97" s="38"/>
      <c r="S97" s="38"/>
    </row>
    <row r="98" spans="1:19">
      <c r="A98" s="22"/>
      <c r="B98" s="25" t="s">
        <v>107</v>
      </c>
      <c r="C98" s="25">
        <v>78</v>
      </c>
      <c r="D98" s="25">
        <v>91</v>
      </c>
      <c r="E98" s="25">
        <v>26</v>
      </c>
      <c r="F98" s="25"/>
      <c r="G98" s="25"/>
      <c r="H98" s="25"/>
      <c r="I98" s="26" t="s">
        <v>327</v>
      </c>
      <c r="J98" s="26"/>
      <c r="K98" s="26"/>
      <c r="L98" s="22">
        <v>1</v>
      </c>
      <c r="M98" s="40">
        <v>0</v>
      </c>
      <c r="N98" s="25"/>
      <c r="O98" s="37">
        <v>0</v>
      </c>
      <c r="P98" s="37" t="s">
        <v>330</v>
      </c>
      <c r="Q98" s="25"/>
      <c r="R98" s="25"/>
      <c r="S98" s="25"/>
    </row>
    <row r="99" spans="1:19">
      <c r="A99" s="22"/>
      <c r="B99" s="38" t="s">
        <v>108</v>
      </c>
      <c r="C99" s="38">
        <v>73</v>
      </c>
      <c r="D99" s="38">
        <v>26</v>
      </c>
      <c r="E99" s="38">
        <v>94</v>
      </c>
      <c r="F99" s="38"/>
      <c r="G99" s="38"/>
      <c r="H99" s="38"/>
      <c r="I99" s="39" t="s">
        <v>327</v>
      </c>
      <c r="J99" s="38"/>
      <c r="K99" s="39"/>
      <c r="L99" s="22">
        <v>1</v>
      </c>
      <c r="M99" s="40">
        <v>0</v>
      </c>
      <c r="N99" s="40"/>
      <c r="O99" s="37">
        <v>0</v>
      </c>
      <c r="P99" s="27" t="s">
        <v>330</v>
      </c>
      <c r="Q99" s="38"/>
      <c r="R99" s="38"/>
      <c r="S99" s="38"/>
    </row>
    <row r="100" spans="1:19">
      <c r="A100" s="22"/>
      <c r="B100" s="25" t="s">
        <v>110</v>
      </c>
      <c r="C100" s="25">
        <v>76</v>
      </c>
      <c r="D100" s="25">
        <v>58</v>
      </c>
      <c r="E100" s="25">
        <v>48</v>
      </c>
      <c r="F100" s="25"/>
      <c r="G100" s="25"/>
      <c r="H100" s="25"/>
      <c r="I100" s="26" t="s">
        <v>327</v>
      </c>
      <c r="J100" s="26"/>
      <c r="K100" s="26"/>
      <c r="L100" s="22">
        <v>1</v>
      </c>
      <c r="M100" s="40">
        <v>0</v>
      </c>
      <c r="N100" s="25"/>
      <c r="O100" s="37">
        <v>0</v>
      </c>
      <c r="P100" s="37" t="s">
        <v>330</v>
      </c>
      <c r="Q100" s="25"/>
      <c r="R100" s="25"/>
      <c r="S100" s="25"/>
    </row>
    <row r="101" spans="1:19">
      <c r="A101" s="22"/>
      <c r="B101" s="38" t="s">
        <v>109</v>
      </c>
      <c r="C101" s="38">
        <v>61</v>
      </c>
      <c r="D101" s="38">
        <v>26</v>
      </c>
      <c r="E101" s="38">
        <v>94</v>
      </c>
      <c r="F101" s="38"/>
      <c r="G101" s="38"/>
      <c r="H101" s="38"/>
      <c r="I101" s="39" t="s">
        <v>327</v>
      </c>
      <c r="J101" s="38"/>
      <c r="K101" s="39"/>
      <c r="L101" s="22">
        <v>1</v>
      </c>
      <c r="M101" s="40">
        <v>0</v>
      </c>
      <c r="N101" s="40"/>
      <c r="O101" s="37">
        <v>0</v>
      </c>
      <c r="P101" s="27" t="s">
        <v>330</v>
      </c>
      <c r="Q101" s="38"/>
      <c r="R101" s="38"/>
      <c r="S101" s="38"/>
    </row>
    <row r="102" spans="1:19">
      <c r="A102" s="22"/>
      <c r="B102" s="25" t="s">
        <v>111</v>
      </c>
      <c r="C102" s="25">
        <v>58</v>
      </c>
      <c r="D102" s="25">
        <v>55</v>
      </c>
      <c r="E102" s="25">
        <v>65</v>
      </c>
      <c r="F102" s="25"/>
      <c r="G102" s="25"/>
      <c r="H102" s="25"/>
      <c r="I102" s="26" t="s">
        <v>327</v>
      </c>
      <c r="J102" s="26"/>
      <c r="K102" s="26"/>
      <c r="L102" s="22">
        <v>1</v>
      </c>
      <c r="M102" s="40">
        <v>0</v>
      </c>
      <c r="N102" s="25"/>
      <c r="O102" s="37">
        <v>0</v>
      </c>
      <c r="P102" s="37" t="s">
        <v>330</v>
      </c>
      <c r="Q102" s="25"/>
      <c r="R102" s="25"/>
      <c r="S102" s="25"/>
    </row>
    <row r="103" spans="1:19">
      <c r="A103" s="22"/>
      <c r="B103" s="29" t="s">
        <v>131</v>
      </c>
      <c r="C103" s="29">
        <v>1</v>
      </c>
      <c r="D103" s="29"/>
      <c r="E103" s="29"/>
      <c r="F103" s="29"/>
      <c r="G103" s="29"/>
      <c r="H103" s="29"/>
      <c r="I103" s="30" t="s">
        <v>327</v>
      </c>
      <c r="J103" s="30"/>
      <c r="K103" s="30"/>
      <c r="L103" s="22">
        <v>1</v>
      </c>
      <c r="M103" s="40">
        <v>0</v>
      </c>
      <c r="N103" s="29"/>
      <c r="O103" s="37">
        <v>0</v>
      </c>
      <c r="P103" s="31" t="s">
        <v>330</v>
      </c>
      <c r="Q103" s="29"/>
      <c r="R103" s="29"/>
      <c r="S103" s="29"/>
    </row>
    <row r="104" spans="1:19">
      <c r="A104" s="22"/>
      <c r="B104" s="32" t="s">
        <v>132</v>
      </c>
      <c r="C104" s="32">
        <v>1</v>
      </c>
      <c r="D104" s="32"/>
      <c r="E104" s="32"/>
      <c r="F104" s="32"/>
      <c r="G104" s="32"/>
      <c r="H104" s="32"/>
      <c r="I104" s="33" t="s">
        <v>327</v>
      </c>
      <c r="J104" s="32"/>
      <c r="K104" s="33"/>
      <c r="L104" s="22">
        <v>1</v>
      </c>
      <c r="M104" s="40">
        <v>0</v>
      </c>
      <c r="N104" s="34"/>
      <c r="O104" s="37">
        <v>0</v>
      </c>
      <c r="P104" s="35" t="s">
        <v>330</v>
      </c>
      <c r="Q104" s="32"/>
      <c r="R104" s="32"/>
      <c r="S104" s="32"/>
    </row>
    <row r="105" spans="1:19">
      <c r="A105" s="22"/>
      <c r="B105" s="29" t="s">
        <v>134</v>
      </c>
      <c r="C105" s="29">
        <v>1</v>
      </c>
      <c r="D105" s="29"/>
      <c r="E105" s="29"/>
      <c r="F105" s="29"/>
      <c r="G105" s="29"/>
      <c r="H105" s="29"/>
      <c r="I105" s="30" t="s">
        <v>327</v>
      </c>
      <c r="J105" s="30"/>
      <c r="K105" s="30"/>
      <c r="L105" s="22">
        <v>1</v>
      </c>
      <c r="M105" s="40">
        <v>0</v>
      </c>
      <c r="N105" s="29"/>
      <c r="O105" s="37">
        <v>0</v>
      </c>
      <c r="P105" s="31" t="s">
        <v>330</v>
      </c>
      <c r="Q105" s="29"/>
      <c r="R105" s="29"/>
      <c r="S105" s="29"/>
    </row>
    <row r="106" spans="1:19">
      <c r="A106" s="22"/>
      <c r="B106" s="25" t="s">
        <v>137</v>
      </c>
      <c r="C106" s="25">
        <v>1</v>
      </c>
      <c r="D106" s="25"/>
      <c r="E106" s="25"/>
      <c r="F106" s="25"/>
      <c r="G106" s="25"/>
      <c r="H106" s="25"/>
      <c r="I106" s="26"/>
      <c r="J106" s="26"/>
      <c r="K106" s="26"/>
      <c r="L106" s="22">
        <v>1</v>
      </c>
      <c r="M106" s="40">
        <v>0</v>
      </c>
      <c r="N106" s="25"/>
      <c r="O106" s="37">
        <v>0</v>
      </c>
      <c r="P106" s="37"/>
      <c r="Q106" s="25"/>
      <c r="R106" s="25"/>
      <c r="S106" s="25"/>
    </row>
    <row r="107" spans="1:19">
      <c r="A107" s="22"/>
      <c r="B107" s="29" t="s">
        <v>139</v>
      </c>
      <c r="C107" s="29">
        <v>1</v>
      </c>
      <c r="D107" s="29"/>
      <c r="E107" s="29"/>
      <c r="F107" s="29"/>
      <c r="G107" s="29"/>
      <c r="H107" s="29"/>
      <c r="I107" s="30"/>
      <c r="J107" s="30"/>
      <c r="K107" s="30"/>
      <c r="L107" s="22">
        <v>1</v>
      </c>
      <c r="M107" s="40">
        <v>0</v>
      </c>
      <c r="N107" s="29"/>
      <c r="O107" s="37">
        <v>0</v>
      </c>
      <c r="P107" s="31"/>
      <c r="Q107" s="29"/>
      <c r="R107" s="29"/>
      <c r="S107" s="29"/>
    </row>
    <row r="108" spans="1:19">
      <c r="A108" s="22"/>
      <c r="B108" s="32" t="s">
        <v>140</v>
      </c>
      <c r="C108" s="32">
        <v>1</v>
      </c>
      <c r="D108" s="32"/>
      <c r="E108" s="32"/>
      <c r="F108" s="32"/>
      <c r="G108" s="32"/>
      <c r="H108" s="32"/>
      <c r="I108" s="33"/>
      <c r="J108" s="32"/>
      <c r="K108" s="33"/>
      <c r="L108" s="22">
        <v>1</v>
      </c>
      <c r="M108" s="40">
        <v>0</v>
      </c>
      <c r="N108" s="34"/>
      <c r="O108" s="37">
        <v>0</v>
      </c>
      <c r="P108" s="35"/>
      <c r="Q108" s="32"/>
      <c r="R108" s="32"/>
      <c r="S108" s="32"/>
    </row>
    <row r="109" spans="1:19">
      <c r="A109" s="22"/>
      <c r="B109" s="29" t="s">
        <v>141</v>
      </c>
      <c r="C109" s="29">
        <v>1</v>
      </c>
      <c r="D109" s="29"/>
      <c r="E109" s="29"/>
      <c r="F109" s="29"/>
      <c r="G109" s="29"/>
      <c r="H109" s="29"/>
      <c r="I109" s="30"/>
      <c r="J109" s="30"/>
      <c r="K109" s="30"/>
      <c r="L109" s="22">
        <v>1</v>
      </c>
      <c r="M109" s="40">
        <v>0</v>
      </c>
      <c r="N109" s="29"/>
      <c r="O109" s="37">
        <v>0</v>
      </c>
      <c r="P109" s="31"/>
      <c r="Q109" s="29"/>
      <c r="R109" s="29"/>
      <c r="S109" s="29"/>
    </row>
    <row r="110" spans="1:19">
      <c r="A110" s="22"/>
      <c r="B110" s="32" t="s">
        <v>142</v>
      </c>
      <c r="C110" s="32">
        <v>1</v>
      </c>
      <c r="D110" s="32"/>
      <c r="E110" s="32"/>
      <c r="F110" s="32"/>
      <c r="G110" s="32">
        <v>2</v>
      </c>
      <c r="H110" s="32"/>
      <c r="I110" s="33"/>
      <c r="J110" s="32"/>
      <c r="K110" s="33"/>
      <c r="L110" s="22">
        <v>1</v>
      </c>
      <c r="M110" s="40">
        <v>0</v>
      </c>
      <c r="N110" s="34"/>
      <c r="O110" s="37">
        <v>0</v>
      </c>
      <c r="P110" s="35"/>
      <c r="Q110" s="32"/>
      <c r="R110" s="32"/>
      <c r="S110" s="32"/>
    </row>
    <row r="111" spans="1:19">
      <c r="A111" s="22"/>
      <c r="B111" s="29" t="s">
        <v>143</v>
      </c>
      <c r="C111" s="29">
        <v>1</v>
      </c>
      <c r="D111" s="29"/>
      <c r="E111" s="29"/>
      <c r="F111" s="29"/>
      <c r="G111" s="29"/>
      <c r="H111" s="29"/>
      <c r="I111" s="30"/>
      <c r="J111" s="30"/>
      <c r="K111" s="30"/>
      <c r="L111" s="22">
        <v>1</v>
      </c>
      <c r="M111" s="40">
        <v>0</v>
      </c>
      <c r="N111" s="29"/>
      <c r="O111" s="37">
        <v>0</v>
      </c>
      <c r="P111" s="31"/>
      <c r="Q111" s="29"/>
      <c r="R111" s="29"/>
      <c r="S111" s="29"/>
    </row>
    <row r="112" spans="1:19">
      <c r="A112" s="22"/>
      <c r="B112" s="32" t="s">
        <v>144</v>
      </c>
      <c r="C112" s="32">
        <v>1</v>
      </c>
      <c r="D112" s="32"/>
      <c r="E112" s="32"/>
      <c r="F112" s="32"/>
      <c r="G112" s="32"/>
      <c r="H112" s="32"/>
      <c r="I112" s="33"/>
      <c r="J112" s="32"/>
      <c r="K112" s="33"/>
      <c r="L112" s="22">
        <v>1</v>
      </c>
      <c r="M112" s="40">
        <v>0</v>
      </c>
      <c r="N112" s="34"/>
      <c r="O112" s="37">
        <v>0</v>
      </c>
      <c r="P112" s="35"/>
      <c r="Q112" s="32"/>
      <c r="R112" s="32"/>
      <c r="S112" s="32"/>
    </row>
    <row r="113" spans="1:19">
      <c r="A113" s="22"/>
      <c r="B113" s="29" t="s">
        <v>145</v>
      </c>
      <c r="C113" s="29">
        <v>1</v>
      </c>
      <c r="D113" s="29"/>
      <c r="E113" s="29"/>
      <c r="F113" s="29"/>
      <c r="G113" s="29">
        <v>2</v>
      </c>
      <c r="H113" s="29"/>
      <c r="I113" s="30"/>
      <c r="J113" s="30"/>
      <c r="K113" s="30"/>
      <c r="L113" s="22">
        <v>1</v>
      </c>
      <c r="M113" s="40">
        <v>0</v>
      </c>
      <c r="N113" s="29"/>
      <c r="O113" s="37">
        <v>0</v>
      </c>
      <c r="P113" s="31"/>
      <c r="Q113" s="29"/>
      <c r="R113" s="29"/>
      <c r="S113" s="29"/>
    </row>
    <row r="114" spans="1:19">
      <c r="A114" s="22"/>
      <c r="B114" s="32" t="s">
        <v>147</v>
      </c>
      <c r="C114" s="32">
        <v>1</v>
      </c>
      <c r="D114" s="32"/>
      <c r="E114" s="32"/>
      <c r="F114" s="32"/>
      <c r="G114" s="32"/>
      <c r="H114" s="32"/>
      <c r="I114" s="33"/>
      <c r="J114" s="32"/>
      <c r="K114" s="33"/>
      <c r="L114" s="22">
        <v>1</v>
      </c>
      <c r="M114" s="40">
        <v>0</v>
      </c>
      <c r="N114" s="34"/>
      <c r="O114" s="37">
        <v>0</v>
      </c>
      <c r="P114" s="35"/>
      <c r="Q114" s="32"/>
      <c r="R114" s="32"/>
      <c r="S114" s="32"/>
    </row>
    <row r="115" spans="1:19">
      <c r="A115" s="22"/>
      <c r="B115" s="29" t="s">
        <v>149</v>
      </c>
      <c r="C115" s="29"/>
      <c r="D115" s="29"/>
      <c r="E115" s="29"/>
      <c r="F115" s="29"/>
      <c r="G115" s="29"/>
      <c r="H115" s="29"/>
      <c r="I115" s="30"/>
      <c r="J115" s="30"/>
      <c r="K115" s="30"/>
      <c r="L115" s="22">
        <v>1</v>
      </c>
      <c r="M115" s="40">
        <v>0</v>
      </c>
      <c r="N115" s="29"/>
      <c r="O115" s="37">
        <v>0</v>
      </c>
      <c r="P115" s="31"/>
      <c r="Q115" s="29"/>
      <c r="R115" s="29"/>
      <c r="S115" s="29"/>
    </row>
    <row r="116" spans="1:19">
      <c r="A116" s="22"/>
      <c r="B116" s="32" t="s">
        <v>151</v>
      </c>
      <c r="C116" s="32"/>
      <c r="D116" s="32"/>
      <c r="E116" s="32"/>
      <c r="F116" s="32"/>
      <c r="G116" s="32"/>
      <c r="H116" s="32"/>
      <c r="I116" s="33"/>
      <c r="J116" s="32"/>
      <c r="K116" s="33"/>
      <c r="L116" s="22">
        <v>1</v>
      </c>
      <c r="M116" s="40">
        <v>0</v>
      </c>
      <c r="N116" s="34"/>
      <c r="O116" s="37">
        <v>0</v>
      </c>
      <c r="P116" s="35"/>
      <c r="Q116" s="32"/>
      <c r="R116" s="32"/>
      <c r="S116" s="32"/>
    </row>
    <row r="117" spans="1:19">
      <c r="A117" s="22"/>
      <c r="B117" s="29" t="s">
        <v>152</v>
      </c>
      <c r="C117" s="29"/>
      <c r="D117" s="29"/>
      <c r="E117" s="29"/>
      <c r="F117" s="29"/>
      <c r="G117" s="29"/>
      <c r="H117" s="29"/>
      <c r="I117" s="30"/>
      <c r="J117" s="30"/>
      <c r="K117" s="30"/>
      <c r="L117" s="22">
        <v>1</v>
      </c>
      <c r="M117" s="40">
        <v>0</v>
      </c>
      <c r="N117" s="29"/>
      <c r="O117" s="37">
        <v>0</v>
      </c>
      <c r="P117" s="31"/>
      <c r="Q117" s="29"/>
      <c r="R117" s="29"/>
      <c r="S117" s="29"/>
    </row>
    <row r="118" spans="1:19">
      <c r="A118" s="22"/>
      <c r="B118" s="32" t="s">
        <v>154</v>
      </c>
      <c r="C118" s="32"/>
      <c r="D118" s="32"/>
      <c r="E118" s="32"/>
      <c r="F118" s="32"/>
      <c r="G118" s="32"/>
      <c r="H118" s="32"/>
      <c r="I118" s="33"/>
      <c r="J118" s="32"/>
      <c r="K118" s="33"/>
      <c r="L118" s="22">
        <v>1</v>
      </c>
      <c r="M118" s="40">
        <v>0</v>
      </c>
      <c r="N118" s="34"/>
      <c r="O118" s="37">
        <v>0</v>
      </c>
      <c r="P118" s="35"/>
      <c r="Q118" s="32"/>
      <c r="R118" s="32"/>
      <c r="S118" s="32"/>
    </row>
    <row r="119" spans="1:19">
      <c r="A119" s="22"/>
      <c r="B119" s="29" t="s">
        <v>155</v>
      </c>
      <c r="C119" s="29"/>
      <c r="D119" s="29"/>
      <c r="E119" s="29"/>
      <c r="F119" s="29"/>
      <c r="G119" s="29"/>
      <c r="H119" s="29"/>
      <c r="I119" s="30"/>
      <c r="J119" s="30"/>
      <c r="K119" s="30"/>
      <c r="L119" s="22">
        <v>1</v>
      </c>
      <c r="M119" s="40">
        <v>0</v>
      </c>
      <c r="N119" s="29"/>
      <c r="O119" s="37">
        <v>0</v>
      </c>
      <c r="P119" s="31"/>
      <c r="Q119" s="29"/>
      <c r="R119" s="29"/>
      <c r="S119" s="29"/>
    </row>
    <row r="120" spans="1:19">
      <c r="A120" s="22"/>
      <c r="B120" s="32" t="s">
        <v>156</v>
      </c>
      <c r="C120" s="32"/>
      <c r="D120" s="32"/>
      <c r="E120" s="32"/>
      <c r="F120" s="32"/>
      <c r="G120" s="32"/>
      <c r="H120" s="32"/>
      <c r="I120" s="33"/>
      <c r="J120" s="32"/>
      <c r="K120" s="33"/>
      <c r="L120" s="22">
        <v>1</v>
      </c>
      <c r="M120" s="40">
        <v>0</v>
      </c>
      <c r="N120" s="34"/>
      <c r="O120" s="37">
        <v>0</v>
      </c>
      <c r="P120" s="35"/>
      <c r="Q120" s="32"/>
      <c r="R120" s="32"/>
      <c r="S120" s="32"/>
    </row>
    <row r="121" spans="1:19">
      <c r="A121" s="22"/>
      <c r="B121" s="38" t="s">
        <v>158</v>
      </c>
      <c r="C121" s="38"/>
      <c r="D121" s="38"/>
      <c r="E121" s="38"/>
      <c r="F121" s="38"/>
      <c r="G121" s="38"/>
      <c r="H121" s="38"/>
      <c r="I121" s="39"/>
      <c r="J121" s="38"/>
      <c r="K121" s="39"/>
      <c r="L121" s="22">
        <v>1</v>
      </c>
      <c r="M121" s="40">
        <v>0</v>
      </c>
      <c r="N121" s="40"/>
      <c r="O121" s="37">
        <v>0</v>
      </c>
      <c r="P121" s="27"/>
      <c r="Q121" s="38"/>
      <c r="R121" s="38"/>
      <c r="S121" s="38"/>
    </row>
    <row r="122" spans="1:19">
      <c r="A122" s="22"/>
      <c r="B122" s="25" t="s">
        <v>160</v>
      </c>
      <c r="C122" s="25"/>
      <c r="D122" s="25"/>
      <c r="E122" s="25"/>
      <c r="F122" s="25"/>
      <c r="G122" s="25"/>
      <c r="H122" s="25"/>
      <c r="I122" s="26"/>
      <c r="J122" s="26"/>
      <c r="K122" s="26"/>
      <c r="L122" s="22">
        <v>1</v>
      </c>
      <c r="M122" s="40">
        <v>0</v>
      </c>
      <c r="N122" s="25"/>
      <c r="O122" s="37">
        <v>0</v>
      </c>
      <c r="P122" s="37"/>
      <c r="Q122" s="25"/>
      <c r="R122" s="25"/>
      <c r="S122" s="25"/>
    </row>
    <row r="123" spans="1:19">
      <c r="A123" s="22"/>
      <c r="B123" s="38" t="s">
        <v>162</v>
      </c>
      <c r="C123" s="38"/>
      <c r="D123" s="38"/>
      <c r="E123" s="38"/>
      <c r="F123" s="38"/>
      <c r="G123" s="38"/>
      <c r="H123" s="38"/>
      <c r="I123" s="39"/>
      <c r="J123" s="38"/>
      <c r="K123" s="39"/>
      <c r="L123" s="22">
        <v>1</v>
      </c>
      <c r="M123" s="40">
        <v>0</v>
      </c>
      <c r="N123" s="40"/>
      <c r="O123" s="37">
        <v>0</v>
      </c>
      <c r="P123" s="27"/>
      <c r="Q123" s="38"/>
      <c r="R123" s="38"/>
      <c r="S123" s="38"/>
    </row>
    <row r="124" spans="1:19">
      <c r="A124" s="22"/>
      <c r="B124" s="25" t="s">
        <v>163</v>
      </c>
      <c r="C124" s="25"/>
      <c r="D124" s="25"/>
      <c r="E124" s="25"/>
      <c r="F124" s="25"/>
      <c r="G124" s="25"/>
      <c r="H124" s="25"/>
      <c r="I124" s="26"/>
      <c r="J124" s="26"/>
      <c r="K124" s="26"/>
      <c r="L124" s="22">
        <v>1</v>
      </c>
      <c r="M124" s="40">
        <v>0</v>
      </c>
      <c r="N124" s="25"/>
      <c r="O124" s="37">
        <v>0</v>
      </c>
      <c r="P124" s="37"/>
      <c r="Q124" s="25"/>
      <c r="R124" s="25"/>
      <c r="S124" s="25"/>
    </row>
    <row r="125" spans="1:19">
      <c r="A125" s="22"/>
      <c r="B125" s="38" t="s">
        <v>164</v>
      </c>
      <c r="C125" s="38"/>
      <c r="D125" s="38"/>
      <c r="E125" s="38"/>
      <c r="F125" s="38"/>
      <c r="G125" s="38"/>
      <c r="H125" s="38"/>
      <c r="I125" s="39"/>
      <c r="J125" s="38"/>
      <c r="K125" s="39"/>
      <c r="L125" s="22">
        <v>1</v>
      </c>
      <c r="M125" s="40">
        <v>0</v>
      </c>
      <c r="N125" s="40"/>
      <c r="O125" s="37">
        <v>0</v>
      </c>
      <c r="P125" s="27"/>
      <c r="Q125" s="38"/>
      <c r="R125" s="38"/>
      <c r="S125" s="38"/>
    </row>
    <row r="126" spans="1:19">
      <c r="A126" s="22"/>
      <c r="B126" s="25" t="s">
        <v>165</v>
      </c>
      <c r="C126" s="25"/>
      <c r="D126" s="25"/>
      <c r="E126" s="25"/>
      <c r="F126" s="25"/>
      <c r="G126" s="25"/>
      <c r="H126" s="25"/>
      <c r="I126" s="26"/>
      <c r="J126" s="26"/>
      <c r="K126" s="26"/>
      <c r="L126" s="22">
        <v>1</v>
      </c>
      <c r="M126" s="40">
        <v>0</v>
      </c>
      <c r="N126" s="25"/>
      <c r="O126" s="37">
        <v>0</v>
      </c>
      <c r="P126" s="37"/>
      <c r="Q126" s="25"/>
      <c r="R126" s="25"/>
      <c r="S126" s="25"/>
    </row>
    <row r="127" spans="1:19">
      <c r="A127" s="22"/>
      <c r="B127" s="38" t="s">
        <v>166</v>
      </c>
      <c r="C127" s="38"/>
      <c r="D127" s="38"/>
      <c r="E127" s="38"/>
      <c r="F127" s="38"/>
      <c r="G127" s="38"/>
      <c r="H127" s="38"/>
      <c r="I127" s="39"/>
      <c r="J127" s="38"/>
      <c r="K127" s="39"/>
      <c r="L127" s="22">
        <v>1</v>
      </c>
      <c r="M127" s="40">
        <v>0</v>
      </c>
      <c r="N127" s="40"/>
      <c r="O127" s="37">
        <v>0</v>
      </c>
      <c r="P127" s="27"/>
      <c r="Q127" s="38"/>
      <c r="R127" s="38"/>
      <c r="S127" s="38"/>
    </row>
    <row r="128" spans="1:19">
      <c r="A128" s="22"/>
      <c r="B128" s="25" t="s">
        <v>167</v>
      </c>
      <c r="C128" s="25"/>
      <c r="D128" s="25"/>
      <c r="E128" s="25"/>
      <c r="F128" s="25"/>
      <c r="G128" s="25"/>
      <c r="H128" s="25"/>
      <c r="I128" s="26"/>
      <c r="J128" s="26"/>
      <c r="K128" s="26"/>
      <c r="L128" s="22">
        <v>1</v>
      </c>
      <c r="M128" s="40">
        <v>0</v>
      </c>
      <c r="N128" s="25"/>
      <c r="O128" s="37">
        <v>0</v>
      </c>
      <c r="P128" s="37"/>
      <c r="Q128" s="25"/>
      <c r="R128" s="25"/>
      <c r="S128" s="25"/>
    </row>
    <row r="129" spans="1:19">
      <c r="A129" s="22"/>
      <c r="B129" s="38" t="s">
        <v>168</v>
      </c>
      <c r="C129" s="38"/>
      <c r="D129" s="38"/>
      <c r="E129" s="38"/>
      <c r="F129" s="38"/>
      <c r="G129" s="38"/>
      <c r="H129" s="38"/>
      <c r="I129" s="39"/>
      <c r="J129" s="38"/>
      <c r="K129" s="39"/>
      <c r="L129" s="22">
        <v>1</v>
      </c>
      <c r="M129" s="40">
        <v>0</v>
      </c>
      <c r="N129" s="40"/>
      <c r="O129" s="37">
        <v>0</v>
      </c>
      <c r="P129" s="27"/>
      <c r="Q129" s="38"/>
      <c r="R129" s="38"/>
      <c r="S129" s="38"/>
    </row>
    <row r="130" spans="1:19">
      <c r="A130" s="22"/>
      <c r="B130" s="25" t="s">
        <v>169</v>
      </c>
      <c r="C130" s="25"/>
      <c r="D130" s="25"/>
      <c r="E130" s="25"/>
      <c r="F130" s="25"/>
      <c r="G130" s="25"/>
      <c r="H130" s="25"/>
      <c r="I130" s="26"/>
      <c r="J130" s="26"/>
      <c r="K130" s="26"/>
      <c r="L130" s="22">
        <v>1</v>
      </c>
      <c r="M130" s="40">
        <v>0</v>
      </c>
      <c r="N130" s="25"/>
      <c r="O130" s="37">
        <v>0</v>
      </c>
      <c r="P130" s="37"/>
      <c r="Q130" s="25"/>
      <c r="R130" s="25"/>
      <c r="S130" s="25"/>
    </row>
    <row r="131" spans="1:19">
      <c r="A131" s="22"/>
      <c r="B131" s="38" t="s">
        <v>170</v>
      </c>
      <c r="C131" s="38"/>
      <c r="D131" s="38"/>
      <c r="E131" s="38"/>
      <c r="F131" s="38"/>
      <c r="G131" s="38"/>
      <c r="H131" s="38"/>
      <c r="I131" s="39"/>
      <c r="J131" s="38"/>
      <c r="K131" s="39"/>
      <c r="L131" s="22">
        <v>1</v>
      </c>
      <c r="M131" s="40">
        <v>0</v>
      </c>
      <c r="N131" s="40"/>
      <c r="O131" s="37">
        <v>0</v>
      </c>
      <c r="P131" s="27"/>
      <c r="Q131" s="38"/>
      <c r="R131" s="38"/>
      <c r="S131" s="38"/>
    </row>
    <row r="132" spans="1:19">
      <c r="A132" s="22"/>
      <c r="B132" s="25" t="s">
        <v>171</v>
      </c>
      <c r="C132" s="25"/>
      <c r="D132" s="25"/>
      <c r="E132" s="25"/>
      <c r="F132" s="25"/>
      <c r="G132" s="25"/>
      <c r="H132" s="25"/>
      <c r="I132" s="26"/>
      <c r="J132" s="26"/>
      <c r="K132" s="26"/>
      <c r="L132" s="22">
        <v>1</v>
      </c>
      <c r="M132" s="40">
        <v>0</v>
      </c>
      <c r="N132" s="25"/>
      <c r="O132" s="37">
        <v>0</v>
      </c>
      <c r="P132" s="37"/>
      <c r="Q132" s="25"/>
      <c r="R132" s="25"/>
      <c r="S132" s="25"/>
    </row>
    <row r="133" spans="1:19">
      <c r="A133" s="22"/>
      <c r="B133" s="38" t="s">
        <v>173</v>
      </c>
      <c r="C133" s="38"/>
      <c r="D133" s="38"/>
      <c r="E133" s="38"/>
      <c r="F133" s="38"/>
      <c r="G133" s="38"/>
      <c r="H133" s="38"/>
      <c r="I133" s="39"/>
      <c r="J133" s="38"/>
      <c r="K133" s="39"/>
      <c r="L133" s="22">
        <v>1</v>
      </c>
      <c r="M133" s="40">
        <v>0</v>
      </c>
      <c r="N133" s="40"/>
      <c r="O133" s="37">
        <v>0</v>
      </c>
      <c r="P133" s="27"/>
      <c r="Q133" s="38"/>
      <c r="R133" s="38"/>
      <c r="S133" s="38"/>
    </row>
    <row r="134" spans="1:19">
      <c r="A134" s="22"/>
      <c r="B134" s="25" t="s">
        <v>175</v>
      </c>
      <c r="C134" s="25"/>
      <c r="D134" s="25"/>
      <c r="E134" s="25"/>
      <c r="F134" s="25"/>
      <c r="G134" s="25"/>
      <c r="H134" s="25"/>
      <c r="I134" s="26"/>
      <c r="J134" s="26"/>
      <c r="K134" s="26"/>
      <c r="L134" s="22">
        <v>1</v>
      </c>
      <c r="M134" s="40">
        <v>0</v>
      </c>
      <c r="N134" s="25"/>
      <c r="O134" s="37">
        <v>0</v>
      </c>
      <c r="P134" s="37"/>
      <c r="Q134" s="25"/>
      <c r="R134" s="25"/>
      <c r="S134" s="25"/>
    </row>
    <row r="135" spans="1:19">
      <c r="A135" s="22"/>
      <c r="B135" s="38" t="s">
        <v>177</v>
      </c>
      <c r="C135" s="38"/>
      <c r="D135" s="38"/>
      <c r="E135" s="38"/>
      <c r="F135" s="38"/>
      <c r="G135" s="38"/>
      <c r="H135" s="38"/>
      <c r="I135" s="39"/>
      <c r="J135" s="38"/>
      <c r="K135" s="39"/>
      <c r="L135" s="22">
        <v>1</v>
      </c>
      <c r="M135" s="40">
        <v>0</v>
      </c>
      <c r="N135" s="40"/>
      <c r="O135" s="37">
        <v>0</v>
      </c>
      <c r="P135" s="27"/>
      <c r="Q135" s="38"/>
      <c r="R135" s="38"/>
      <c r="S135" s="38"/>
    </row>
    <row r="136" spans="1:19">
      <c r="A136" s="22"/>
      <c r="B136" s="25" t="s">
        <v>178</v>
      </c>
      <c r="C136" s="25"/>
      <c r="D136" s="25"/>
      <c r="E136" s="25"/>
      <c r="F136" s="25"/>
      <c r="G136" s="25"/>
      <c r="H136" s="25"/>
      <c r="I136" s="26"/>
      <c r="J136" s="26"/>
      <c r="K136" s="26"/>
      <c r="L136" s="22">
        <v>1</v>
      </c>
      <c r="M136" s="40">
        <v>0</v>
      </c>
      <c r="N136" s="25"/>
      <c r="O136" s="37">
        <v>0</v>
      </c>
      <c r="P136" s="37"/>
      <c r="Q136" s="25"/>
      <c r="R136" s="25"/>
      <c r="S136" s="25"/>
    </row>
    <row r="137" spans="1:19">
      <c r="A137" s="22"/>
      <c r="B137" s="38" t="s">
        <v>179</v>
      </c>
      <c r="C137" s="38"/>
      <c r="D137" s="38"/>
      <c r="E137" s="38"/>
      <c r="F137" s="38"/>
      <c r="G137" s="38"/>
      <c r="H137" s="38"/>
      <c r="I137" s="39"/>
      <c r="J137" s="38"/>
      <c r="K137" s="39"/>
      <c r="L137" s="22">
        <v>1</v>
      </c>
      <c r="M137" s="40">
        <v>0</v>
      </c>
      <c r="N137" s="40"/>
      <c r="O137" s="37">
        <v>0</v>
      </c>
      <c r="P137" s="27"/>
      <c r="Q137" s="38"/>
      <c r="R137" s="38"/>
      <c r="S137" s="38"/>
    </row>
    <row r="138" spans="1:19">
      <c r="A138" s="22"/>
      <c r="B138" s="25" t="s">
        <v>180</v>
      </c>
      <c r="C138" s="25"/>
      <c r="D138" s="25"/>
      <c r="E138" s="25"/>
      <c r="F138" s="25"/>
      <c r="G138" s="25"/>
      <c r="H138" s="25"/>
      <c r="I138" s="26"/>
      <c r="J138" s="26"/>
      <c r="K138" s="26"/>
      <c r="L138" s="22">
        <v>1</v>
      </c>
      <c r="M138" s="40">
        <v>0</v>
      </c>
      <c r="N138" s="25"/>
      <c r="O138" s="37">
        <v>0</v>
      </c>
      <c r="P138" s="37"/>
      <c r="Q138" s="25"/>
      <c r="R138" s="25"/>
      <c r="S138" s="25"/>
    </row>
    <row r="139" spans="1:19">
      <c r="A139" s="22"/>
      <c r="B139" s="38" t="s">
        <v>181</v>
      </c>
      <c r="C139" s="38"/>
      <c r="D139" s="38"/>
      <c r="E139" s="38"/>
      <c r="F139" s="38"/>
      <c r="G139" s="38"/>
      <c r="H139" s="38"/>
      <c r="I139" s="39"/>
      <c r="J139" s="38"/>
      <c r="K139" s="39"/>
      <c r="L139" s="22">
        <v>1</v>
      </c>
      <c r="M139" s="40">
        <v>0</v>
      </c>
      <c r="N139" s="40"/>
      <c r="O139" s="37">
        <v>0</v>
      </c>
      <c r="P139" s="27"/>
      <c r="Q139" s="38"/>
      <c r="R139" s="38"/>
      <c r="S139" s="38"/>
    </row>
    <row r="140" spans="1:19">
      <c r="A140" s="22"/>
      <c r="B140" s="25" t="s">
        <v>182</v>
      </c>
      <c r="C140" s="25"/>
      <c r="D140" s="25"/>
      <c r="E140" s="25"/>
      <c r="F140" s="25"/>
      <c r="G140" s="25"/>
      <c r="H140" s="25"/>
      <c r="I140" s="26"/>
      <c r="J140" s="26"/>
      <c r="K140" s="26"/>
      <c r="L140" s="22">
        <v>1</v>
      </c>
      <c r="M140" s="40">
        <v>0</v>
      </c>
      <c r="N140" s="25"/>
      <c r="O140" s="37">
        <v>0</v>
      </c>
      <c r="P140" s="37"/>
      <c r="Q140" s="25"/>
      <c r="R140" s="25"/>
      <c r="S140" s="25"/>
    </row>
    <row r="141" spans="1:19">
      <c r="A141" s="22"/>
      <c r="B141" s="38" t="s">
        <v>183</v>
      </c>
      <c r="C141" s="38"/>
      <c r="D141" s="38"/>
      <c r="E141" s="38"/>
      <c r="F141" s="38"/>
      <c r="G141" s="38"/>
      <c r="H141" s="38"/>
      <c r="I141" s="39"/>
      <c r="J141" s="38"/>
      <c r="K141" s="39"/>
      <c r="L141" s="22">
        <v>1</v>
      </c>
      <c r="M141" s="40">
        <v>0</v>
      </c>
      <c r="N141" s="40"/>
      <c r="O141" s="37">
        <v>0</v>
      </c>
      <c r="P141" s="27"/>
      <c r="Q141" s="38"/>
      <c r="R141" s="38"/>
      <c r="S141" s="38"/>
    </row>
    <row r="142" spans="1:19">
      <c r="A142" s="22"/>
      <c r="B142" s="25" t="s">
        <v>184</v>
      </c>
      <c r="C142" s="25"/>
      <c r="D142" s="25"/>
      <c r="E142" s="25"/>
      <c r="F142" s="25"/>
      <c r="G142" s="25"/>
      <c r="H142" s="25"/>
      <c r="I142" s="26"/>
      <c r="J142" s="26"/>
      <c r="K142" s="26"/>
      <c r="L142" s="22">
        <v>1</v>
      </c>
      <c r="M142" s="40">
        <v>0</v>
      </c>
      <c r="N142" s="25"/>
      <c r="O142" s="37">
        <v>0</v>
      </c>
      <c r="P142" s="37"/>
      <c r="Q142" s="25"/>
      <c r="R142" s="25"/>
      <c r="S142" s="25"/>
    </row>
    <row r="143" spans="1:19">
      <c r="A143" s="22"/>
      <c r="B143" s="38" t="s">
        <v>185</v>
      </c>
      <c r="C143" s="38"/>
      <c r="D143" s="38"/>
      <c r="E143" s="38"/>
      <c r="F143" s="38"/>
      <c r="G143" s="38"/>
      <c r="H143" s="38"/>
      <c r="I143" s="39"/>
      <c r="J143" s="38"/>
      <c r="K143" s="39"/>
      <c r="L143" s="22">
        <v>1</v>
      </c>
      <c r="M143" s="40">
        <v>0</v>
      </c>
      <c r="N143" s="40"/>
      <c r="O143" s="37">
        <v>0</v>
      </c>
      <c r="P143" s="27"/>
      <c r="Q143" s="38"/>
      <c r="R143" s="38"/>
      <c r="S143" s="38"/>
    </row>
    <row r="144" spans="1:19">
      <c r="A144" s="22"/>
      <c r="B144" s="25" t="s">
        <v>186</v>
      </c>
      <c r="C144" s="25"/>
      <c r="D144" s="25"/>
      <c r="E144" s="25"/>
      <c r="F144" s="25"/>
      <c r="G144" s="25"/>
      <c r="H144" s="25"/>
      <c r="I144" s="26"/>
      <c r="J144" s="26"/>
      <c r="K144" s="26"/>
      <c r="L144" s="22">
        <v>1</v>
      </c>
      <c r="M144" s="40">
        <v>0</v>
      </c>
      <c r="N144" s="25"/>
      <c r="O144" s="37">
        <v>0</v>
      </c>
      <c r="P144" s="37"/>
      <c r="Q144" s="25"/>
      <c r="R144" s="25"/>
      <c r="S144" s="25"/>
    </row>
    <row r="145" spans="1:19">
      <c r="A145" s="22"/>
      <c r="B145" s="38" t="s">
        <v>187</v>
      </c>
      <c r="C145" s="38"/>
      <c r="D145" s="38"/>
      <c r="E145" s="38"/>
      <c r="F145" s="38"/>
      <c r="G145" s="38"/>
      <c r="H145" s="38"/>
      <c r="I145" s="39"/>
      <c r="J145" s="38"/>
      <c r="K145" s="39"/>
      <c r="L145" s="22">
        <v>1</v>
      </c>
      <c r="M145" s="40">
        <v>0</v>
      </c>
      <c r="N145" s="40"/>
      <c r="O145" s="37">
        <v>0</v>
      </c>
      <c r="P145" s="27"/>
      <c r="Q145" s="38"/>
      <c r="R145" s="38"/>
      <c r="S145" s="38"/>
    </row>
    <row r="146" spans="1:19">
      <c r="A146" s="22"/>
      <c r="B146" s="25" t="s">
        <v>188</v>
      </c>
      <c r="C146" s="25"/>
      <c r="D146" s="25"/>
      <c r="E146" s="25"/>
      <c r="F146" s="25"/>
      <c r="G146" s="25"/>
      <c r="H146" s="25"/>
      <c r="I146" s="26"/>
      <c r="J146" s="26"/>
      <c r="K146" s="26"/>
      <c r="L146" s="22">
        <v>1</v>
      </c>
      <c r="M146" s="40">
        <v>0</v>
      </c>
      <c r="N146" s="25"/>
      <c r="O146" s="37">
        <v>0</v>
      </c>
      <c r="P146" s="37"/>
      <c r="Q146" s="25"/>
      <c r="R146" s="25"/>
      <c r="S146" s="25"/>
    </row>
    <row r="147" spans="1:19">
      <c r="A147" s="22"/>
      <c r="B147" s="38" t="s">
        <v>189</v>
      </c>
      <c r="C147" s="38"/>
      <c r="D147" s="38"/>
      <c r="E147" s="38"/>
      <c r="F147" s="38"/>
      <c r="G147" s="38"/>
      <c r="H147" s="38"/>
      <c r="I147" s="39"/>
      <c r="J147" s="38"/>
      <c r="K147" s="39"/>
      <c r="L147" s="22">
        <v>1</v>
      </c>
      <c r="M147" s="40">
        <v>0</v>
      </c>
      <c r="N147" s="40"/>
      <c r="O147" s="37">
        <v>0</v>
      </c>
      <c r="P147" s="27"/>
      <c r="Q147" s="38"/>
      <c r="R147" s="38"/>
      <c r="S147" s="38"/>
    </row>
    <row r="148" spans="1:19">
      <c r="A148" s="22"/>
      <c r="B148" s="25" t="s">
        <v>190</v>
      </c>
      <c r="C148" s="25"/>
      <c r="D148" s="25"/>
      <c r="E148" s="25"/>
      <c r="F148" s="25"/>
      <c r="G148" s="25"/>
      <c r="H148" s="25"/>
      <c r="I148" s="26"/>
      <c r="J148" s="26"/>
      <c r="K148" s="26"/>
      <c r="L148" s="22">
        <v>1</v>
      </c>
      <c r="M148" s="40">
        <v>0</v>
      </c>
      <c r="N148" s="25"/>
      <c r="O148" s="37">
        <v>0</v>
      </c>
      <c r="P148" s="37"/>
      <c r="Q148" s="25"/>
      <c r="R148" s="25"/>
      <c r="S148" s="25"/>
    </row>
    <row r="149" spans="1:19">
      <c r="A149" s="22"/>
      <c r="B149" s="38" t="s">
        <v>191</v>
      </c>
      <c r="C149" s="38"/>
      <c r="D149" s="38"/>
      <c r="E149" s="38"/>
      <c r="F149" s="38"/>
      <c r="G149" s="38"/>
      <c r="H149" s="38"/>
      <c r="I149" s="39"/>
      <c r="J149" s="38"/>
      <c r="K149" s="39"/>
      <c r="L149" s="22">
        <v>1</v>
      </c>
      <c r="M149" s="40">
        <v>0</v>
      </c>
      <c r="N149" s="40"/>
      <c r="O149" s="37">
        <v>0</v>
      </c>
      <c r="P149" s="27"/>
      <c r="Q149" s="38"/>
      <c r="R149" s="38"/>
      <c r="S149" s="38"/>
    </row>
    <row r="150" spans="1:19">
      <c r="A150" s="22"/>
      <c r="B150" s="25" t="s">
        <v>192</v>
      </c>
      <c r="C150" s="25"/>
      <c r="D150" s="25"/>
      <c r="E150" s="25"/>
      <c r="F150" s="25"/>
      <c r="G150" s="25"/>
      <c r="H150" s="25"/>
      <c r="I150" s="26"/>
      <c r="J150" s="26"/>
      <c r="K150" s="26"/>
      <c r="L150" s="22">
        <v>1</v>
      </c>
      <c r="M150" s="40">
        <v>0</v>
      </c>
      <c r="N150" s="25"/>
      <c r="O150" s="37">
        <v>0</v>
      </c>
      <c r="P150" s="37"/>
      <c r="Q150" s="25"/>
      <c r="R150" s="25"/>
      <c r="S150" s="25"/>
    </row>
    <row r="151" spans="1:19">
      <c r="A151" s="22"/>
      <c r="B151" s="38" t="s">
        <v>194</v>
      </c>
      <c r="C151" s="38"/>
      <c r="D151" s="38"/>
      <c r="E151" s="38"/>
      <c r="F151" s="38"/>
      <c r="G151" s="38"/>
      <c r="H151" s="38"/>
      <c r="I151" s="39"/>
      <c r="J151" s="38"/>
      <c r="K151" s="39"/>
      <c r="L151" s="22">
        <v>1</v>
      </c>
      <c r="M151" s="40">
        <v>0</v>
      </c>
      <c r="N151" s="40"/>
      <c r="O151" s="37">
        <v>0</v>
      </c>
      <c r="P151" s="27"/>
      <c r="Q151" s="38"/>
      <c r="R151" s="38"/>
      <c r="S151" s="38"/>
    </row>
    <row r="152" spans="1:19">
      <c r="A152" s="22"/>
      <c r="B152" s="25" t="s">
        <v>195</v>
      </c>
      <c r="C152" s="25"/>
      <c r="D152" s="25"/>
      <c r="E152" s="25"/>
      <c r="F152" s="25"/>
      <c r="G152" s="25"/>
      <c r="H152" s="25"/>
      <c r="I152" s="26"/>
      <c r="J152" s="26"/>
      <c r="K152" s="26"/>
      <c r="L152" s="22">
        <v>1</v>
      </c>
      <c r="M152" s="40">
        <v>0</v>
      </c>
      <c r="N152" s="25"/>
      <c r="O152" s="37">
        <v>0</v>
      </c>
      <c r="P152" s="37"/>
      <c r="Q152" s="25"/>
      <c r="R152" s="25"/>
      <c r="S152" s="25"/>
    </row>
    <row r="153" spans="1:19">
      <c r="A153" s="22"/>
      <c r="B153" s="38" t="s">
        <v>196</v>
      </c>
      <c r="C153" s="38"/>
      <c r="D153" s="38"/>
      <c r="E153" s="38"/>
      <c r="F153" s="38"/>
      <c r="G153" s="38"/>
      <c r="H153" s="38"/>
      <c r="I153" s="39"/>
      <c r="J153" s="38"/>
      <c r="K153" s="39"/>
      <c r="L153" s="22">
        <v>1</v>
      </c>
      <c r="M153" s="40">
        <v>0</v>
      </c>
      <c r="N153" s="40"/>
      <c r="O153" s="37">
        <v>0</v>
      </c>
      <c r="P153" s="27"/>
      <c r="Q153" s="38"/>
      <c r="R153" s="38"/>
      <c r="S153" s="38"/>
    </row>
    <row r="154" spans="1:19">
      <c r="A154" s="22"/>
      <c r="B154" s="25" t="s">
        <v>198</v>
      </c>
      <c r="C154" s="25"/>
      <c r="D154" s="25"/>
      <c r="E154" s="25"/>
      <c r="F154" s="25"/>
      <c r="G154" s="25"/>
      <c r="H154" s="25"/>
      <c r="I154" s="26"/>
      <c r="J154" s="26"/>
      <c r="K154" s="26"/>
      <c r="L154" s="22">
        <v>1</v>
      </c>
      <c r="M154" s="40">
        <v>0</v>
      </c>
      <c r="N154" s="25"/>
      <c r="O154" s="37">
        <v>0</v>
      </c>
      <c r="P154" s="37"/>
      <c r="Q154" s="25"/>
      <c r="R154" s="25"/>
      <c r="S154" s="25"/>
    </row>
    <row r="155" spans="1:19">
      <c r="A155" s="22"/>
      <c r="B155" s="29" t="s">
        <v>200</v>
      </c>
      <c r="C155" s="29"/>
      <c r="D155" s="29"/>
      <c r="E155" s="29"/>
      <c r="F155" s="29"/>
      <c r="G155" s="29"/>
      <c r="H155" s="29"/>
      <c r="I155" s="30"/>
      <c r="J155" s="30"/>
      <c r="K155" s="30"/>
      <c r="L155" s="22">
        <v>1</v>
      </c>
      <c r="M155" s="40">
        <v>0</v>
      </c>
      <c r="N155" s="29"/>
      <c r="O155" s="37">
        <v>0</v>
      </c>
      <c r="P155" s="31"/>
      <c r="Q155" s="29"/>
      <c r="R155" s="29"/>
      <c r="S155" s="29"/>
    </row>
    <row r="156" spans="1:19">
      <c r="A156" s="22"/>
      <c r="B156" s="32" t="s">
        <v>201</v>
      </c>
      <c r="C156" s="32"/>
      <c r="D156" s="32"/>
      <c r="E156" s="32"/>
      <c r="F156" s="32"/>
      <c r="G156" s="32"/>
      <c r="H156" s="32"/>
      <c r="I156" s="33"/>
      <c r="J156" s="32"/>
      <c r="K156" s="33"/>
      <c r="L156" s="22">
        <v>1</v>
      </c>
      <c r="M156" s="40">
        <v>0</v>
      </c>
      <c r="N156" s="34"/>
      <c r="O156" s="37">
        <v>0</v>
      </c>
      <c r="P156" s="35"/>
      <c r="Q156" s="32"/>
      <c r="R156" s="32"/>
      <c r="S156" s="32"/>
    </row>
    <row r="157" spans="1:19">
      <c r="A157" s="22"/>
      <c r="B157" s="29" t="s">
        <v>202</v>
      </c>
      <c r="C157" s="29"/>
      <c r="D157" s="29"/>
      <c r="E157" s="29"/>
      <c r="F157" s="29"/>
      <c r="G157" s="29"/>
      <c r="H157" s="29"/>
      <c r="I157" s="30"/>
      <c r="J157" s="30"/>
      <c r="K157" s="30"/>
      <c r="L157" s="22">
        <v>1</v>
      </c>
      <c r="M157" s="40">
        <v>0</v>
      </c>
      <c r="N157" s="29"/>
      <c r="O157" s="37">
        <v>0</v>
      </c>
      <c r="P157" s="31"/>
      <c r="Q157" s="29"/>
      <c r="R157" s="29"/>
      <c r="S157" s="29"/>
    </row>
    <row r="158" spans="1:19">
      <c r="A158" s="22"/>
      <c r="B158" s="32" t="s">
        <v>203</v>
      </c>
      <c r="C158" s="32"/>
      <c r="D158" s="32"/>
      <c r="E158" s="32"/>
      <c r="F158" s="32"/>
      <c r="G158" s="32"/>
      <c r="H158" s="32"/>
      <c r="I158" s="33"/>
      <c r="J158" s="32"/>
      <c r="K158" s="33"/>
      <c r="L158" s="22">
        <v>1</v>
      </c>
      <c r="M158" s="40">
        <v>0</v>
      </c>
      <c r="N158" s="34"/>
      <c r="O158" s="37">
        <v>0</v>
      </c>
      <c r="P158" s="35"/>
      <c r="Q158" s="32"/>
      <c r="R158" s="32"/>
      <c r="S158" s="32"/>
    </row>
    <row r="159" spans="1:19">
      <c r="A159" s="22"/>
      <c r="B159" s="29" t="s">
        <v>204</v>
      </c>
      <c r="C159" s="29"/>
      <c r="D159" s="29"/>
      <c r="E159" s="29"/>
      <c r="F159" s="29"/>
      <c r="G159" s="29"/>
      <c r="H159" s="29"/>
      <c r="I159" s="30"/>
      <c r="J159" s="30"/>
      <c r="K159" s="30"/>
      <c r="L159" s="22">
        <v>1</v>
      </c>
      <c r="M159" s="40">
        <v>0</v>
      </c>
      <c r="N159" s="29"/>
      <c r="O159" s="37">
        <v>0</v>
      </c>
      <c r="P159" s="31"/>
      <c r="Q159" s="29"/>
      <c r="R159" s="29"/>
      <c r="S159" s="29"/>
    </row>
    <row r="160" spans="1:19">
      <c r="A160" s="22"/>
      <c r="B160" s="32" t="s">
        <v>205</v>
      </c>
      <c r="C160" s="32"/>
      <c r="D160" s="32"/>
      <c r="E160" s="32"/>
      <c r="F160" s="32"/>
      <c r="G160" s="32"/>
      <c r="H160" s="32"/>
      <c r="I160" s="33"/>
      <c r="J160" s="32"/>
      <c r="K160" s="33"/>
      <c r="L160" s="22">
        <v>1</v>
      </c>
      <c r="M160" s="40">
        <v>0</v>
      </c>
      <c r="N160" s="34"/>
      <c r="O160" s="37">
        <v>0</v>
      </c>
      <c r="P160" s="35"/>
      <c r="Q160" s="32"/>
      <c r="R160" s="32"/>
      <c r="S160" s="32"/>
    </row>
    <row r="161" spans="1:19">
      <c r="A161" s="22"/>
      <c r="B161" s="29" t="s">
        <v>206</v>
      </c>
      <c r="C161" s="29"/>
      <c r="D161" s="29"/>
      <c r="E161" s="29"/>
      <c r="F161" s="29"/>
      <c r="G161" s="29"/>
      <c r="H161" s="29"/>
      <c r="I161" s="30"/>
      <c r="J161" s="30"/>
      <c r="K161" s="30"/>
      <c r="L161" s="22">
        <v>1</v>
      </c>
      <c r="M161" s="40">
        <v>0</v>
      </c>
      <c r="N161" s="29"/>
      <c r="O161" s="37">
        <v>0</v>
      </c>
      <c r="P161" s="31"/>
      <c r="Q161" s="29"/>
      <c r="R161" s="29"/>
      <c r="S161" s="29"/>
    </row>
    <row r="162" spans="1:19">
      <c r="A162" s="20"/>
      <c r="B162" s="32" t="s">
        <v>207</v>
      </c>
      <c r="C162" s="32"/>
      <c r="D162" s="32"/>
      <c r="E162" s="32"/>
      <c r="F162" s="32"/>
      <c r="G162" s="32"/>
      <c r="H162" s="32"/>
      <c r="I162" s="33"/>
      <c r="J162" s="32"/>
      <c r="K162" s="33"/>
      <c r="L162" s="22">
        <v>1</v>
      </c>
      <c r="M162" s="40">
        <v>0</v>
      </c>
      <c r="N162" s="34"/>
      <c r="O162" s="37">
        <v>0</v>
      </c>
      <c r="P162" s="35"/>
      <c r="Q162" s="32"/>
      <c r="R162" s="32"/>
      <c r="S162" s="32"/>
    </row>
    <row r="163" spans="1:19">
      <c r="A163" s="20"/>
      <c r="B163" s="29" t="s">
        <v>208</v>
      </c>
      <c r="C163" s="29"/>
      <c r="D163" s="29"/>
      <c r="E163" s="29"/>
      <c r="F163" s="29"/>
      <c r="G163" s="29"/>
      <c r="H163" s="29"/>
      <c r="I163" s="30"/>
      <c r="J163" s="30"/>
      <c r="K163" s="30"/>
      <c r="L163" s="22">
        <v>1</v>
      </c>
      <c r="M163" s="40">
        <v>0</v>
      </c>
      <c r="N163" s="29"/>
      <c r="O163" s="37">
        <v>0</v>
      </c>
      <c r="P163" s="31"/>
      <c r="Q163" s="29"/>
      <c r="R163" s="29"/>
      <c r="S163" s="29"/>
    </row>
    <row r="164" spans="1:19">
      <c r="A164" s="20"/>
      <c r="B164" s="32" t="s">
        <v>209</v>
      </c>
      <c r="C164" s="32"/>
      <c r="D164" s="32"/>
      <c r="E164" s="32"/>
      <c r="F164" s="32"/>
      <c r="G164" s="32"/>
      <c r="H164" s="32"/>
      <c r="I164" s="33"/>
      <c r="J164" s="32"/>
      <c r="K164" s="33"/>
      <c r="L164" s="22">
        <v>1</v>
      </c>
      <c r="M164" s="40">
        <v>0</v>
      </c>
      <c r="N164" s="34"/>
      <c r="O164" s="37">
        <v>0</v>
      </c>
      <c r="P164" s="35"/>
      <c r="Q164" s="32"/>
      <c r="R164" s="32"/>
      <c r="S164" s="32"/>
    </row>
    <row r="165" spans="1:19">
      <c r="A165" s="20"/>
      <c r="B165" s="29" t="s">
        <v>210</v>
      </c>
      <c r="C165" s="29"/>
      <c r="D165" s="29"/>
      <c r="E165" s="29"/>
      <c r="F165" s="29"/>
      <c r="G165" s="29"/>
      <c r="H165" s="29"/>
      <c r="I165" s="30"/>
      <c r="J165" s="30"/>
      <c r="K165" s="30"/>
      <c r="L165" s="22">
        <v>1</v>
      </c>
      <c r="M165" s="40">
        <v>0</v>
      </c>
      <c r="N165" s="29"/>
      <c r="O165" s="37">
        <v>0</v>
      </c>
      <c r="P165" s="31"/>
      <c r="Q165" s="29"/>
      <c r="R165" s="29"/>
      <c r="S165" s="29"/>
    </row>
    <row r="166" spans="1:19">
      <c r="A166" s="20"/>
      <c r="B166" s="32" t="s">
        <v>211</v>
      </c>
      <c r="C166" s="32"/>
      <c r="D166" s="32"/>
      <c r="E166" s="32"/>
      <c r="F166" s="32"/>
      <c r="G166" s="32"/>
      <c r="H166" s="32"/>
      <c r="I166" s="33"/>
      <c r="J166" s="32"/>
      <c r="K166" s="33"/>
      <c r="L166" s="22">
        <v>1</v>
      </c>
      <c r="M166" s="40">
        <v>0</v>
      </c>
      <c r="N166" s="34"/>
      <c r="O166" s="37">
        <v>0</v>
      </c>
      <c r="P166" s="35"/>
      <c r="Q166" s="32"/>
      <c r="R166" s="32"/>
      <c r="S166" s="32"/>
    </row>
    <row r="167" spans="1:19">
      <c r="A167" s="20"/>
      <c r="B167" s="29" t="s">
        <v>212</v>
      </c>
      <c r="C167" s="29"/>
      <c r="D167" s="29"/>
      <c r="E167" s="29"/>
      <c r="F167" s="29"/>
      <c r="G167" s="29"/>
      <c r="H167" s="29"/>
      <c r="I167" s="30"/>
      <c r="J167" s="30"/>
      <c r="K167" s="30"/>
      <c r="L167" s="22">
        <v>1</v>
      </c>
      <c r="M167" s="40">
        <v>0</v>
      </c>
      <c r="N167" s="29"/>
      <c r="O167" s="37">
        <v>0</v>
      </c>
      <c r="P167" s="31"/>
      <c r="Q167" s="29"/>
      <c r="R167" s="29"/>
      <c r="S167" s="29"/>
    </row>
    <row r="168" spans="1:19">
      <c r="A168" s="20"/>
      <c r="B168" s="32" t="s">
        <v>213</v>
      </c>
      <c r="C168" s="32"/>
      <c r="D168" s="32"/>
      <c r="E168" s="32"/>
      <c r="F168" s="32"/>
      <c r="G168" s="32"/>
      <c r="H168" s="32"/>
      <c r="I168" s="33"/>
      <c r="J168" s="32"/>
      <c r="K168" s="33"/>
      <c r="L168" s="22">
        <v>1</v>
      </c>
      <c r="M168" s="40">
        <v>0</v>
      </c>
      <c r="N168" s="34"/>
      <c r="O168" s="37">
        <v>0</v>
      </c>
      <c r="P168" s="35"/>
      <c r="Q168" s="32"/>
      <c r="R168" s="32"/>
      <c r="S168" s="32"/>
    </row>
    <row r="169" spans="1:19">
      <c r="A169" s="20"/>
      <c r="B169" s="29" t="s">
        <v>215</v>
      </c>
      <c r="C169" s="29"/>
      <c r="D169" s="29"/>
      <c r="E169" s="29"/>
      <c r="F169" s="29"/>
      <c r="G169" s="29"/>
      <c r="H169" s="29"/>
      <c r="I169" s="30"/>
      <c r="J169" s="30"/>
      <c r="K169" s="30"/>
      <c r="L169" s="22">
        <v>1</v>
      </c>
      <c r="M169" s="40">
        <v>0</v>
      </c>
      <c r="N169" s="29"/>
      <c r="O169" s="37">
        <v>0</v>
      </c>
      <c r="P169" s="31"/>
      <c r="Q169" s="29"/>
      <c r="R169" s="29"/>
      <c r="S169" s="29"/>
    </row>
    <row r="170" spans="1:19">
      <c r="A170" s="20"/>
      <c r="B170" s="32" t="s">
        <v>216</v>
      </c>
      <c r="C170" s="32"/>
      <c r="D170" s="32"/>
      <c r="E170" s="32"/>
      <c r="F170" s="32"/>
      <c r="G170" s="32"/>
      <c r="H170" s="32"/>
      <c r="I170" s="33"/>
      <c r="J170" s="32"/>
      <c r="K170" s="33"/>
      <c r="L170" s="22">
        <v>1</v>
      </c>
      <c r="M170" s="40">
        <v>0</v>
      </c>
      <c r="N170" s="34"/>
      <c r="O170" s="37">
        <v>0</v>
      </c>
      <c r="P170" s="35"/>
      <c r="Q170" s="32"/>
      <c r="R170" s="32"/>
      <c r="S170" s="32"/>
    </row>
    <row r="171" spans="1:19">
      <c r="A171" s="20"/>
      <c r="B171" s="29" t="s">
        <v>217</v>
      </c>
      <c r="C171" s="29"/>
      <c r="D171" s="29"/>
      <c r="E171" s="29"/>
      <c r="F171" s="29"/>
      <c r="G171" s="29"/>
      <c r="H171" s="29"/>
      <c r="I171" s="30"/>
      <c r="J171" s="30"/>
      <c r="K171" s="30"/>
      <c r="L171" s="22">
        <v>1</v>
      </c>
      <c r="M171" s="40">
        <v>0</v>
      </c>
      <c r="N171" s="29"/>
      <c r="O171" s="37">
        <v>0</v>
      </c>
      <c r="P171" s="31"/>
      <c r="Q171" s="29"/>
      <c r="R171" s="29"/>
      <c r="S171" s="29"/>
    </row>
    <row r="172" spans="1:19">
      <c r="A172" s="20"/>
      <c r="B172" s="32" t="s">
        <v>218</v>
      </c>
      <c r="C172" s="32"/>
      <c r="D172" s="32"/>
      <c r="E172" s="32"/>
      <c r="F172" s="32"/>
      <c r="G172" s="32"/>
      <c r="H172" s="32"/>
      <c r="I172" s="33"/>
      <c r="J172" s="32"/>
      <c r="K172" s="33"/>
      <c r="L172" s="22">
        <v>1</v>
      </c>
      <c r="M172" s="40">
        <v>0</v>
      </c>
      <c r="N172" s="34"/>
      <c r="O172" s="37">
        <v>0</v>
      </c>
      <c r="P172" s="35"/>
      <c r="Q172" s="32"/>
      <c r="R172" s="32"/>
      <c r="S172" s="32"/>
    </row>
    <row r="173" spans="1:19">
      <c r="A173" s="20"/>
      <c r="B173" s="29" t="s">
        <v>219</v>
      </c>
      <c r="C173" s="29"/>
      <c r="D173" s="29"/>
      <c r="E173" s="29"/>
      <c r="F173" s="29"/>
      <c r="G173" s="29"/>
      <c r="H173" s="29"/>
      <c r="I173" s="30"/>
      <c r="J173" s="30"/>
      <c r="K173" s="30"/>
      <c r="L173" s="22">
        <v>1</v>
      </c>
      <c r="M173" s="40">
        <v>0</v>
      </c>
      <c r="N173" s="29"/>
      <c r="O173" s="37">
        <v>0</v>
      </c>
      <c r="P173" s="31"/>
      <c r="Q173" s="29"/>
      <c r="R173" s="29"/>
      <c r="S173" s="29"/>
    </row>
    <row r="174" spans="1:19">
      <c r="A174" s="20"/>
      <c r="B174" s="32" t="s">
        <v>220</v>
      </c>
      <c r="C174" s="32"/>
      <c r="D174" s="32"/>
      <c r="E174" s="32"/>
      <c r="F174" s="32"/>
      <c r="G174" s="32"/>
      <c r="H174" s="32"/>
      <c r="I174" s="33"/>
      <c r="J174" s="32"/>
      <c r="K174" s="33"/>
      <c r="L174" s="22">
        <v>1</v>
      </c>
      <c r="M174" s="40">
        <v>0</v>
      </c>
      <c r="N174" s="34"/>
      <c r="O174" s="37">
        <v>0</v>
      </c>
      <c r="P174" s="35"/>
      <c r="Q174" s="32"/>
      <c r="R174" s="32"/>
      <c r="S174" s="32"/>
    </row>
    <row r="175" spans="1:19">
      <c r="A175" s="20"/>
      <c r="B175" s="29" t="s">
        <v>221</v>
      </c>
      <c r="C175" s="29"/>
      <c r="D175" s="29"/>
      <c r="E175" s="29"/>
      <c r="F175" s="29"/>
      <c r="G175" s="29"/>
      <c r="H175" s="29"/>
      <c r="I175" s="30"/>
      <c r="J175" s="30"/>
      <c r="K175" s="30"/>
      <c r="L175" s="22">
        <v>1</v>
      </c>
      <c r="M175" s="40">
        <v>0</v>
      </c>
      <c r="N175" s="29"/>
      <c r="O175" s="37">
        <v>0</v>
      </c>
      <c r="P175" s="31"/>
      <c r="Q175" s="29"/>
      <c r="R175" s="29"/>
      <c r="S175" s="29"/>
    </row>
    <row r="176" spans="1:19">
      <c r="A176" s="20"/>
      <c r="B176" s="32" t="s">
        <v>222</v>
      </c>
      <c r="C176" s="32"/>
      <c r="D176" s="32"/>
      <c r="E176" s="32"/>
      <c r="F176" s="32"/>
      <c r="G176" s="32"/>
      <c r="H176" s="32"/>
      <c r="I176" s="33"/>
      <c r="J176" s="32"/>
      <c r="K176" s="33"/>
      <c r="L176" s="22">
        <v>1</v>
      </c>
      <c r="M176" s="40">
        <v>0</v>
      </c>
      <c r="N176" s="34"/>
      <c r="O176" s="37">
        <v>0</v>
      </c>
      <c r="P176" s="35"/>
      <c r="Q176" s="32"/>
      <c r="R176" s="32"/>
      <c r="S176" s="32"/>
    </row>
    <row r="177" spans="1:19">
      <c r="A177" s="20"/>
      <c r="B177" s="29" t="s">
        <v>223</v>
      </c>
      <c r="C177" s="29"/>
      <c r="D177" s="29"/>
      <c r="E177" s="29"/>
      <c r="F177" s="29"/>
      <c r="G177" s="29"/>
      <c r="H177" s="29"/>
      <c r="I177" s="30"/>
      <c r="J177" s="30"/>
      <c r="K177" s="30"/>
      <c r="L177" s="22">
        <v>1</v>
      </c>
      <c r="M177" s="40">
        <v>0</v>
      </c>
      <c r="N177" s="29"/>
      <c r="O177" s="37">
        <v>0</v>
      </c>
      <c r="P177" s="31"/>
      <c r="Q177" s="29"/>
      <c r="R177" s="29"/>
      <c r="S177" s="29"/>
    </row>
    <row r="178" spans="1:19">
      <c r="A178" s="20"/>
      <c r="B178" s="32" t="s">
        <v>224</v>
      </c>
      <c r="C178" s="32"/>
      <c r="D178" s="32"/>
      <c r="E178" s="32"/>
      <c r="F178" s="32"/>
      <c r="G178" s="32"/>
      <c r="H178" s="32"/>
      <c r="I178" s="33"/>
      <c r="J178" s="32"/>
      <c r="K178" s="33"/>
      <c r="L178" s="22">
        <v>1</v>
      </c>
      <c r="M178" s="40">
        <v>0</v>
      </c>
      <c r="N178" s="34"/>
      <c r="O178" s="37">
        <v>0</v>
      </c>
      <c r="P178" s="35"/>
      <c r="Q178" s="32"/>
      <c r="R178" s="32"/>
      <c r="S178" s="32"/>
    </row>
    <row r="179" spans="1:19">
      <c r="A179" s="20"/>
      <c r="B179" s="29" t="s">
        <v>225</v>
      </c>
      <c r="C179" s="29"/>
      <c r="D179" s="29"/>
      <c r="E179" s="29"/>
      <c r="F179" s="29"/>
      <c r="G179" s="29"/>
      <c r="H179" s="29"/>
      <c r="I179" s="30"/>
      <c r="J179" s="30"/>
      <c r="K179" s="30"/>
      <c r="L179" s="22">
        <v>1</v>
      </c>
      <c r="M179" s="40">
        <v>0</v>
      </c>
      <c r="N179" s="29"/>
      <c r="O179" s="37">
        <v>0</v>
      </c>
      <c r="P179" s="31"/>
      <c r="Q179" s="29"/>
      <c r="R179" s="29"/>
      <c r="S179" s="29"/>
    </row>
    <row r="180" spans="1:19">
      <c r="A180" s="20"/>
      <c r="B180" s="32" t="s">
        <v>226</v>
      </c>
      <c r="C180" s="32"/>
      <c r="D180" s="32"/>
      <c r="E180" s="32"/>
      <c r="F180" s="32"/>
      <c r="G180" s="32"/>
      <c r="H180" s="32"/>
      <c r="I180" s="33"/>
      <c r="J180" s="32"/>
      <c r="K180" s="33"/>
      <c r="L180" s="22">
        <v>1</v>
      </c>
      <c r="M180" s="40">
        <v>0</v>
      </c>
      <c r="N180" s="34"/>
      <c r="O180" s="37">
        <v>0</v>
      </c>
      <c r="P180" s="35"/>
      <c r="Q180" s="32"/>
      <c r="R180" s="32"/>
      <c r="S180" s="32"/>
    </row>
    <row r="181" spans="1:19">
      <c r="A181" s="20"/>
      <c r="B181" s="29" t="s">
        <v>227</v>
      </c>
      <c r="C181" s="29"/>
      <c r="D181" s="29"/>
      <c r="E181" s="29"/>
      <c r="F181" s="29"/>
      <c r="G181" s="29"/>
      <c r="H181" s="29"/>
      <c r="I181" s="30"/>
      <c r="J181" s="30"/>
      <c r="K181" s="30"/>
      <c r="L181" s="22">
        <v>1</v>
      </c>
      <c r="M181" s="40">
        <v>0</v>
      </c>
      <c r="N181" s="29"/>
      <c r="O181" s="37">
        <v>0</v>
      </c>
      <c r="P181" s="31"/>
      <c r="Q181" s="29"/>
      <c r="R181" s="29"/>
      <c r="S181" s="29"/>
    </row>
    <row r="182" spans="1:19">
      <c r="A182" s="20"/>
      <c r="B182" s="32" t="s">
        <v>228</v>
      </c>
      <c r="C182" s="32"/>
      <c r="D182" s="32"/>
      <c r="E182" s="32"/>
      <c r="F182" s="32"/>
      <c r="G182" s="32"/>
      <c r="H182" s="32"/>
      <c r="I182" s="33"/>
      <c r="J182" s="32"/>
      <c r="K182" s="33"/>
      <c r="L182" s="22">
        <v>1</v>
      </c>
      <c r="M182" s="40">
        <v>0</v>
      </c>
      <c r="N182" s="34"/>
      <c r="O182" s="37">
        <v>0</v>
      </c>
      <c r="P182" s="35"/>
      <c r="Q182" s="32"/>
      <c r="R182" s="32"/>
      <c r="S182" s="32"/>
    </row>
    <row r="183" spans="1:19">
      <c r="A183" s="20"/>
      <c r="B183" s="29" t="s">
        <v>229</v>
      </c>
      <c r="C183" s="29"/>
      <c r="D183" s="29"/>
      <c r="E183" s="29"/>
      <c r="F183" s="29"/>
      <c r="G183" s="29"/>
      <c r="H183" s="29"/>
      <c r="I183" s="30"/>
      <c r="J183" s="30"/>
      <c r="K183" s="30"/>
      <c r="L183" s="22">
        <v>1</v>
      </c>
      <c r="M183" s="40">
        <v>0</v>
      </c>
      <c r="N183" s="29"/>
      <c r="O183" s="37">
        <v>0</v>
      </c>
      <c r="P183" s="31"/>
      <c r="Q183" s="29"/>
      <c r="R183" s="29"/>
      <c r="S183" s="29"/>
    </row>
    <row r="184" spans="1:19">
      <c r="A184" s="20"/>
      <c r="B184" s="32" t="s">
        <v>230</v>
      </c>
      <c r="C184" s="32"/>
      <c r="D184" s="32"/>
      <c r="E184" s="32"/>
      <c r="F184" s="32"/>
      <c r="G184" s="32"/>
      <c r="H184" s="32"/>
      <c r="I184" s="33"/>
      <c r="J184" s="32"/>
      <c r="K184" s="33"/>
      <c r="L184" s="22">
        <v>1</v>
      </c>
      <c r="M184" s="40">
        <v>0</v>
      </c>
      <c r="N184" s="34"/>
      <c r="O184" s="37">
        <v>0</v>
      </c>
      <c r="P184" s="35"/>
      <c r="Q184" s="32"/>
      <c r="R184" s="32"/>
      <c r="S184" s="32"/>
    </row>
    <row r="185" spans="1:19">
      <c r="A185" s="20"/>
      <c r="B185" s="29" t="s">
        <v>231</v>
      </c>
      <c r="C185" s="29"/>
      <c r="D185" s="29"/>
      <c r="E185" s="29"/>
      <c r="F185" s="29"/>
      <c r="G185" s="29"/>
      <c r="H185" s="29"/>
      <c r="I185" s="30"/>
      <c r="J185" s="30"/>
      <c r="K185" s="30"/>
      <c r="L185" s="22">
        <v>1</v>
      </c>
      <c r="M185" s="40">
        <v>0</v>
      </c>
      <c r="N185" s="29"/>
      <c r="O185" s="37">
        <v>0</v>
      </c>
      <c r="P185" s="31"/>
      <c r="Q185" s="29"/>
      <c r="R185" s="29"/>
      <c r="S185" s="29"/>
    </row>
    <row r="186" spans="1:19">
      <c r="A186" s="20"/>
      <c r="B186" s="32" t="s">
        <v>232</v>
      </c>
      <c r="C186" s="32"/>
      <c r="D186" s="32"/>
      <c r="E186" s="32"/>
      <c r="F186" s="32"/>
      <c r="G186" s="32"/>
      <c r="H186" s="32"/>
      <c r="I186" s="33"/>
      <c r="J186" s="32"/>
      <c r="K186" s="33"/>
      <c r="L186" s="22">
        <v>1</v>
      </c>
      <c r="M186" s="40">
        <v>0</v>
      </c>
      <c r="N186" s="34"/>
      <c r="O186" s="37">
        <v>0</v>
      </c>
      <c r="P186" s="35"/>
      <c r="Q186" s="32"/>
      <c r="R186" s="32"/>
      <c r="S186" s="32"/>
    </row>
    <row r="187" spans="1:19">
      <c r="A187" s="20"/>
      <c r="B187" s="29" t="s">
        <v>233</v>
      </c>
      <c r="C187" s="29"/>
      <c r="D187" s="29"/>
      <c r="E187" s="29"/>
      <c r="F187" s="29"/>
      <c r="G187" s="29"/>
      <c r="H187" s="29"/>
      <c r="I187" s="30"/>
      <c r="J187" s="30"/>
      <c r="K187" s="30"/>
      <c r="L187" s="22"/>
      <c r="M187" s="40">
        <v>0</v>
      </c>
      <c r="N187" s="29"/>
      <c r="O187" s="37">
        <v>0</v>
      </c>
      <c r="P187" s="31"/>
      <c r="Q187" s="29"/>
      <c r="R187" s="29"/>
      <c r="S187" s="29"/>
    </row>
    <row r="188" spans="1:19">
      <c r="A188" s="20"/>
      <c r="B188" s="32" t="s">
        <v>234</v>
      </c>
      <c r="C188" s="32"/>
      <c r="D188" s="32"/>
      <c r="E188" s="32"/>
      <c r="F188" s="32"/>
      <c r="G188" s="32"/>
      <c r="H188" s="32"/>
      <c r="I188" s="33"/>
      <c r="J188" s="32"/>
      <c r="K188" s="33"/>
      <c r="L188" s="22"/>
      <c r="M188" s="40">
        <v>0</v>
      </c>
      <c r="N188" s="34"/>
      <c r="O188" s="37">
        <v>0</v>
      </c>
      <c r="P188" s="35"/>
      <c r="Q188" s="32"/>
      <c r="R188" s="32"/>
      <c r="S188" s="32"/>
    </row>
    <row r="189" spans="1:19">
      <c r="A189" s="20"/>
      <c r="B189" s="29" t="s">
        <v>235</v>
      </c>
      <c r="C189" s="29"/>
      <c r="D189" s="29"/>
      <c r="E189" s="29"/>
      <c r="F189" s="29"/>
      <c r="G189" s="29"/>
      <c r="H189" s="29"/>
      <c r="I189" s="30"/>
      <c r="J189" s="30"/>
      <c r="K189" s="30"/>
      <c r="L189" s="22"/>
      <c r="M189" s="40">
        <v>0</v>
      </c>
      <c r="N189" s="29"/>
      <c r="O189" s="37">
        <v>0</v>
      </c>
      <c r="P189" s="31"/>
      <c r="Q189" s="29"/>
      <c r="R189" s="29"/>
      <c r="S189" s="29"/>
    </row>
    <row r="190" spans="1:19">
      <c r="A190" s="20"/>
      <c r="B190" s="32" t="s">
        <v>236</v>
      </c>
      <c r="C190" s="32"/>
      <c r="D190" s="32"/>
      <c r="E190" s="32"/>
      <c r="F190" s="32"/>
      <c r="G190" s="32"/>
      <c r="H190" s="32"/>
      <c r="I190" s="33"/>
      <c r="J190" s="32"/>
      <c r="K190" s="33"/>
      <c r="L190" s="22"/>
      <c r="M190" s="40">
        <v>0</v>
      </c>
      <c r="N190" s="34"/>
      <c r="O190" s="37">
        <v>0</v>
      </c>
      <c r="P190" s="35"/>
      <c r="Q190" s="32"/>
      <c r="R190" s="32"/>
      <c r="S190" s="32"/>
    </row>
    <row r="191" spans="1:19">
      <c r="A191" s="20"/>
      <c r="B191" s="29" t="s">
        <v>237</v>
      </c>
      <c r="C191" s="29"/>
      <c r="D191" s="29"/>
      <c r="E191" s="29"/>
      <c r="F191" s="29"/>
      <c r="G191" s="29"/>
      <c r="H191" s="29"/>
      <c r="I191" s="30"/>
      <c r="J191" s="30"/>
      <c r="K191" s="30"/>
      <c r="L191" s="22"/>
      <c r="M191" s="40">
        <v>0</v>
      </c>
      <c r="N191" s="29"/>
      <c r="O191" s="37">
        <v>0</v>
      </c>
      <c r="P191" s="31"/>
      <c r="Q191" s="29"/>
      <c r="R191" s="29"/>
      <c r="S191" s="29"/>
    </row>
    <row r="192" spans="1:19">
      <c r="A192" s="20"/>
      <c r="B192" s="32" t="s">
        <v>238</v>
      </c>
      <c r="C192" s="32"/>
      <c r="D192" s="32"/>
      <c r="E192" s="32"/>
      <c r="F192" s="32"/>
      <c r="G192" s="32"/>
      <c r="H192" s="32"/>
      <c r="I192" s="33"/>
      <c r="J192" s="32"/>
      <c r="K192" s="33"/>
      <c r="L192" s="22"/>
      <c r="M192" s="40">
        <v>0</v>
      </c>
      <c r="N192" s="34"/>
      <c r="O192" s="37">
        <v>0</v>
      </c>
      <c r="P192" s="35"/>
      <c r="Q192" s="32"/>
      <c r="R192" s="32"/>
      <c r="S192" s="32"/>
    </row>
    <row r="193" spans="1:19">
      <c r="A193" s="20"/>
      <c r="B193" s="29" t="s">
        <v>239</v>
      </c>
      <c r="C193" s="29"/>
      <c r="D193" s="29"/>
      <c r="E193" s="29"/>
      <c r="F193" s="29"/>
      <c r="G193" s="29"/>
      <c r="H193" s="29"/>
      <c r="I193" s="30"/>
      <c r="J193" s="30"/>
      <c r="K193" s="30"/>
      <c r="L193" s="22"/>
      <c r="M193" s="40">
        <v>0</v>
      </c>
      <c r="N193" s="29"/>
      <c r="O193" s="37">
        <v>0</v>
      </c>
      <c r="P193" s="31"/>
      <c r="Q193" s="29"/>
      <c r="R193" s="29"/>
      <c r="S193" s="29"/>
    </row>
    <row r="194" spans="1:19">
      <c r="A194" s="20"/>
      <c r="B194" s="32" t="s">
        <v>240</v>
      </c>
      <c r="C194" s="32"/>
      <c r="D194" s="32"/>
      <c r="E194" s="32"/>
      <c r="F194" s="32"/>
      <c r="G194" s="32"/>
      <c r="H194" s="32"/>
      <c r="I194" s="33"/>
      <c r="J194" s="32"/>
      <c r="K194" s="33"/>
      <c r="L194" s="22"/>
      <c r="M194" s="40">
        <v>0</v>
      </c>
      <c r="N194" s="34"/>
      <c r="O194" s="37">
        <v>0</v>
      </c>
      <c r="P194" s="35"/>
      <c r="Q194" s="32"/>
      <c r="R194" s="32"/>
      <c r="S194" s="32"/>
    </row>
    <row r="195" spans="1:19">
      <c r="A195" s="20"/>
      <c r="B195" s="29" t="s">
        <v>241</v>
      </c>
      <c r="C195" s="29"/>
      <c r="D195" s="29"/>
      <c r="E195" s="29"/>
      <c r="F195" s="29"/>
      <c r="G195" s="29"/>
      <c r="H195" s="29"/>
      <c r="I195" s="30"/>
      <c r="J195" s="30"/>
      <c r="K195" s="30"/>
      <c r="L195" s="22"/>
      <c r="M195" s="40">
        <v>0</v>
      </c>
      <c r="N195" s="29"/>
      <c r="O195" s="37">
        <v>0</v>
      </c>
      <c r="P195" s="31"/>
      <c r="Q195" s="29"/>
      <c r="R195" s="29"/>
      <c r="S195" s="29"/>
    </row>
    <row r="196" spans="1:19">
      <c r="A196" s="20"/>
      <c r="B196" s="32" t="s">
        <v>242</v>
      </c>
      <c r="C196" s="32"/>
      <c r="D196" s="32"/>
      <c r="E196" s="32"/>
      <c r="F196" s="32"/>
      <c r="G196" s="32"/>
      <c r="H196" s="32"/>
      <c r="I196" s="33"/>
      <c r="J196" s="32"/>
      <c r="K196" s="33"/>
      <c r="L196" s="22"/>
      <c r="M196" s="40">
        <v>0</v>
      </c>
      <c r="N196" s="34"/>
      <c r="O196" s="37">
        <v>0</v>
      </c>
      <c r="P196" s="35"/>
      <c r="Q196" s="32"/>
      <c r="R196" s="32"/>
      <c r="S196" s="32"/>
    </row>
    <row r="197" spans="1:19">
      <c r="A197" s="20"/>
      <c r="B197" s="29" t="s">
        <v>243</v>
      </c>
      <c r="C197" s="29"/>
      <c r="D197" s="29"/>
      <c r="E197" s="29"/>
      <c r="F197" s="29"/>
      <c r="G197" s="29"/>
      <c r="H197" s="29"/>
      <c r="I197" s="30"/>
      <c r="J197" s="30"/>
      <c r="K197" s="30"/>
      <c r="L197" s="22"/>
      <c r="M197" s="40">
        <v>0</v>
      </c>
      <c r="N197" s="29"/>
      <c r="O197" s="37">
        <v>0</v>
      </c>
      <c r="P197" s="31"/>
      <c r="Q197" s="29"/>
      <c r="R197" s="29"/>
      <c r="S197" s="29"/>
    </row>
    <row r="198" spans="1:19">
      <c r="A198" s="20"/>
      <c r="B198" s="32" t="s">
        <v>244</v>
      </c>
      <c r="C198" s="32"/>
      <c r="D198" s="32"/>
      <c r="E198" s="32"/>
      <c r="F198" s="32"/>
      <c r="G198" s="32"/>
      <c r="H198" s="32"/>
      <c r="I198" s="33"/>
      <c r="J198" s="32"/>
      <c r="K198" s="33"/>
      <c r="L198" s="22"/>
      <c r="M198" s="40">
        <v>0</v>
      </c>
      <c r="N198" s="34"/>
      <c r="O198" s="37">
        <v>0</v>
      </c>
      <c r="P198" s="35"/>
      <c r="Q198" s="32"/>
      <c r="R198" s="32"/>
      <c r="S198" s="32"/>
    </row>
    <row r="199" spans="1:19">
      <c r="A199" s="20"/>
      <c r="B199" s="29" t="s">
        <v>245</v>
      </c>
      <c r="C199" s="29"/>
      <c r="D199" s="29"/>
      <c r="E199" s="29"/>
      <c r="F199" s="29"/>
      <c r="G199" s="29"/>
      <c r="H199" s="29"/>
      <c r="I199" s="30"/>
      <c r="J199" s="30"/>
      <c r="K199" s="30"/>
      <c r="L199" s="22"/>
      <c r="M199" s="40">
        <v>0</v>
      </c>
      <c r="N199" s="29"/>
      <c r="O199" s="37">
        <v>0</v>
      </c>
      <c r="P199" s="31"/>
      <c r="Q199" s="29"/>
      <c r="R199" s="29"/>
      <c r="S199" s="29"/>
    </row>
    <row r="200" spans="1:19">
      <c r="A200" s="20"/>
      <c r="B200" s="32" t="s">
        <v>246</v>
      </c>
      <c r="C200" s="32"/>
      <c r="D200" s="32"/>
      <c r="E200" s="32"/>
      <c r="F200" s="32"/>
      <c r="G200" s="32"/>
      <c r="H200" s="32"/>
      <c r="I200" s="33"/>
      <c r="J200" s="32"/>
      <c r="K200" s="33"/>
      <c r="L200" s="22"/>
      <c r="M200" s="40">
        <v>0</v>
      </c>
      <c r="N200" s="34"/>
      <c r="O200" s="37">
        <v>0</v>
      </c>
      <c r="P200" s="35"/>
      <c r="Q200" s="32"/>
      <c r="R200" s="32"/>
      <c r="S200" s="32"/>
    </row>
    <row r="201" spans="1:19">
      <c r="A201" s="20"/>
      <c r="B201" s="29" t="s">
        <v>247</v>
      </c>
      <c r="C201" s="29"/>
      <c r="D201" s="29"/>
      <c r="E201" s="29"/>
      <c r="F201" s="29"/>
      <c r="G201" s="29"/>
      <c r="H201" s="29"/>
      <c r="I201" s="30"/>
      <c r="J201" s="30"/>
      <c r="K201" s="30"/>
      <c r="L201" s="22"/>
      <c r="M201" s="40">
        <v>0</v>
      </c>
      <c r="N201" s="29"/>
      <c r="O201" s="37">
        <v>0</v>
      </c>
      <c r="P201" s="31"/>
      <c r="Q201" s="29"/>
      <c r="R201" s="29"/>
      <c r="S201" s="29"/>
    </row>
    <row r="202" spans="1:19">
      <c r="A202" s="20"/>
      <c r="B202" s="32" t="s">
        <v>248</v>
      </c>
      <c r="C202" s="32"/>
      <c r="D202" s="32"/>
      <c r="E202" s="32"/>
      <c r="F202" s="32"/>
      <c r="G202" s="32"/>
      <c r="H202" s="32"/>
      <c r="I202" s="33"/>
      <c r="J202" s="32"/>
      <c r="K202" s="33"/>
      <c r="L202" s="22"/>
      <c r="M202" s="40">
        <v>0</v>
      </c>
      <c r="N202" s="34"/>
      <c r="O202" s="37">
        <v>0</v>
      </c>
      <c r="P202" s="35"/>
      <c r="Q202" s="32"/>
      <c r="R202" s="32"/>
      <c r="S202" s="32"/>
    </row>
    <row r="203" spans="1:19">
      <c r="A203" s="20"/>
      <c r="B203" s="29" t="s">
        <v>249</v>
      </c>
      <c r="C203" s="29"/>
      <c r="D203" s="29"/>
      <c r="E203" s="29"/>
      <c r="F203" s="29"/>
      <c r="G203" s="29"/>
      <c r="H203" s="29"/>
      <c r="I203" s="30"/>
      <c r="J203" s="30"/>
      <c r="K203" s="30"/>
      <c r="L203" s="22"/>
      <c r="M203" s="40">
        <v>0</v>
      </c>
      <c r="N203" s="29"/>
      <c r="O203" s="37">
        <v>0</v>
      </c>
      <c r="P203" s="31"/>
      <c r="Q203" s="29"/>
      <c r="R203" s="29"/>
      <c r="S203" s="29"/>
    </row>
    <row r="204" spans="1:19">
      <c r="A204" s="20"/>
      <c r="B204" s="32" t="s">
        <v>250</v>
      </c>
      <c r="C204" s="32"/>
      <c r="D204" s="32"/>
      <c r="E204" s="32"/>
      <c r="F204" s="32"/>
      <c r="G204" s="32"/>
      <c r="H204" s="32"/>
      <c r="I204" s="33"/>
      <c r="J204" s="32"/>
      <c r="K204" s="33"/>
      <c r="L204" s="22"/>
      <c r="M204" s="40">
        <v>0</v>
      </c>
      <c r="N204" s="34"/>
      <c r="O204" s="37">
        <v>0</v>
      </c>
      <c r="P204" s="35"/>
      <c r="Q204" s="32"/>
      <c r="R204" s="32"/>
      <c r="S204" s="32"/>
    </row>
    <row r="205" spans="1:19">
      <c r="A205" s="20"/>
      <c r="B205" s="29" t="s">
        <v>251</v>
      </c>
      <c r="C205" s="29"/>
      <c r="D205" s="29"/>
      <c r="E205" s="29"/>
      <c r="F205" s="29"/>
      <c r="G205" s="29"/>
      <c r="H205" s="29"/>
      <c r="I205" s="30"/>
      <c r="J205" s="30"/>
      <c r="K205" s="30"/>
      <c r="L205" s="22"/>
      <c r="M205" s="40">
        <v>0</v>
      </c>
      <c r="N205" s="29"/>
      <c r="O205" s="37">
        <v>0</v>
      </c>
      <c r="P205" s="31"/>
      <c r="Q205" s="29"/>
      <c r="R205" s="29"/>
      <c r="S205" s="29"/>
    </row>
    <row r="206" spans="1:19">
      <c r="A206" s="20"/>
      <c r="B206" s="32" t="s">
        <v>252</v>
      </c>
      <c r="C206" s="32"/>
      <c r="D206" s="32"/>
      <c r="E206" s="32"/>
      <c r="F206" s="32"/>
      <c r="G206" s="32"/>
      <c r="H206" s="32"/>
      <c r="I206" s="33"/>
      <c r="J206" s="32"/>
      <c r="K206" s="33"/>
      <c r="L206" s="22"/>
      <c r="M206" s="40">
        <v>0</v>
      </c>
      <c r="N206" s="34"/>
      <c r="O206" s="37">
        <v>0</v>
      </c>
      <c r="P206" s="35"/>
      <c r="Q206" s="32"/>
      <c r="R206" s="32"/>
      <c r="S206" s="32"/>
    </row>
    <row r="207" spans="1:19">
      <c r="A207" s="20"/>
      <c r="B207" s="29" t="s">
        <v>253</v>
      </c>
      <c r="C207" s="29"/>
      <c r="D207" s="29"/>
      <c r="E207" s="29"/>
      <c r="F207" s="29"/>
      <c r="G207" s="29"/>
      <c r="H207" s="29"/>
      <c r="I207" s="30"/>
      <c r="J207" s="30"/>
      <c r="K207" s="30"/>
      <c r="L207" s="22"/>
      <c r="M207" s="40">
        <v>0</v>
      </c>
      <c r="N207" s="29"/>
      <c r="O207" s="37">
        <v>0</v>
      </c>
      <c r="P207" s="31"/>
      <c r="Q207" s="29"/>
      <c r="R207" s="29"/>
      <c r="S207" s="29"/>
    </row>
    <row r="208" spans="1:19">
      <c r="A208" s="20"/>
      <c r="B208" s="32" t="s">
        <v>254</v>
      </c>
      <c r="C208" s="32"/>
      <c r="D208" s="32"/>
      <c r="E208" s="32"/>
      <c r="F208" s="32"/>
      <c r="G208" s="32"/>
      <c r="H208" s="32"/>
      <c r="I208" s="33"/>
      <c r="J208" s="32"/>
      <c r="K208" s="33"/>
      <c r="L208" s="22"/>
      <c r="M208" s="40">
        <v>0</v>
      </c>
      <c r="N208" s="34"/>
      <c r="O208" s="37">
        <v>0</v>
      </c>
      <c r="P208" s="35"/>
      <c r="Q208" s="32"/>
      <c r="R208" s="32"/>
      <c r="S208" s="32"/>
    </row>
    <row r="209" spans="1:19">
      <c r="A209" s="20"/>
      <c r="B209" s="29" t="s">
        <v>255</v>
      </c>
      <c r="C209" s="29"/>
      <c r="D209" s="29"/>
      <c r="E209" s="29"/>
      <c r="F209" s="29"/>
      <c r="G209" s="29"/>
      <c r="H209" s="29"/>
      <c r="I209" s="30"/>
      <c r="J209" s="30"/>
      <c r="K209" s="30"/>
      <c r="L209" s="22"/>
      <c r="M209" s="40">
        <v>0</v>
      </c>
      <c r="N209" s="29"/>
      <c r="O209" s="37">
        <v>0</v>
      </c>
      <c r="P209" s="31"/>
      <c r="Q209" s="29"/>
      <c r="R209" s="29"/>
      <c r="S209" s="29"/>
    </row>
    <row r="210" spans="1:19">
      <c r="A210" s="20"/>
      <c r="B210" s="32" t="s">
        <v>256</v>
      </c>
      <c r="C210" s="32"/>
      <c r="D210" s="32"/>
      <c r="E210" s="32"/>
      <c r="F210" s="32"/>
      <c r="G210" s="32"/>
      <c r="H210" s="32"/>
      <c r="I210" s="33"/>
      <c r="J210" s="32"/>
      <c r="K210" s="33"/>
      <c r="L210" s="22"/>
      <c r="M210" s="40">
        <v>0</v>
      </c>
      <c r="N210" s="34"/>
      <c r="O210" s="37">
        <v>0</v>
      </c>
      <c r="P210" s="35"/>
      <c r="Q210" s="32"/>
      <c r="R210" s="32"/>
      <c r="S210" s="32"/>
    </row>
    <row r="211" spans="1:19">
      <c r="A211" s="20"/>
      <c r="B211" s="29" t="s">
        <v>257</v>
      </c>
      <c r="C211" s="29"/>
      <c r="D211" s="29"/>
      <c r="E211" s="29"/>
      <c r="F211" s="29"/>
      <c r="G211" s="29"/>
      <c r="H211" s="29"/>
      <c r="I211" s="30"/>
      <c r="J211" s="30"/>
      <c r="K211" s="30"/>
      <c r="L211" s="22"/>
      <c r="M211" s="40">
        <v>0</v>
      </c>
      <c r="N211" s="29"/>
      <c r="O211" s="37">
        <v>0</v>
      </c>
      <c r="P211" s="31"/>
      <c r="Q211" s="29"/>
      <c r="R211" s="29"/>
      <c r="S211" s="29"/>
    </row>
    <row r="212" spans="1:19">
      <c r="A212" s="20"/>
      <c r="B212" s="32" t="s">
        <v>258</v>
      </c>
      <c r="C212" s="32"/>
      <c r="D212" s="32"/>
      <c r="E212" s="32"/>
      <c r="F212" s="32"/>
      <c r="G212" s="32"/>
      <c r="H212" s="32"/>
      <c r="I212" s="33"/>
      <c r="J212" s="32"/>
      <c r="K212" s="33"/>
      <c r="L212" s="22"/>
      <c r="M212" s="40">
        <v>0</v>
      </c>
      <c r="N212" s="34"/>
      <c r="O212" s="37">
        <v>0</v>
      </c>
      <c r="P212" s="35"/>
      <c r="Q212" s="32"/>
      <c r="R212" s="32"/>
      <c r="S212" s="32"/>
    </row>
    <row r="213" spans="1:19">
      <c r="A213" s="20"/>
      <c r="B213" s="29" t="s">
        <v>259</v>
      </c>
      <c r="C213" s="29"/>
      <c r="D213" s="29"/>
      <c r="E213" s="29"/>
      <c r="F213" s="29"/>
      <c r="G213" s="29"/>
      <c r="H213" s="29"/>
      <c r="I213" s="30"/>
      <c r="J213" s="30"/>
      <c r="K213" s="30"/>
      <c r="L213" s="22"/>
      <c r="M213" s="40">
        <v>0</v>
      </c>
      <c r="N213" s="29"/>
      <c r="O213" s="37">
        <v>0</v>
      </c>
      <c r="P213" s="31"/>
      <c r="Q213" s="29"/>
      <c r="R213" s="29"/>
      <c r="S213" s="29"/>
    </row>
    <row r="214" spans="1:19">
      <c r="A214" s="20"/>
      <c r="B214" s="32" t="s">
        <v>260</v>
      </c>
      <c r="C214" s="32"/>
      <c r="D214" s="32"/>
      <c r="E214" s="32"/>
      <c r="F214" s="32"/>
      <c r="G214" s="32"/>
      <c r="H214" s="32"/>
      <c r="I214" s="33"/>
      <c r="J214" s="32"/>
      <c r="K214" s="33"/>
      <c r="L214" s="22"/>
      <c r="M214" s="40">
        <v>0</v>
      </c>
      <c r="N214" s="34"/>
      <c r="O214" s="37">
        <v>0</v>
      </c>
      <c r="P214" s="35"/>
      <c r="Q214" s="32"/>
      <c r="R214" s="32"/>
      <c r="S214" s="32"/>
    </row>
    <row r="215" spans="1:19">
      <c r="A215" s="20"/>
      <c r="B215" s="29" t="s">
        <v>261</v>
      </c>
      <c r="C215" s="29"/>
      <c r="D215" s="29"/>
      <c r="E215" s="29"/>
      <c r="F215" s="29"/>
      <c r="G215" s="29"/>
      <c r="H215" s="29"/>
      <c r="I215" s="30"/>
      <c r="J215" s="30"/>
      <c r="K215" s="30"/>
      <c r="L215" s="22"/>
      <c r="M215" s="40">
        <v>0</v>
      </c>
      <c r="N215" s="29"/>
      <c r="O215" s="31">
        <v>0</v>
      </c>
      <c r="P215" s="31"/>
      <c r="Q215" s="29"/>
      <c r="R215" s="29"/>
      <c r="S215" s="29"/>
    </row>
    <row r="216" spans="1:19">
      <c r="A216" s="20"/>
      <c r="B216" s="32" t="s">
        <v>262</v>
      </c>
      <c r="C216" s="32"/>
      <c r="D216" s="32"/>
      <c r="E216" s="32"/>
      <c r="F216" s="32"/>
      <c r="G216" s="32"/>
      <c r="H216" s="32"/>
      <c r="I216" s="33"/>
      <c r="J216" s="32"/>
      <c r="K216" s="33"/>
      <c r="L216" s="22"/>
      <c r="M216" s="40">
        <v>0</v>
      </c>
      <c r="N216" s="34"/>
      <c r="O216" s="37">
        <v>0</v>
      </c>
      <c r="P216" s="35"/>
      <c r="Q216" s="32"/>
      <c r="R216" s="32"/>
      <c r="S216" s="32"/>
    </row>
    <row r="217" spans="1:19">
      <c r="A217" s="20"/>
      <c r="B217" s="29" t="s">
        <v>263</v>
      </c>
      <c r="C217" s="29"/>
      <c r="D217" s="29"/>
      <c r="E217" s="29"/>
      <c r="F217" s="29"/>
      <c r="G217" s="29"/>
      <c r="H217" s="29"/>
      <c r="I217" s="30"/>
      <c r="J217" s="30"/>
      <c r="K217" s="30"/>
      <c r="L217" s="22"/>
      <c r="M217" s="40">
        <v>0</v>
      </c>
      <c r="N217" s="29"/>
      <c r="O217" s="31">
        <v>0</v>
      </c>
      <c r="P217" s="31"/>
      <c r="Q217" s="29"/>
      <c r="R217" s="29"/>
      <c r="S217" s="29"/>
    </row>
    <row r="218" spans="1:19">
      <c r="A218" s="20"/>
      <c r="B218" s="32" t="s">
        <v>264</v>
      </c>
      <c r="C218" s="32"/>
      <c r="D218" s="32"/>
      <c r="E218" s="32"/>
      <c r="F218" s="32"/>
      <c r="G218" s="32"/>
      <c r="H218" s="32"/>
      <c r="I218" s="33"/>
      <c r="J218" s="32"/>
      <c r="K218" s="33"/>
      <c r="L218" s="22"/>
      <c r="M218" s="40">
        <v>0</v>
      </c>
      <c r="N218" s="34"/>
      <c r="O218" s="37">
        <v>0</v>
      </c>
      <c r="P218" s="35"/>
      <c r="Q218" s="32"/>
      <c r="R218" s="32"/>
      <c r="S218" s="32"/>
    </row>
    <row r="219" spans="1:19">
      <c r="A219" s="20"/>
      <c r="B219" s="29" t="s">
        <v>265</v>
      </c>
      <c r="C219" s="29"/>
      <c r="D219" s="29"/>
      <c r="E219" s="29"/>
      <c r="F219" s="29"/>
      <c r="G219" s="29"/>
      <c r="H219" s="29"/>
      <c r="I219" s="30"/>
      <c r="J219" s="30"/>
      <c r="K219" s="30"/>
      <c r="L219" s="22"/>
      <c r="M219" s="40">
        <v>0</v>
      </c>
      <c r="N219" s="29"/>
      <c r="O219" s="31">
        <v>0</v>
      </c>
      <c r="P219" s="31"/>
      <c r="Q219" s="29"/>
      <c r="R219" s="29"/>
      <c r="S219" s="29"/>
    </row>
    <row r="220" spans="1:19">
      <c r="A220" s="20"/>
      <c r="B220" s="32" t="s">
        <v>266</v>
      </c>
      <c r="C220" s="32"/>
      <c r="D220" s="32"/>
      <c r="E220" s="32"/>
      <c r="F220" s="32"/>
      <c r="G220" s="32"/>
      <c r="H220" s="32"/>
      <c r="I220" s="33"/>
      <c r="J220" s="32"/>
      <c r="K220" s="33"/>
      <c r="L220" s="22"/>
      <c r="M220" s="40">
        <v>0</v>
      </c>
      <c r="N220" s="34"/>
      <c r="O220" s="37">
        <v>0</v>
      </c>
      <c r="P220" s="35"/>
      <c r="Q220" s="32"/>
      <c r="R220" s="32"/>
      <c r="S220" s="32"/>
    </row>
    <row r="221" spans="1:19">
      <c r="A221" s="20"/>
      <c r="B221" s="29" t="s">
        <v>267</v>
      </c>
      <c r="C221" s="29"/>
      <c r="D221" s="29"/>
      <c r="E221" s="29"/>
      <c r="F221" s="29"/>
      <c r="G221" s="29"/>
      <c r="H221" s="29"/>
      <c r="I221" s="30"/>
      <c r="J221" s="30"/>
      <c r="K221" s="30"/>
      <c r="L221" s="22"/>
      <c r="M221" s="40">
        <v>0</v>
      </c>
      <c r="N221" s="29"/>
      <c r="O221" s="31">
        <v>0</v>
      </c>
      <c r="P221" s="31"/>
      <c r="Q221" s="29"/>
      <c r="R221" s="29"/>
      <c r="S221" s="29"/>
    </row>
    <row r="222" spans="1:19">
      <c r="A222" s="20"/>
      <c r="B222" s="32" t="s">
        <v>268</v>
      </c>
      <c r="C222" s="32"/>
      <c r="D222" s="32"/>
      <c r="E222" s="32"/>
      <c r="F222" s="32"/>
      <c r="G222" s="32"/>
      <c r="H222" s="32"/>
      <c r="I222" s="33"/>
      <c r="J222" s="32"/>
      <c r="K222" s="33"/>
      <c r="L222" s="22"/>
      <c r="M222" s="40">
        <v>0</v>
      </c>
      <c r="N222" s="34"/>
      <c r="O222" s="35"/>
      <c r="P222" s="35"/>
      <c r="Q222" s="32"/>
      <c r="R222" s="32"/>
      <c r="S222" s="32"/>
    </row>
    <row r="223" spans="1:19">
      <c r="A223" s="20"/>
      <c r="B223" s="29" t="s">
        <v>269</v>
      </c>
      <c r="C223" s="29"/>
      <c r="D223" s="29"/>
      <c r="E223" s="29"/>
      <c r="F223" s="29"/>
      <c r="G223" s="29"/>
      <c r="H223" s="29"/>
      <c r="I223" s="30"/>
      <c r="J223" s="30"/>
      <c r="K223" s="30"/>
      <c r="L223" s="22"/>
      <c r="M223" s="40">
        <v>0</v>
      </c>
      <c r="N223" s="29"/>
      <c r="O223" s="31"/>
      <c r="P223" s="31"/>
      <c r="Q223" s="29"/>
      <c r="R223" s="29"/>
      <c r="S223" s="29"/>
    </row>
    <row r="224" spans="1:19">
      <c r="A224" s="20"/>
      <c r="B224" s="32" t="s">
        <v>270</v>
      </c>
      <c r="C224" s="32"/>
      <c r="D224" s="32"/>
      <c r="E224" s="32"/>
      <c r="F224" s="32"/>
      <c r="G224" s="32"/>
      <c r="H224" s="32"/>
      <c r="I224" s="33"/>
      <c r="J224" s="32"/>
      <c r="K224" s="33"/>
      <c r="L224" s="22"/>
      <c r="M224" s="40">
        <v>0</v>
      </c>
      <c r="N224" s="34"/>
      <c r="O224" s="35"/>
      <c r="P224" s="35"/>
      <c r="Q224" s="32"/>
      <c r="R224" s="32"/>
      <c r="S224" s="32"/>
    </row>
    <row r="225" spans="1:19">
      <c r="A225" s="20"/>
      <c r="B225" s="29" t="s">
        <v>271</v>
      </c>
      <c r="C225" s="29"/>
      <c r="D225" s="29"/>
      <c r="E225" s="29"/>
      <c r="F225" s="29"/>
      <c r="G225" s="29"/>
      <c r="H225" s="29"/>
      <c r="I225" s="30"/>
      <c r="J225" s="30"/>
      <c r="K225" s="30"/>
      <c r="L225" s="22"/>
      <c r="M225" s="40">
        <v>0</v>
      </c>
      <c r="N225" s="29"/>
      <c r="O225" s="31"/>
      <c r="P225" s="31"/>
      <c r="Q225" s="29"/>
      <c r="R225" s="29"/>
      <c r="S225" s="29"/>
    </row>
    <row r="226" spans="1:19">
      <c r="A226" s="20"/>
      <c r="B226" s="32" t="s">
        <v>272</v>
      </c>
      <c r="C226" s="32"/>
      <c r="D226" s="32"/>
      <c r="E226" s="32"/>
      <c r="F226" s="32"/>
      <c r="G226" s="32"/>
      <c r="H226" s="32"/>
      <c r="I226" s="33"/>
      <c r="J226" s="32"/>
      <c r="K226" s="33"/>
      <c r="L226" s="22"/>
      <c r="M226" s="40">
        <v>0</v>
      </c>
      <c r="N226" s="34"/>
      <c r="O226" s="35"/>
      <c r="P226" s="35"/>
      <c r="Q226" s="32"/>
      <c r="R226" s="32"/>
      <c r="S226" s="32"/>
    </row>
    <row r="227" spans="1:19">
      <c r="A227" s="20"/>
      <c r="B227" s="29" t="s">
        <v>273</v>
      </c>
      <c r="C227" s="29"/>
      <c r="D227" s="29"/>
      <c r="E227" s="29"/>
      <c r="F227" s="29"/>
      <c r="G227" s="29"/>
      <c r="H227" s="29"/>
      <c r="I227" s="30"/>
      <c r="J227" s="30"/>
      <c r="K227" s="30"/>
      <c r="L227" s="22"/>
      <c r="M227" s="40">
        <v>0</v>
      </c>
      <c r="N227" s="29"/>
      <c r="O227" s="31"/>
      <c r="P227" s="31"/>
      <c r="Q227" s="29"/>
      <c r="R227" s="29"/>
      <c r="S227" s="29"/>
    </row>
    <row r="228" spans="1:19">
      <c r="A228" s="20"/>
      <c r="B228" s="32" t="s">
        <v>274</v>
      </c>
      <c r="C228" s="32"/>
      <c r="D228" s="32"/>
      <c r="E228" s="32"/>
      <c r="F228" s="32"/>
      <c r="G228" s="32"/>
      <c r="H228" s="32"/>
      <c r="I228" s="33"/>
      <c r="J228" s="32"/>
      <c r="K228" s="33"/>
      <c r="L228" s="22"/>
      <c r="M228" s="40">
        <v>0</v>
      </c>
      <c r="N228" s="34"/>
      <c r="O228" s="35"/>
      <c r="P228" s="35"/>
      <c r="Q228" s="32"/>
      <c r="R228" s="32"/>
      <c r="S228" s="32"/>
    </row>
    <row r="229" spans="1:19">
      <c r="A229" s="20"/>
      <c r="B229" s="29" t="s">
        <v>275</v>
      </c>
      <c r="C229" s="29"/>
      <c r="D229" s="29"/>
      <c r="E229" s="29"/>
      <c r="F229" s="29"/>
      <c r="G229" s="29"/>
      <c r="H229" s="29"/>
      <c r="I229" s="30"/>
      <c r="J229" s="30"/>
      <c r="K229" s="30"/>
      <c r="L229" s="22"/>
      <c r="M229" s="40">
        <v>0</v>
      </c>
      <c r="N229" s="29"/>
      <c r="O229" s="31"/>
      <c r="P229" s="31"/>
      <c r="Q229" s="29"/>
      <c r="R229" s="29"/>
      <c r="S229" s="29"/>
    </row>
    <row r="230" spans="1:19">
      <c r="A230" s="20"/>
      <c r="B230" s="32" t="s">
        <v>276</v>
      </c>
      <c r="C230" s="32"/>
      <c r="D230" s="32"/>
      <c r="E230" s="32"/>
      <c r="F230" s="32"/>
      <c r="G230" s="32"/>
      <c r="H230" s="32"/>
      <c r="I230" s="33"/>
      <c r="J230" s="32"/>
      <c r="K230" s="33"/>
      <c r="L230" s="22"/>
      <c r="M230" s="40">
        <v>0</v>
      </c>
      <c r="N230" s="34"/>
      <c r="O230" s="35"/>
      <c r="P230" s="35"/>
      <c r="Q230" s="32"/>
      <c r="R230" s="32"/>
      <c r="S230" s="32"/>
    </row>
    <row r="231" spans="1:19">
      <c r="A231" s="20"/>
      <c r="B231" s="29" t="s">
        <v>277</v>
      </c>
      <c r="C231" s="29"/>
      <c r="D231" s="29"/>
      <c r="E231" s="29"/>
      <c r="F231" s="29"/>
      <c r="G231" s="29"/>
      <c r="H231" s="29"/>
      <c r="I231" s="30"/>
      <c r="J231" s="30"/>
      <c r="K231" s="30"/>
      <c r="L231" s="22"/>
      <c r="M231" s="40">
        <v>0</v>
      </c>
      <c r="N231" s="29"/>
      <c r="O231" s="31"/>
      <c r="P231" s="31"/>
      <c r="Q231" s="29"/>
      <c r="R231" s="29"/>
      <c r="S231" s="29"/>
    </row>
    <row r="232" spans="1:19">
      <c r="A232" s="20"/>
      <c r="B232" s="25" t="s">
        <v>280</v>
      </c>
      <c r="C232" s="25"/>
      <c r="D232" s="25"/>
      <c r="E232" s="25"/>
      <c r="F232" s="25"/>
      <c r="G232" s="25"/>
      <c r="H232" s="25"/>
      <c r="I232" s="26"/>
      <c r="J232" s="26"/>
      <c r="K232" s="26"/>
      <c r="L232" s="22"/>
      <c r="M232" s="40">
        <v>0</v>
      </c>
      <c r="N232" s="25"/>
      <c r="O232" s="37"/>
      <c r="P232" s="37"/>
      <c r="Q232" s="25"/>
      <c r="R232" s="25"/>
      <c r="S232" s="25"/>
    </row>
    <row r="233" spans="1:19">
      <c r="A233" s="20"/>
      <c r="B233" s="38" t="s">
        <v>281</v>
      </c>
      <c r="C233" s="38"/>
      <c r="D233" s="38"/>
      <c r="E233" s="38"/>
      <c r="F233" s="38"/>
      <c r="G233" s="38"/>
      <c r="H233" s="38"/>
      <c r="I233" s="39"/>
      <c r="J233" s="38"/>
      <c r="K233" s="39"/>
      <c r="L233" s="22"/>
      <c r="M233" s="40">
        <v>0</v>
      </c>
      <c r="N233" s="40"/>
      <c r="O233" s="27"/>
      <c r="P233" s="27"/>
      <c r="Q233" s="38"/>
      <c r="R233" s="38"/>
      <c r="S233" s="38"/>
    </row>
    <row r="234" spans="1:19">
      <c r="A234" s="20"/>
      <c r="B234" s="25" t="s">
        <v>282</v>
      </c>
      <c r="C234" s="25"/>
      <c r="D234" s="25"/>
      <c r="E234" s="25"/>
      <c r="F234" s="25"/>
      <c r="G234" s="25"/>
      <c r="H234" s="25"/>
      <c r="I234" s="26"/>
      <c r="J234" s="26"/>
      <c r="K234" s="26"/>
      <c r="L234" s="22"/>
      <c r="M234" s="40">
        <v>0</v>
      </c>
      <c r="N234" s="25"/>
      <c r="O234" s="37"/>
      <c r="P234" s="37"/>
      <c r="Q234" s="25"/>
      <c r="R234" s="25"/>
      <c r="S234" s="25"/>
    </row>
    <row r="235" spans="1:19">
      <c r="A235" s="20"/>
      <c r="B235" s="38" t="s">
        <v>283</v>
      </c>
      <c r="C235" s="38"/>
      <c r="D235" s="38"/>
      <c r="E235" s="38"/>
      <c r="F235" s="38"/>
      <c r="G235" s="38"/>
      <c r="H235" s="38"/>
      <c r="I235" s="39"/>
      <c r="J235" s="38"/>
      <c r="K235" s="39"/>
      <c r="L235" s="22"/>
      <c r="M235" s="40">
        <v>0</v>
      </c>
      <c r="N235" s="40"/>
      <c r="O235" s="27"/>
      <c r="P235" s="27"/>
      <c r="Q235" s="38"/>
      <c r="R235" s="38"/>
      <c r="S235" s="38"/>
    </row>
    <row r="236" spans="1:19">
      <c r="A236" s="20"/>
      <c r="B236" s="25" t="s">
        <v>284</v>
      </c>
      <c r="C236" s="25"/>
      <c r="D236" s="25"/>
      <c r="E236" s="25"/>
      <c r="F236" s="25"/>
      <c r="G236" s="25"/>
      <c r="H236" s="25"/>
      <c r="I236" s="26"/>
      <c r="J236" s="26"/>
      <c r="K236" s="26"/>
      <c r="L236" s="22"/>
      <c r="M236" s="40">
        <v>0</v>
      </c>
      <c r="N236" s="25"/>
      <c r="O236" s="37"/>
      <c r="P236" s="37"/>
      <c r="Q236" s="25"/>
      <c r="R236" s="25"/>
      <c r="S236" s="25"/>
    </row>
    <row r="237" spans="1:19">
      <c r="A237" s="20"/>
      <c r="B237" s="38" t="s">
        <v>285</v>
      </c>
      <c r="C237" s="38"/>
      <c r="D237" s="38"/>
      <c r="E237" s="38"/>
      <c r="F237" s="38"/>
      <c r="G237" s="38"/>
      <c r="H237" s="38"/>
      <c r="I237" s="39"/>
      <c r="J237" s="38"/>
      <c r="K237" s="39"/>
      <c r="L237" s="22"/>
      <c r="M237" s="40">
        <v>0</v>
      </c>
      <c r="N237" s="40"/>
      <c r="O237" s="27"/>
      <c r="P237" s="27"/>
      <c r="Q237" s="38"/>
      <c r="R237" s="38"/>
      <c r="S237" s="38"/>
    </row>
    <row r="238" spans="1:19">
      <c r="A238" s="20"/>
      <c r="B238" s="25" t="s">
        <v>286</v>
      </c>
      <c r="C238" s="25"/>
      <c r="D238" s="25"/>
      <c r="E238" s="25"/>
      <c r="F238" s="25"/>
      <c r="G238" s="25"/>
      <c r="H238" s="25"/>
      <c r="I238" s="26"/>
      <c r="J238" s="26"/>
      <c r="K238" s="26"/>
      <c r="L238" s="22"/>
      <c r="M238" s="40">
        <v>0</v>
      </c>
      <c r="N238" s="25"/>
      <c r="O238" s="37"/>
      <c r="P238" s="37"/>
      <c r="Q238" s="25"/>
      <c r="R238" s="25"/>
      <c r="S238" s="25"/>
    </row>
    <row r="239" spans="1:19">
      <c r="A239" s="20"/>
      <c r="B239" s="38" t="s">
        <v>287</v>
      </c>
      <c r="C239" s="38"/>
      <c r="D239" s="38"/>
      <c r="E239" s="38"/>
      <c r="F239" s="38"/>
      <c r="G239" s="38"/>
      <c r="H239" s="38"/>
      <c r="I239" s="39"/>
      <c r="J239" s="38"/>
      <c r="K239" s="39"/>
      <c r="L239" s="22"/>
      <c r="M239" s="40">
        <v>0</v>
      </c>
      <c r="N239" s="40"/>
      <c r="O239" s="27"/>
      <c r="P239" s="27"/>
      <c r="Q239" s="38"/>
      <c r="R239" s="38"/>
      <c r="S239" s="38"/>
    </row>
    <row r="240" spans="1:19">
      <c r="A240" s="20"/>
      <c r="B240" s="25" t="s">
        <v>289</v>
      </c>
      <c r="C240" s="25"/>
      <c r="D240" s="25"/>
      <c r="E240" s="25"/>
      <c r="F240" s="25"/>
      <c r="G240" s="25"/>
      <c r="H240" s="25"/>
      <c r="I240" s="26"/>
      <c r="J240" s="26"/>
      <c r="K240" s="26"/>
      <c r="L240" s="22"/>
      <c r="M240" s="40">
        <v>0</v>
      </c>
      <c r="N240" s="25"/>
      <c r="O240" s="37"/>
      <c r="P240" s="37"/>
      <c r="Q240" s="25"/>
      <c r="R240" s="25"/>
      <c r="S240" s="25"/>
    </row>
    <row r="241" spans="1:19">
      <c r="A241" s="20"/>
      <c r="B241" s="38" t="s">
        <v>290</v>
      </c>
      <c r="C241" s="38"/>
      <c r="D241" s="38"/>
      <c r="E241" s="38"/>
      <c r="F241" s="38"/>
      <c r="G241" s="38"/>
      <c r="H241" s="38"/>
      <c r="I241" s="39"/>
      <c r="J241" s="38"/>
      <c r="K241" s="39"/>
      <c r="L241" s="22"/>
      <c r="M241" s="40">
        <v>0</v>
      </c>
      <c r="N241" s="40"/>
      <c r="O241" s="27"/>
      <c r="P241" s="27"/>
      <c r="Q241" s="38"/>
      <c r="R241" s="38"/>
      <c r="S241" s="38"/>
    </row>
    <row r="242" spans="1:19">
      <c r="A242" s="20"/>
      <c r="B242" s="25" t="s">
        <v>291</v>
      </c>
      <c r="C242" s="25"/>
      <c r="D242" s="25"/>
      <c r="E242" s="25"/>
      <c r="F242" s="25"/>
      <c r="G242" s="25"/>
      <c r="H242" s="25"/>
      <c r="I242" s="26"/>
      <c r="J242" s="26"/>
      <c r="K242" s="26"/>
      <c r="L242" s="22"/>
      <c r="M242" s="40">
        <v>0</v>
      </c>
      <c r="N242" s="25"/>
      <c r="O242" s="37"/>
      <c r="P242" s="37"/>
      <c r="Q242" s="25"/>
      <c r="R242" s="25"/>
      <c r="S242" s="25"/>
    </row>
    <row r="243" spans="1:19">
      <c r="A243" s="46"/>
      <c r="B243" s="38" t="s">
        <v>292</v>
      </c>
      <c r="C243" s="38"/>
      <c r="D243" s="38"/>
      <c r="E243" s="38"/>
      <c r="F243" s="38"/>
      <c r="G243" s="38"/>
      <c r="H243" s="38"/>
      <c r="I243" s="39"/>
      <c r="J243" s="38"/>
      <c r="K243" s="39"/>
      <c r="L243" s="22"/>
      <c r="M243" s="40">
        <v>0</v>
      </c>
      <c r="N243" s="40"/>
      <c r="O243" s="27"/>
      <c r="P243" s="27"/>
      <c r="Q243" s="38"/>
      <c r="R243" s="38"/>
      <c r="S243" s="38"/>
    </row>
    <row r="244" spans="1:19">
      <c r="A244" s="46"/>
      <c r="B244" s="25" t="s">
        <v>293</v>
      </c>
      <c r="C244" s="25"/>
      <c r="D244" s="25"/>
      <c r="E244" s="25"/>
      <c r="F244" s="25"/>
      <c r="G244" s="25"/>
      <c r="H244" s="25"/>
      <c r="I244" s="26"/>
      <c r="J244" s="26"/>
      <c r="K244" s="26"/>
      <c r="L244" s="22"/>
      <c r="M244" s="40">
        <v>0</v>
      </c>
      <c r="N244" s="25"/>
      <c r="O244" s="37"/>
      <c r="P244" s="37"/>
      <c r="Q244" s="25"/>
      <c r="R244" s="25"/>
      <c r="S244" s="25"/>
    </row>
    <row r="245" spans="1:19">
      <c r="A245" s="46"/>
      <c r="B245" s="38" t="s">
        <v>295</v>
      </c>
      <c r="C245" s="38"/>
      <c r="D245" s="38"/>
      <c r="E245" s="38"/>
      <c r="F245" s="38"/>
      <c r="G245" s="38"/>
      <c r="H245" s="38"/>
      <c r="I245" s="39"/>
      <c r="J245" s="38"/>
      <c r="K245" s="39"/>
      <c r="L245" s="22"/>
      <c r="M245" s="40">
        <v>0</v>
      </c>
      <c r="N245" s="40"/>
      <c r="O245" s="27"/>
      <c r="P245" s="27"/>
      <c r="Q245" s="38"/>
      <c r="R245" s="38"/>
      <c r="S245" s="38"/>
    </row>
    <row r="246" spans="1:19">
      <c r="A246" s="46"/>
      <c r="B246" s="25" t="s">
        <v>296</v>
      </c>
      <c r="C246" s="25"/>
      <c r="D246" s="25"/>
      <c r="E246" s="25"/>
      <c r="F246" s="25"/>
      <c r="G246" s="25"/>
      <c r="H246" s="25"/>
      <c r="I246" s="26"/>
      <c r="J246" s="26"/>
      <c r="K246" s="26"/>
      <c r="L246" s="22"/>
      <c r="M246" s="40">
        <v>0</v>
      </c>
      <c r="N246" s="25"/>
      <c r="O246" s="37"/>
      <c r="P246" s="37"/>
      <c r="Q246" s="25"/>
      <c r="R246" s="25"/>
      <c r="S246" s="25"/>
    </row>
    <row r="247" spans="1:19">
      <c r="A247" s="46"/>
      <c r="B247" s="38" t="s">
        <v>297</v>
      </c>
      <c r="C247" s="38"/>
      <c r="D247" s="38"/>
      <c r="E247" s="38"/>
      <c r="F247" s="38"/>
      <c r="G247" s="38"/>
      <c r="H247" s="38"/>
      <c r="I247" s="39"/>
      <c r="J247" s="38"/>
      <c r="K247" s="39"/>
      <c r="L247" s="22"/>
      <c r="M247" s="40">
        <v>0</v>
      </c>
      <c r="N247" s="40"/>
      <c r="O247" s="27"/>
      <c r="P247" s="27"/>
      <c r="Q247" s="38"/>
      <c r="R247" s="38"/>
      <c r="S247" s="38"/>
    </row>
    <row r="248" spans="1:19">
      <c r="A248" s="46"/>
      <c r="B248" s="25" t="s">
        <v>298</v>
      </c>
      <c r="C248" s="25"/>
      <c r="D248" s="25"/>
      <c r="E248" s="25"/>
      <c r="F248" s="25"/>
      <c r="G248" s="25"/>
      <c r="H248" s="25"/>
      <c r="I248" s="26"/>
      <c r="J248" s="26"/>
      <c r="K248" s="26"/>
      <c r="L248" s="22"/>
      <c r="M248" s="40">
        <v>0</v>
      </c>
      <c r="N248" s="25"/>
      <c r="O248" s="37"/>
      <c r="P248" s="37"/>
      <c r="Q248" s="25"/>
      <c r="R248" s="25"/>
      <c r="S248" s="25"/>
    </row>
    <row r="249" spans="1:19">
      <c r="A249" s="46"/>
      <c r="B249" s="38" t="s">
        <v>299</v>
      </c>
      <c r="C249" s="38"/>
      <c r="D249" s="38"/>
      <c r="E249" s="38"/>
      <c r="F249" s="38"/>
      <c r="G249" s="38"/>
      <c r="H249" s="38"/>
      <c r="I249" s="39"/>
      <c r="J249" s="38"/>
      <c r="K249" s="39"/>
      <c r="L249" s="22"/>
      <c r="M249" s="40">
        <v>0</v>
      </c>
      <c r="N249" s="40"/>
      <c r="O249" s="27"/>
      <c r="P249" s="27"/>
      <c r="Q249" s="38"/>
      <c r="R249" s="38"/>
      <c r="S249" s="38"/>
    </row>
    <row r="250" spans="1:19">
      <c r="A250" s="46"/>
      <c r="B250" s="32" t="s">
        <v>301</v>
      </c>
      <c r="C250" s="32"/>
      <c r="D250" s="32"/>
      <c r="E250" s="32"/>
      <c r="F250" s="32"/>
      <c r="G250" s="32"/>
      <c r="H250" s="32"/>
      <c r="I250" s="33"/>
      <c r="J250" s="32"/>
      <c r="K250" s="33"/>
      <c r="L250" s="22"/>
      <c r="M250" s="40">
        <v>0</v>
      </c>
      <c r="N250" s="34"/>
      <c r="O250" s="35"/>
      <c r="P250" s="35"/>
      <c r="Q250" s="32"/>
      <c r="R250" s="32"/>
      <c r="S250" s="32"/>
    </row>
    <row r="251" spans="1:19">
      <c r="A251" s="46"/>
      <c r="B251" s="29" t="s">
        <v>305</v>
      </c>
      <c r="C251" s="29"/>
      <c r="D251" s="29"/>
      <c r="E251" s="29"/>
      <c r="F251" s="29"/>
      <c r="G251" s="29"/>
      <c r="H251" s="29"/>
      <c r="I251" s="30"/>
      <c r="J251" s="30"/>
      <c r="K251" s="30"/>
      <c r="L251" s="22"/>
      <c r="M251" s="40">
        <v>0</v>
      </c>
      <c r="N251" s="29"/>
      <c r="O251" s="31"/>
      <c r="P251" s="31"/>
      <c r="Q251" s="29"/>
      <c r="R251" s="29"/>
      <c r="S251" s="29"/>
    </row>
    <row r="252" spans="1:19">
      <c r="A252" s="46"/>
      <c r="B252" s="32" t="s">
        <v>306</v>
      </c>
      <c r="C252" s="32"/>
      <c r="D252" s="32"/>
      <c r="E252" s="32"/>
      <c r="F252" s="32"/>
      <c r="G252" s="32"/>
      <c r="H252" s="32"/>
      <c r="I252" s="33"/>
      <c r="J252" s="32"/>
      <c r="K252" s="33"/>
      <c r="L252" s="22"/>
      <c r="M252" s="40">
        <v>0</v>
      </c>
      <c r="N252" s="34"/>
      <c r="O252" s="35"/>
      <c r="P252" s="35"/>
      <c r="Q252" s="32"/>
      <c r="R252" s="32"/>
      <c r="S252" s="32"/>
    </row>
    <row r="253" spans="1:19">
      <c r="A253" s="46"/>
      <c r="B253" s="29" t="s">
        <v>307</v>
      </c>
      <c r="C253" s="29"/>
      <c r="D253" s="29"/>
      <c r="E253" s="29"/>
      <c r="F253" s="29"/>
      <c r="G253" s="29"/>
      <c r="H253" s="29"/>
      <c r="I253" s="30"/>
      <c r="J253" s="30"/>
      <c r="K253" s="30"/>
      <c r="L253" s="22"/>
      <c r="M253" s="40">
        <v>0</v>
      </c>
      <c r="N253" s="29"/>
      <c r="O253" s="31"/>
      <c r="P253" s="31"/>
      <c r="Q253" s="29"/>
      <c r="R253" s="29"/>
      <c r="S253" s="29"/>
    </row>
    <row r="254" spans="1:19">
      <c r="A254" s="46"/>
      <c r="B254" s="32" t="s">
        <v>311</v>
      </c>
      <c r="C254" s="32"/>
      <c r="D254" s="32"/>
      <c r="E254" s="32"/>
      <c r="F254" s="32"/>
      <c r="G254" s="32"/>
      <c r="H254" s="32"/>
      <c r="I254" s="33"/>
      <c r="J254" s="32"/>
      <c r="K254" s="33"/>
      <c r="L254" s="22"/>
      <c r="M254" s="40">
        <v>0</v>
      </c>
      <c r="N254" s="34"/>
      <c r="O254" s="35"/>
      <c r="P254" s="35"/>
      <c r="Q254" s="32"/>
      <c r="R254" s="32"/>
      <c r="S254" s="32"/>
    </row>
    <row r="255" spans="1:19">
      <c r="A255" s="46"/>
      <c r="B255" s="29" t="s">
        <v>313</v>
      </c>
      <c r="C255" s="29"/>
      <c r="D255" s="29"/>
      <c r="E255" s="29"/>
      <c r="F255" s="29"/>
      <c r="G255" s="29"/>
      <c r="H255" s="29"/>
      <c r="I255" s="30"/>
      <c r="J255" s="26"/>
      <c r="K255" s="26"/>
      <c r="L255" s="22"/>
      <c r="M255" s="40">
        <v>0</v>
      </c>
      <c r="N255" s="29"/>
      <c r="O255" s="31"/>
      <c r="P255" s="31"/>
      <c r="Q255" s="29"/>
      <c r="R255" s="29"/>
      <c r="S255" s="29"/>
    </row>
    <row r="256" spans="1:19">
      <c r="B256" s="1"/>
      <c r="C256" s="1"/>
      <c r="D256" s="1"/>
      <c r="E256" s="1"/>
      <c r="F256" s="1"/>
      <c r="G256" s="1"/>
      <c r="H256" s="1"/>
      <c r="I256" s="3"/>
      <c r="J256" s="4"/>
      <c r="K256" s="4"/>
      <c r="L256" s="7"/>
      <c r="M256" s="1"/>
      <c r="N256" s="1"/>
      <c r="O256" s="5"/>
      <c r="P256" s="5"/>
      <c r="Q256" s="1"/>
      <c r="R256" s="2"/>
      <c r="S256" s="2"/>
    </row>
  </sheetData>
  <sortState ref="A2:S255">
    <sortCondition ref="A1"/>
  </sortState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武将导出</vt:lpstr>
      <vt:lpstr>武将表</vt:lpstr>
      <vt:lpstr>Sheet1!三国志II_霸王的大陆武将登场资料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WHD</dc:creator>
  <cp:lastModifiedBy>admin</cp:lastModifiedBy>
  <dcterms:created xsi:type="dcterms:W3CDTF">2012-08-19T14:12:00Z</dcterms:created>
  <dcterms:modified xsi:type="dcterms:W3CDTF">2017-10-18T06:38:55Z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