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申万二级行业" sheetId="9" r:id="rId1"/>
    <sheet name="申万二级行业市值" sheetId="8" r:id="rId2"/>
    <sheet name="行业分类颜色" sheetId="6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C39" i="8" l="1"/>
  <c r="C60" i="8"/>
  <c r="C68" i="8"/>
  <c r="B14" i="8"/>
  <c r="B86" i="8"/>
  <c r="C95" i="8"/>
  <c r="C57" i="8"/>
  <c r="B100" i="8"/>
  <c r="B46" i="8"/>
  <c r="C100" i="8"/>
  <c r="C40" i="8"/>
  <c r="B32" i="8"/>
  <c r="C36" i="8"/>
  <c r="C10" i="8"/>
  <c r="B13" i="8"/>
  <c r="B16" i="8"/>
  <c r="C13" i="8"/>
  <c r="C46" i="8"/>
  <c r="C93" i="8"/>
  <c r="C32" i="8"/>
  <c r="C79" i="8"/>
  <c r="C31" i="8"/>
  <c r="B45" i="8"/>
  <c r="B33" i="8"/>
  <c r="B3" i="8"/>
  <c r="C55" i="8"/>
  <c r="B23" i="8"/>
  <c r="C26" i="8"/>
  <c r="B67" i="8"/>
  <c r="C78" i="8"/>
  <c r="C15" i="8"/>
  <c r="B29" i="8"/>
  <c r="B22" i="8"/>
  <c r="B31" i="8"/>
  <c r="C59" i="8"/>
  <c r="B41" i="8"/>
  <c r="B76" i="8"/>
  <c r="B34" i="8"/>
  <c r="B19" i="8"/>
  <c r="B17" i="8"/>
  <c r="C56" i="8"/>
  <c r="C21" i="8"/>
  <c r="B24" i="8"/>
  <c r="B82" i="8"/>
  <c r="B7" i="8"/>
  <c r="B20" i="8"/>
  <c r="C86" i="8"/>
  <c r="B42" i="8"/>
  <c r="C41" i="8"/>
  <c r="B36" i="8"/>
  <c r="B88" i="8"/>
  <c r="C14" i="8"/>
  <c r="B30" i="8"/>
  <c r="B71" i="8"/>
  <c r="C45" i="8"/>
  <c r="C18" i="8"/>
  <c r="C4" i="8"/>
  <c r="C23" i="8"/>
  <c r="C62" i="8"/>
  <c r="C72" i="8"/>
  <c r="C47" i="8"/>
  <c r="B97" i="8"/>
  <c r="B64" i="8"/>
  <c r="C52" i="8"/>
  <c r="C19" i="8"/>
  <c r="B53" i="8"/>
  <c r="C105" i="8"/>
  <c r="B80" i="8"/>
  <c r="C61" i="8"/>
  <c r="B81" i="8"/>
  <c r="B68" i="8"/>
  <c r="B43" i="8"/>
  <c r="B77" i="8"/>
  <c r="B8" i="8"/>
  <c r="B84" i="8"/>
  <c r="C43" i="8"/>
  <c r="C84" i="8"/>
  <c r="B11" i="8"/>
  <c r="C74" i="8"/>
  <c r="B103" i="8"/>
  <c r="B62" i="8"/>
  <c r="B37" i="8"/>
  <c r="C3" i="8"/>
  <c r="B4" i="8"/>
  <c r="B44" i="8"/>
  <c r="C104" i="8"/>
  <c r="B70" i="8"/>
  <c r="C25" i="8"/>
  <c r="B10" i="8"/>
  <c r="B98" i="8"/>
  <c r="B99" i="8"/>
  <c r="C83" i="8"/>
  <c r="C82" i="8"/>
  <c r="B59" i="8"/>
  <c r="C88" i="8"/>
  <c r="C87" i="8"/>
  <c r="B105" i="8"/>
  <c r="B101" i="8"/>
  <c r="C101" i="8"/>
  <c r="C42" i="8"/>
  <c r="C2" i="8"/>
  <c r="B56" i="8"/>
  <c r="C67" i="8"/>
  <c r="B63" i="8"/>
  <c r="C20" i="8"/>
  <c r="B61" i="8"/>
  <c r="B79" i="8"/>
  <c r="B27" i="8"/>
  <c r="B28" i="8"/>
  <c r="B55" i="8"/>
  <c r="C58" i="8"/>
  <c r="C12" i="8"/>
  <c r="C85" i="8"/>
  <c r="C16" i="8"/>
  <c r="B92" i="8"/>
  <c r="B48" i="8"/>
  <c r="C94" i="8"/>
  <c r="C28" i="8"/>
  <c r="C50" i="8"/>
  <c r="B87" i="8"/>
  <c r="C48" i="8"/>
  <c r="C24" i="8"/>
  <c r="C70" i="8"/>
  <c r="B65" i="8"/>
  <c r="C6" i="8"/>
  <c r="B35" i="8"/>
  <c r="B78" i="8"/>
  <c r="B50" i="8"/>
  <c r="B47" i="8"/>
  <c r="C51" i="8"/>
  <c r="B83" i="8"/>
  <c r="B21" i="8"/>
  <c r="B91" i="8"/>
  <c r="B18" i="8"/>
  <c r="C92" i="8"/>
  <c r="B85" i="8"/>
  <c r="B96" i="8"/>
  <c r="C44" i="8"/>
  <c r="C91" i="8"/>
  <c r="B25" i="8"/>
  <c r="C66" i="8"/>
  <c r="B95" i="8"/>
  <c r="C17" i="8"/>
  <c r="C5" i="8"/>
  <c r="C77" i="8"/>
  <c r="B69" i="8"/>
  <c r="C35" i="8"/>
  <c r="C65" i="8"/>
  <c r="B26" i="8"/>
  <c r="B52" i="8"/>
  <c r="C89" i="8"/>
  <c r="C37" i="8"/>
  <c r="C99" i="8"/>
  <c r="B60" i="8"/>
  <c r="B15" i="8"/>
  <c r="C103" i="8"/>
  <c r="B49" i="8"/>
  <c r="B102" i="8"/>
  <c r="C71" i="8"/>
  <c r="C64" i="8"/>
  <c r="B6" i="8"/>
  <c r="C97" i="8"/>
  <c r="B104" i="8"/>
  <c r="C27" i="8"/>
  <c r="B66" i="8"/>
  <c r="B90" i="8"/>
  <c r="C75" i="8"/>
  <c r="C11" i="8"/>
  <c r="C54" i="8"/>
  <c r="C9" i="8"/>
  <c r="B58" i="8"/>
  <c r="C7" i="8"/>
  <c r="C63" i="8"/>
  <c r="B12" i="8"/>
  <c r="C30" i="8"/>
  <c r="B54" i="8"/>
  <c r="B2" i="8"/>
  <c r="B40" i="8"/>
  <c r="B94" i="8"/>
  <c r="B38" i="8"/>
  <c r="B39" i="8"/>
  <c r="C76" i="8"/>
  <c r="C8" i="8"/>
  <c r="B51" i="8"/>
  <c r="B93" i="8"/>
  <c r="C81" i="8"/>
  <c r="C90" i="8"/>
  <c r="B89" i="8"/>
  <c r="C38" i="8"/>
  <c r="B5" i="8"/>
  <c r="C34" i="8"/>
  <c r="C33" i="8"/>
  <c r="B73" i="8"/>
  <c r="C69" i="8"/>
  <c r="C73" i="8"/>
  <c r="C22" i="8"/>
  <c r="C53" i="8"/>
  <c r="C29" i="8"/>
  <c r="C98" i="8"/>
  <c r="B74" i="8"/>
  <c r="C80" i="8"/>
  <c r="C102" i="8"/>
  <c r="B75" i="8"/>
  <c r="C96" i="8"/>
  <c r="B57" i="8"/>
  <c r="C49" i="8"/>
  <c r="B72" i="8"/>
  <c r="B9" i="8"/>
</calcChain>
</file>

<file path=xl/sharedStrings.xml><?xml version="1.0" encoding="utf-8"?>
<sst xmlns="http://schemas.openxmlformats.org/spreadsheetml/2006/main" count="249" uniqueCount="249">
  <si>
    <t>代码</t>
    <phoneticPr fontId="1" type="noConversion"/>
  </si>
  <si>
    <t>名称</t>
    <phoneticPr fontId="1" type="noConversion"/>
  </si>
  <si>
    <t>总市值（亿元）</t>
    <phoneticPr fontId="1" type="noConversion"/>
  </si>
  <si>
    <t>地产</t>
    <phoneticPr fontId="1" type="noConversion"/>
  </si>
  <si>
    <t>银行</t>
    <phoneticPr fontId="1" type="noConversion"/>
  </si>
  <si>
    <t>非银</t>
    <phoneticPr fontId="1" type="noConversion"/>
  </si>
  <si>
    <t>801054.SI</t>
  </si>
  <si>
    <t>801016.SI</t>
  </si>
  <si>
    <t>801081.SI</t>
  </si>
  <si>
    <t>801051.SI</t>
  </si>
  <si>
    <t>801094.SI</t>
  </si>
  <si>
    <t>801036.SI</t>
  </si>
  <si>
    <t>801751.SI</t>
  </si>
  <si>
    <t>801725.SI</t>
  </si>
  <si>
    <t>801162.SI</t>
  </si>
  <si>
    <t>801101.SI</t>
  </si>
  <si>
    <t>801204.SI</t>
  </si>
  <si>
    <t>801073.SI</t>
  </si>
  <si>
    <t>801093.SI</t>
  </si>
  <si>
    <t>801074.SI</t>
  </si>
  <si>
    <t>801182.SI</t>
  </si>
  <si>
    <t>801082.SI</t>
  </si>
  <si>
    <t>801743.SI</t>
  </si>
  <si>
    <t>801723.SI</t>
  </si>
  <si>
    <t>801741.SI</t>
  </si>
  <si>
    <t>801202.SI</t>
  </si>
  <si>
    <t>801155.SI</t>
  </si>
  <si>
    <t>801022.SI</t>
  </si>
  <si>
    <t>801084.SI</t>
  </si>
  <si>
    <t>801083.SI</t>
  </si>
  <si>
    <t>801012.SI</t>
  </si>
  <si>
    <t>801033.SI</t>
  </si>
  <si>
    <t>801102.SI</t>
  </si>
  <si>
    <t>801734.SI</t>
  </si>
  <si>
    <t>801024.SI</t>
  </si>
  <si>
    <t>801123.SI</t>
  </si>
  <si>
    <t>801153.SI</t>
  </si>
  <si>
    <t>801151.SI</t>
  </si>
  <si>
    <t>801742.SI</t>
  </si>
  <si>
    <t>801744.SI</t>
  </si>
  <si>
    <t>801032.SI</t>
  </si>
  <si>
    <t>801164.SI</t>
  </si>
  <si>
    <t>801724.SI</t>
  </si>
  <si>
    <t>801085.SI</t>
  </si>
  <si>
    <t>801733.SI</t>
  </si>
  <si>
    <t>801154.SI</t>
  </si>
  <si>
    <t>801034.SI</t>
  </si>
  <si>
    <t>801072.SI</t>
  </si>
  <si>
    <t>801018.SI</t>
  </si>
  <si>
    <t>801205.SI</t>
  </si>
  <si>
    <t>801222.SI</t>
  </si>
  <si>
    <t>801014.SI</t>
  </si>
  <si>
    <t>801041.SI</t>
  </si>
  <si>
    <t>801015.SI</t>
  </si>
  <si>
    <t>801055.SI</t>
  </si>
  <si>
    <t>801076.SI</t>
  </si>
  <si>
    <t>801732.SI</t>
  </si>
  <si>
    <t>801112.SI</t>
  </si>
  <si>
    <t>801143.SI</t>
  </si>
  <si>
    <t>801124.SI</t>
  </si>
  <si>
    <t>801053.SI</t>
  </si>
  <si>
    <t>801712.SI</t>
  </si>
  <si>
    <t>801722.SI</t>
  </si>
  <si>
    <t>801231.SI</t>
  </si>
  <si>
    <t>801075.SI</t>
  </si>
  <si>
    <t>801132.SI</t>
  </si>
  <si>
    <t>801152.SI</t>
  </si>
  <si>
    <t>801141.SI</t>
  </si>
  <si>
    <t>801011.SI</t>
  </si>
  <si>
    <t>801144.SI</t>
  </si>
  <si>
    <t>801215.SI</t>
  </si>
  <si>
    <t>801721.SI</t>
  </si>
  <si>
    <t>801731.SI</t>
  </si>
  <si>
    <t>801191.SI</t>
  </si>
  <si>
    <t>801163.SI</t>
  </si>
  <si>
    <t>801171.SI</t>
  </si>
  <si>
    <t>801023.SI</t>
  </si>
  <si>
    <t>801092.SI</t>
  </si>
  <si>
    <t>801013.SI</t>
  </si>
  <si>
    <t>801035.SI</t>
  </si>
  <si>
    <t>801752.SI</t>
  </si>
  <si>
    <t>801142.SI</t>
  </si>
  <si>
    <t>801223.SI</t>
  </si>
  <si>
    <t>801161.SI</t>
  </si>
  <si>
    <t>801172.SI</t>
  </si>
  <si>
    <t>801881.SI</t>
  </si>
  <si>
    <t>801761.SI</t>
  </si>
  <si>
    <t>801017.SI</t>
  </si>
  <si>
    <t>801021.SI</t>
  </si>
  <si>
    <t>801111.SI</t>
  </si>
  <si>
    <t>801203.SI</t>
  </si>
  <si>
    <t>801178.SI</t>
  </si>
  <si>
    <t>801156.SI</t>
  </si>
  <si>
    <t>801131.SI</t>
  </si>
  <si>
    <t>801713.SI</t>
  </si>
  <si>
    <t>801711.SI</t>
  </si>
  <si>
    <t>801181.SI</t>
  </si>
  <si>
    <t>801193.SI</t>
  </si>
  <si>
    <t>801192.SI</t>
  </si>
  <si>
    <t>801175.SI</t>
  </si>
  <si>
    <t>801037.SI</t>
  </si>
  <si>
    <t>801177.SI</t>
  </si>
  <si>
    <t>801214.SI</t>
  </si>
  <si>
    <t>801194.SI</t>
  </si>
  <si>
    <t>801176.SI</t>
  </si>
  <si>
    <t>801211.SI</t>
  </si>
  <si>
    <t>801212.SI</t>
  </si>
  <si>
    <t>801174.SI</t>
  </si>
  <si>
    <t>801173.SI</t>
  </si>
  <si>
    <t>801213.SI</t>
  </si>
  <si>
    <t>金融地产</t>
    <phoneticPr fontId="1" type="noConversion"/>
  </si>
  <si>
    <t>可选消费</t>
    <phoneticPr fontId="1" type="noConversion"/>
  </si>
  <si>
    <t>必选医药</t>
    <phoneticPr fontId="1" type="noConversion"/>
  </si>
  <si>
    <t>信息科技</t>
    <phoneticPr fontId="1" type="noConversion"/>
  </si>
  <si>
    <t>其他经济敏感</t>
    <phoneticPr fontId="1" type="noConversion"/>
  </si>
  <si>
    <t>其他经济不敏感</t>
    <phoneticPr fontId="1" type="noConversion"/>
  </si>
  <si>
    <t>林业Ⅱ(申万)</t>
  </si>
  <si>
    <t>农产品加工(申万)</t>
  </si>
  <si>
    <t>农业综合Ⅱ(申万)</t>
  </si>
  <si>
    <t>饲料Ⅱ(申万)</t>
  </si>
  <si>
    <t>渔业(申万)</t>
  </si>
  <si>
    <t>种植业(申万)</t>
  </si>
  <si>
    <t>畜禽养殖Ⅱ(申万)</t>
  </si>
  <si>
    <t>黄金Ⅱ(申万)</t>
  </si>
  <si>
    <t>金属非金属新材料(申万)</t>
  </si>
  <si>
    <t>电力(申万)</t>
  </si>
  <si>
    <t>环保工程及服务Ⅱ(申万)</t>
  </si>
  <si>
    <t>燃气Ⅱ(申万)</t>
  </si>
  <si>
    <t>水务Ⅱ(申万)</t>
  </si>
  <si>
    <t>公交Ⅱ(申万)</t>
  </si>
  <si>
    <t>园区开发Ⅱ(申万)</t>
  </si>
  <si>
    <t>一般零售(申万)</t>
  </si>
  <si>
    <t>汽车服务Ⅱ(申万)</t>
  </si>
  <si>
    <t>专业零售(申万)</t>
  </si>
  <si>
    <t>纺织制造(申万)</t>
  </si>
  <si>
    <t>商业物业经营(申万)</t>
  </si>
  <si>
    <t>服装家纺(申万)</t>
  </si>
  <si>
    <t>综合Ⅱ(申万)</t>
  </si>
  <si>
    <t>园林工程Ⅱ(申万)</t>
  </si>
  <si>
    <t>航天装备Ⅱ(申万)</t>
  </si>
  <si>
    <t>航空装备Ⅱ(申万)</t>
  </si>
  <si>
    <t>地面兵装Ⅱ(申万)</t>
  </si>
  <si>
    <t>船舶制造Ⅱ(申万)</t>
  </si>
  <si>
    <t>银行Ⅱ(申万)</t>
    <phoneticPr fontId="1" type="noConversion"/>
  </si>
  <si>
    <t>房地产开发Ⅱ(申万)</t>
    <phoneticPr fontId="1" type="noConversion"/>
  </si>
  <si>
    <t>多元金融Ⅱ(申万)</t>
    <phoneticPr fontId="1" type="noConversion"/>
  </si>
  <si>
    <t>券商Ⅱ(申万)</t>
    <phoneticPr fontId="1" type="noConversion"/>
  </si>
  <si>
    <t>保险Ⅱ(申万)</t>
    <phoneticPr fontId="1" type="noConversion"/>
  </si>
  <si>
    <t>白色家电(申万)</t>
    <phoneticPr fontId="1" type="noConversion"/>
  </si>
  <si>
    <t>汽车整车(申万)</t>
    <phoneticPr fontId="1" type="noConversion"/>
  </si>
  <si>
    <t>景点(申万)</t>
    <phoneticPr fontId="1" type="noConversion"/>
  </si>
  <si>
    <t>酒店Ⅱ(申万)</t>
    <phoneticPr fontId="1" type="noConversion"/>
  </si>
  <si>
    <t>旅游综合Ⅱ(申万)</t>
    <phoneticPr fontId="1" type="noConversion"/>
  </si>
  <si>
    <t>其他休闲服务Ⅱ(申万)</t>
    <phoneticPr fontId="1" type="noConversion"/>
  </si>
  <si>
    <t>水泥制造Ⅱ(申万)</t>
    <phoneticPr fontId="1" type="noConversion"/>
  </si>
  <si>
    <t>玻璃制造Ⅱ(申万)</t>
    <phoneticPr fontId="1" type="noConversion"/>
  </si>
  <si>
    <t>其他建材Ⅱ(申万)</t>
    <phoneticPr fontId="1" type="noConversion"/>
  </si>
  <si>
    <t>房屋建设Ⅱ(申万)</t>
    <phoneticPr fontId="1" type="noConversion"/>
  </si>
  <si>
    <t>装修装饰Ⅱ(申万)</t>
    <phoneticPr fontId="1" type="noConversion"/>
  </si>
  <si>
    <t>饮料制造(申万)</t>
    <phoneticPr fontId="1" type="noConversion"/>
  </si>
  <si>
    <t>食品加工(申万)</t>
    <phoneticPr fontId="1" type="noConversion"/>
  </si>
  <si>
    <t>餐饮Ⅱ(申万)</t>
    <phoneticPr fontId="1" type="noConversion"/>
  </si>
  <si>
    <t>化学制药(申万)</t>
    <phoneticPr fontId="1" type="noConversion"/>
  </si>
  <si>
    <t>生物制品Ⅱ(申万)</t>
    <phoneticPr fontId="1" type="noConversion"/>
  </si>
  <si>
    <t>医疗器械Ⅱ(申万)</t>
    <phoneticPr fontId="1" type="noConversion"/>
  </si>
  <si>
    <t>医药商业Ⅱ(申万)</t>
    <phoneticPr fontId="1" type="noConversion"/>
  </si>
  <si>
    <t>中药Ⅱ(申万)</t>
    <phoneticPr fontId="1" type="noConversion"/>
  </si>
  <si>
    <t>医疗服务Ⅱ(申万)</t>
    <phoneticPr fontId="1" type="noConversion"/>
  </si>
  <si>
    <t>汽车零部件Ⅱ(申万)</t>
    <phoneticPr fontId="1" type="noConversion"/>
  </si>
  <si>
    <t>营销传播(申万)</t>
    <phoneticPr fontId="1" type="noConversion"/>
  </si>
  <si>
    <t>互联网传媒(申万)</t>
    <phoneticPr fontId="1" type="noConversion"/>
  </si>
  <si>
    <t>文化传媒(申万)</t>
    <phoneticPr fontId="1" type="noConversion"/>
  </si>
  <si>
    <t>电源设备(申万)</t>
    <phoneticPr fontId="1" type="noConversion"/>
  </si>
  <si>
    <t>电气自动化设备(申万)</t>
    <phoneticPr fontId="1" type="noConversion"/>
  </si>
  <si>
    <t>电机Ⅱ(申万)</t>
    <phoneticPr fontId="1" type="noConversion"/>
  </si>
  <si>
    <t>高低压设备(申万)</t>
    <phoneticPr fontId="1" type="noConversion"/>
  </si>
  <si>
    <t>通信运营Ⅱ(申万)</t>
    <phoneticPr fontId="1" type="noConversion"/>
  </si>
  <si>
    <t>通信设备(申万)</t>
    <phoneticPr fontId="1" type="noConversion"/>
  </si>
  <si>
    <t>视听器材(申万)</t>
    <phoneticPr fontId="1" type="noConversion"/>
  </si>
  <si>
    <t>动物保健Ⅱ(申万)</t>
    <phoneticPr fontId="1" type="noConversion"/>
  </si>
  <si>
    <t>煤炭开采Ⅱ(申万)</t>
    <phoneticPr fontId="1" type="noConversion"/>
  </si>
  <si>
    <t>其他采掘Ⅱ(申万)</t>
    <phoneticPr fontId="1" type="noConversion"/>
  </si>
  <si>
    <t>石油开采Ⅱ(申万)</t>
    <phoneticPr fontId="1" type="noConversion"/>
  </si>
  <si>
    <t>采掘服务Ⅱ(申万)</t>
    <phoneticPr fontId="1" type="noConversion"/>
  </si>
  <si>
    <t>化学纤维(申万)</t>
    <phoneticPr fontId="1" type="noConversion"/>
  </si>
  <si>
    <t>化学原料(申万)</t>
    <phoneticPr fontId="1" type="noConversion"/>
  </si>
  <si>
    <t>化学制品(申万)</t>
    <phoneticPr fontId="1" type="noConversion"/>
  </si>
  <si>
    <t>石油化工(申万)</t>
    <phoneticPr fontId="1" type="noConversion"/>
  </si>
  <si>
    <t>塑料Ⅱ(申万)</t>
    <phoneticPr fontId="1" type="noConversion"/>
  </si>
  <si>
    <t>橡胶(申万)</t>
    <phoneticPr fontId="1" type="noConversion"/>
  </si>
  <si>
    <t>钢铁Ⅱ(申万)</t>
    <phoneticPr fontId="1" type="noConversion"/>
  </si>
  <si>
    <t>稀有金属(申万)</t>
    <phoneticPr fontId="1" type="noConversion"/>
  </si>
  <si>
    <t>包装印刷Ⅱ(申万)</t>
    <phoneticPr fontId="1" type="noConversion"/>
  </si>
  <si>
    <t>家用轻工(申万)</t>
    <phoneticPr fontId="1" type="noConversion"/>
  </si>
  <si>
    <t>造纸Ⅱ(申万)</t>
    <phoneticPr fontId="1" type="noConversion"/>
  </si>
  <si>
    <t>其他轻工制造Ⅱ(申万)</t>
    <phoneticPr fontId="1" type="noConversion"/>
  </si>
  <si>
    <t>航空运输Ⅱ(申万)</t>
    <phoneticPr fontId="1" type="noConversion"/>
  </si>
  <si>
    <t>高速公路Ⅱ(申万)</t>
    <phoneticPr fontId="1" type="noConversion"/>
  </si>
  <si>
    <t>航运Ⅱ(申万)</t>
    <phoneticPr fontId="1" type="noConversion"/>
  </si>
  <si>
    <t>物流Ⅱ(申万)</t>
    <phoneticPr fontId="1" type="noConversion"/>
  </si>
  <si>
    <t>基础建设(申万)</t>
    <phoneticPr fontId="1" type="noConversion"/>
  </si>
  <si>
    <t>专业工程(申万)</t>
    <phoneticPr fontId="1" type="noConversion"/>
  </si>
  <si>
    <t>贸易Ⅱ(申万)</t>
    <phoneticPr fontId="1" type="noConversion"/>
  </si>
  <si>
    <t>通用机械(申万)</t>
    <phoneticPr fontId="1" type="noConversion"/>
  </si>
  <si>
    <t>工业金属(申万)</t>
    <phoneticPr fontId="1" type="noConversion"/>
  </si>
  <si>
    <t>仪器仪表Ⅱ(申万)</t>
    <phoneticPr fontId="1" type="noConversion"/>
  </si>
  <si>
    <t>专用设备(申万)</t>
    <phoneticPr fontId="1" type="noConversion"/>
  </si>
  <si>
    <t>金属制品Ⅱ(申万)</t>
    <phoneticPr fontId="1" type="noConversion"/>
  </si>
  <si>
    <t>运输设备Ⅱ(申万)</t>
    <phoneticPr fontId="1" type="noConversion"/>
  </si>
  <si>
    <t>机场Ⅱ(申万)</t>
    <phoneticPr fontId="1" type="noConversion"/>
  </si>
  <si>
    <t>铁路运输Ⅱ(申万)</t>
    <phoneticPr fontId="1" type="noConversion"/>
  </si>
  <si>
    <t>传媒计算机</t>
    <phoneticPr fontId="1" type="noConversion"/>
  </si>
  <si>
    <t>互联网软件</t>
    <phoneticPr fontId="1" type="noConversion"/>
  </si>
  <si>
    <t>计算机设备Ⅱ(申万)</t>
    <phoneticPr fontId="1" type="noConversion"/>
  </si>
  <si>
    <t>计算机应用(申万)</t>
    <phoneticPr fontId="1" type="noConversion"/>
  </si>
  <si>
    <t>通讯电子</t>
    <phoneticPr fontId="1" type="noConversion"/>
  </si>
  <si>
    <t>金融地产</t>
    <phoneticPr fontId="1" type="noConversion"/>
  </si>
  <si>
    <t>消费</t>
    <phoneticPr fontId="1" type="noConversion"/>
  </si>
  <si>
    <t>科技</t>
    <phoneticPr fontId="1" type="noConversion"/>
  </si>
  <si>
    <t>周期</t>
    <phoneticPr fontId="1" type="noConversion"/>
  </si>
  <si>
    <t>制造</t>
    <phoneticPr fontId="1" type="noConversion"/>
  </si>
  <si>
    <t>健康</t>
    <phoneticPr fontId="1" type="noConversion"/>
  </si>
  <si>
    <t>农林牧渔</t>
    <phoneticPr fontId="1" type="noConversion"/>
  </si>
  <si>
    <t>零售纺服</t>
    <phoneticPr fontId="1" type="noConversion"/>
  </si>
  <si>
    <t>家电旅游</t>
    <phoneticPr fontId="1" type="noConversion"/>
  </si>
  <si>
    <t>轻工调味品</t>
    <phoneticPr fontId="1" type="noConversion"/>
  </si>
  <si>
    <t>食品饮料</t>
    <phoneticPr fontId="1" type="noConversion"/>
  </si>
  <si>
    <t>电力、公用事业</t>
    <phoneticPr fontId="1" type="noConversion"/>
  </si>
  <si>
    <t>化工</t>
    <phoneticPr fontId="1" type="noConversion"/>
  </si>
  <si>
    <t>汽车零配件</t>
    <phoneticPr fontId="1" type="noConversion"/>
  </si>
  <si>
    <t>机械</t>
    <phoneticPr fontId="1" type="noConversion"/>
  </si>
  <si>
    <t>军工</t>
    <phoneticPr fontId="1" type="noConversion"/>
  </si>
  <si>
    <t>电力新能源</t>
    <phoneticPr fontId="1" type="noConversion"/>
  </si>
  <si>
    <t>化药中药</t>
    <phoneticPr fontId="1" type="noConversion"/>
  </si>
  <si>
    <t>生物药</t>
    <phoneticPr fontId="1" type="noConversion"/>
  </si>
  <si>
    <t>器械服务商业</t>
    <phoneticPr fontId="1" type="noConversion"/>
  </si>
  <si>
    <t>钢铁</t>
    <phoneticPr fontId="1" type="noConversion"/>
  </si>
  <si>
    <t>交通运输</t>
    <phoneticPr fontId="1" type="noConversion"/>
  </si>
  <si>
    <t>建筑建材</t>
    <phoneticPr fontId="1" type="noConversion"/>
  </si>
  <si>
    <t>其他交运设备Ⅱ(申万)</t>
    <phoneticPr fontId="1" type="noConversion"/>
  </si>
  <si>
    <t>煤炭有色</t>
    <phoneticPr fontId="1" type="noConversion"/>
  </si>
  <si>
    <t>化工2</t>
    <phoneticPr fontId="1" type="noConversion"/>
  </si>
  <si>
    <t>电子</t>
    <phoneticPr fontId="1" type="noConversion"/>
  </si>
  <si>
    <t>半导体(申万)</t>
    <phoneticPr fontId="1" type="noConversion"/>
  </si>
  <si>
    <t>其他电子Ⅱ(申万)</t>
    <phoneticPr fontId="1" type="noConversion"/>
  </si>
  <si>
    <t>元件Ⅱ(申万)</t>
    <phoneticPr fontId="1" type="noConversion"/>
  </si>
  <si>
    <t>光学光电子(申万)</t>
    <phoneticPr fontId="1" type="noConversion"/>
  </si>
  <si>
    <t>电子制造Ⅱ(申万)</t>
    <phoneticPr fontId="1" type="noConversion"/>
  </si>
  <si>
    <t>港口Ⅱ(申万)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</si>
</sst>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2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176" fontId="2" fillId="0" borderId="0" xfId="0" applyNumberFormat="1" applyFont="1"/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17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16" borderId="0" xfId="0" applyFont="1" applyFill="1" applyAlignment="1">
      <alignment horizontal="center"/>
    </xf>
    <xf numFmtId="0" fontId="2" fillId="18" borderId="0" xfId="0" applyFont="1" applyFill="1" applyAlignment="1">
      <alignment horizontal="center"/>
    </xf>
    <xf numFmtId="0" fontId="2" fillId="19" borderId="0" xfId="0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2" fillId="20" borderId="0" xfId="0" applyFont="1" applyFill="1" applyAlignment="1">
      <alignment horizontal="center"/>
    </xf>
    <xf numFmtId="0" fontId="2" fillId="21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22" borderId="0" xfId="0" applyFont="1" applyFill="1" applyAlignment="1">
      <alignment horizontal="center"/>
    </xf>
    <xf numFmtId="0" fontId="2" fillId="23" borderId="0" xfId="0" applyFont="1" applyFill="1" applyAlignment="1">
      <alignment horizontal="center"/>
    </xf>
    <xf numFmtId="0" fontId="2" fillId="24" borderId="0" xfId="0" applyFont="1" applyFill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18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25" borderId="0" xfId="0" applyFont="1" applyFill="1" applyAlignment="1">
      <alignment horizontal="center"/>
    </xf>
    <xf numFmtId="0" fontId="2" fillId="23" borderId="0" xfId="0" applyFont="1" applyFill="1" applyAlignment="1">
      <alignment horizontal="center" vertical="center"/>
    </xf>
    <xf numFmtId="0" fontId="2" fillId="26" borderId="0" xfId="0" applyFont="1" applyFill="1" applyAlignment="1">
      <alignment horizontal="center"/>
    </xf>
    <xf numFmtId="0" fontId="2" fillId="26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Info_Name"/>
      <definedName name="s_val_mv_ar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workbookViewId="0">
      <selection activeCell="B12" sqref="B12"/>
    </sheetView>
  </sheetViews>
  <sheetFormatPr defaultRowHeight="13.5" x14ac:dyDescent="0.15"/>
  <cols>
    <col min="1" max="1" width="18.875" style="32" bestFit="1" customWidth="1"/>
    <col min="2" max="2" width="20.875" style="36" bestFit="1" customWidth="1"/>
    <col min="3" max="3" width="16.75" style="36" bestFit="1" customWidth="1"/>
    <col min="4" max="4" width="20.875" style="32" bestFit="1" customWidth="1"/>
    <col min="5" max="5" width="20.875" style="36" bestFit="1" customWidth="1"/>
    <col min="6" max="6" width="23" style="36" bestFit="1" customWidth="1"/>
    <col min="7" max="16384" width="9" style="32"/>
  </cols>
  <sheetData>
    <row r="1" spans="1:6" ht="15" x14ac:dyDescent="0.25">
      <c r="A1" s="30" t="s">
        <v>110</v>
      </c>
      <c r="B1" s="31" t="s">
        <v>111</v>
      </c>
      <c r="C1" s="31" t="s">
        <v>112</v>
      </c>
      <c r="D1" s="30" t="s">
        <v>113</v>
      </c>
      <c r="E1" s="31" t="s">
        <v>114</v>
      </c>
      <c r="F1" s="31" t="s">
        <v>115</v>
      </c>
    </row>
    <row r="2" spans="1:6" ht="16.5" x14ac:dyDescent="0.3">
      <c r="A2" s="4" t="s">
        <v>143</v>
      </c>
      <c r="B2" s="23" t="s">
        <v>149</v>
      </c>
      <c r="C2" s="20" t="s">
        <v>160</v>
      </c>
      <c r="D2" s="11" t="s">
        <v>243</v>
      </c>
      <c r="E2" s="42" t="s">
        <v>180</v>
      </c>
      <c r="F2" s="33" t="s">
        <v>117</v>
      </c>
    </row>
    <row r="3" spans="1:6" ht="16.5" x14ac:dyDescent="0.3">
      <c r="A3" s="12" t="s">
        <v>145</v>
      </c>
      <c r="B3" s="23" t="s">
        <v>168</v>
      </c>
      <c r="C3" s="6" t="s">
        <v>162</v>
      </c>
      <c r="D3" s="11" t="s">
        <v>244</v>
      </c>
      <c r="E3" s="43" t="s">
        <v>124</v>
      </c>
      <c r="F3" s="33" t="s">
        <v>119</v>
      </c>
    </row>
    <row r="4" spans="1:6" ht="16.5" x14ac:dyDescent="0.3">
      <c r="A4" s="12" t="s">
        <v>146</v>
      </c>
      <c r="B4" s="9" t="s">
        <v>148</v>
      </c>
      <c r="C4" s="6" t="s">
        <v>166</v>
      </c>
      <c r="D4" s="11" t="s">
        <v>245</v>
      </c>
      <c r="E4" s="42" t="s">
        <v>181</v>
      </c>
      <c r="F4" s="33" t="s">
        <v>120</v>
      </c>
    </row>
    <row r="5" spans="1:6" ht="16.5" x14ac:dyDescent="0.3">
      <c r="A5" s="12" t="s">
        <v>147</v>
      </c>
      <c r="B5" s="9" t="s">
        <v>150</v>
      </c>
      <c r="C5" s="29" t="s">
        <v>163</v>
      </c>
      <c r="D5" s="11" t="s">
        <v>246</v>
      </c>
      <c r="E5" s="42" t="s">
        <v>183</v>
      </c>
      <c r="F5" s="33" t="s">
        <v>121</v>
      </c>
    </row>
    <row r="6" spans="1:6" ht="16.5" x14ac:dyDescent="0.3">
      <c r="A6" s="8" t="s">
        <v>144</v>
      </c>
      <c r="B6" s="9" t="s">
        <v>151</v>
      </c>
      <c r="C6" s="10" t="s">
        <v>164</v>
      </c>
      <c r="D6" s="11" t="s">
        <v>247</v>
      </c>
      <c r="E6" s="42" t="s">
        <v>204</v>
      </c>
      <c r="F6" s="33" t="s">
        <v>122</v>
      </c>
    </row>
    <row r="7" spans="1:6" ht="16.5" x14ac:dyDescent="0.3">
      <c r="A7" s="17"/>
      <c r="B7" s="9" t="s">
        <v>152</v>
      </c>
      <c r="C7" s="10" t="s">
        <v>165</v>
      </c>
      <c r="D7" s="13" t="s">
        <v>177</v>
      </c>
      <c r="E7" s="22" t="s">
        <v>184</v>
      </c>
      <c r="F7" s="5" t="s">
        <v>179</v>
      </c>
    </row>
    <row r="8" spans="1:6" ht="16.5" x14ac:dyDescent="0.3">
      <c r="A8" s="35"/>
      <c r="B8" s="9" t="s">
        <v>153</v>
      </c>
      <c r="C8" s="10" t="s">
        <v>167</v>
      </c>
      <c r="D8" s="14" t="s">
        <v>213</v>
      </c>
      <c r="E8" s="22" t="s">
        <v>185</v>
      </c>
      <c r="F8" s="37" t="s">
        <v>125</v>
      </c>
    </row>
    <row r="9" spans="1:6" ht="16.5" x14ac:dyDescent="0.3">
      <c r="A9" s="35"/>
      <c r="B9" s="28" t="s">
        <v>154</v>
      </c>
      <c r="D9" s="14" t="s">
        <v>214</v>
      </c>
      <c r="E9" s="22" t="s">
        <v>188</v>
      </c>
      <c r="F9" s="37" t="s">
        <v>126</v>
      </c>
    </row>
    <row r="10" spans="1:6" ht="16.5" x14ac:dyDescent="0.3">
      <c r="A10" s="35"/>
      <c r="B10" s="19" t="s">
        <v>158</v>
      </c>
      <c r="D10" s="26" t="s">
        <v>174</v>
      </c>
      <c r="E10" s="22" t="s">
        <v>189</v>
      </c>
      <c r="F10" s="37" t="s">
        <v>127</v>
      </c>
    </row>
    <row r="11" spans="1:6" ht="16.5" x14ac:dyDescent="0.3">
      <c r="A11" s="35"/>
      <c r="B11" s="20" t="s">
        <v>159</v>
      </c>
      <c r="D11" s="26" t="s">
        <v>173</v>
      </c>
      <c r="E11" s="27" t="s">
        <v>190</v>
      </c>
      <c r="F11" s="37" t="s">
        <v>128</v>
      </c>
    </row>
    <row r="12" spans="1:6" ht="16.5" x14ac:dyDescent="0.3">
      <c r="A12" s="35"/>
      <c r="B12" s="22" t="s">
        <v>186</v>
      </c>
      <c r="C12" s="17"/>
      <c r="D12" s="26" t="s">
        <v>172</v>
      </c>
      <c r="E12" s="24" t="s">
        <v>203</v>
      </c>
      <c r="F12" s="40" t="s">
        <v>248</v>
      </c>
    </row>
    <row r="13" spans="1:6" ht="16.5" x14ac:dyDescent="0.3">
      <c r="A13" s="35"/>
      <c r="C13" s="34"/>
      <c r="D13" s="26" t="s">
        <v>175</v>
      </c>
      <c r="E13" s="24" t="s">
        <v>205</v>
      </c>
      <c r="F13" s="40" t="s">
        <v>209</v>
      </c>
    </row>
    <row r="14" spans="1:6" ht="16.5" x14ac:dyDescent="0.3">
      <c r="A14" s="35"/>
      <c r="C14" s="34"/>
      <c r="D14" s="7" t="s">
        <v>169</v>
      </c>
      <c r="E14" s="24" t="s">
        <v>206</v>
      </c>
      <c r="F14" s="40" t="s">
        <v>197</v>
      </c>
    </row>
    <row r="15" spans="1:6" ht="16.5" x14ac:dyDescent="0.3">
      <c r="A15" s="35"/>
      <c r="B15" s="34"/>
      <c r="C15" s="34"/>
      <c r="D15" s="7" t="s">
        <v>170</v>
      </c>
      <c r="E15" s="24" t="s">
        <v>208</v>
      </c>
      <c r="F15" s="38" t="s">
        <v>136</v>
      </c>
    </row>
    <row r="16" spans="1:6" ht="16.5" x14ac:dyDescent="0.3">
      <c r="A16" s="35"/>
      <c r="B16" s="34"/>
      <c r="C16" s="34"/>
      <c r="D16" s="7" t="s">
        <v>171</v>
      </c>
      <c r="E16" s="19" t="s">
        <v>192</v>
      </c>
      <c r="F16" s="38" t="s">
        <v>134</v>
      </c>
    </row>
    <row r="17" spans="1:6" ht="16.5" x14ac:dyDescent="0.3">
      <c r="A17" s="35"/>
      <c r="B17" s="34"/>
      <c r="C17" s="34"/>
      <c r="D17" s="42" t="s">
        <v>191</v>
      </c>
      <c r="E17" s="19" t="s">
        <v>193</v>
      </c>
      <c r="F17" s="38" t="s">
        <v>131</v>
      </c>
    </row>
    <row r="18" spans="1:6" ht="16.5" x14ac:dyDescent="0.3">
      <c r="A18" s="35"/>
      <c r="B18" s="34"/>
      <c r="C18" s="34"/>
      <c r="E18" s="19" t="s">
        <v>194</v>
      </c>
      <c r="F18" s="38" t="s">
        <v>133</v>
      </c>
    </row>
    <row r="19" spans="1:6" ht="16.5" x14ac:dyDescent="0.3">
      <c r="A19" s="35"/>
      <c r="B19" s="34"/>
      <c r="C19" s="34"/>
      <c r="E19" s="19" t="s">
        <v>195</v>
      </c>
      <c r="F19" s="39" t="s">
        <v>139</v>
      </c>
    </row>
    <row r="20" spans="1:6" ht="16.5" x14ac:dyDescent="0.3">
      <c r="A20" s="35"/>
      <c r="B20" s="34"/>
      <c r="C20" s="34"/>
      <c r="E20" s="28" t="s">
        <v>155</v>
      </c>
      <c r="F20" s="39" t="s">
        <v>140</v>
      </c>
    </row>
    <row r="21" spans="1:6" ht="16.5" x14ac:dyDescent="0.3">
      <c r="A21" s="35"/>
      <c r="B21" s="34"/>
      <c r="C21" s="34"/>
      <c r="D21" s="35"/>
      <c r="E21" s="28" t="s">
        <v>156</v>
      </c>
      <c r="F21" s="39" t="s">
        <v>141</v>
      </c>
    </row>
    <row r="22" spans="1:6" ht="16.5" x14ac:dyDescent="0.3">
      <c r="A22" s="35"/>
      <c r="B22" s="34"/>
      <c r="C22" s="34"/>
      <c r="D22" s="35"/>
      <c r="E22" s="28" t="s">
        <v>157</v>
      </c>
      <c r="F22" s="39" t="s">
        <v>142</v>
      </c>
    </row>
    <row r="23" spans="1:6" ht="16.5" x14ac:dyDescent="0.3">
      <c r="A23" s="35"/>
      <c r="B23" s="34"/>
      <c r="C23" s="34"/>
      <c r="D23" s="35"/>
      <c r="E23" s="40" t="s">
        <v>196</v>
      </c>
      <c r="F23" s="17" t="s">
        <v>161</v>
      </c>
    </row>
    <row r="24" spans="1:6" ht="16.5" x14ac:dyDescent="0.3">
      <c r="A24" s="35"/>
      <c r="B24" s="34"/>
      <c r="C24" s="34"/>
      <c r="D24" s="35"/>
      <c r="E24" s="40" t="s">
        <v>198</v>
      </c>
      <c r="F24" s="17" t="s">
        <v>178</v>
      </c>
    </row>
    <row r="25" spans="1:6" ht="16.5" x14ac:dyDescent="0.3">
      <c r="A25" s="35"/>
      <c r="B25" s="34"/>
      <c r="C25" s="34"/>
      <c r="D25" s="35"/>
      <c r="E25" s="40" t="s">
        <v>210</v>
      </c>
      <c r="F25" s="17" t="s">
        <v>116</v>
      </c>
    </row>
    <row r="26" spans="1:6" ht="16.5" x14ac:dyDescent="0.3">
      <c r="A26" s="35"/>
      <c r="B26" s="34"/>
      <c r="C26" s="34"/>
      <c r="D26" s="35"/>
      <c r="E26" s="40" t="s">
        <v>199</v>
      </c>
      <c r="F26" s="34" t="s">
        <v>118</v>
      </c>
    </row>
    <row r="27" spans="1:6" ht="16.5" x14ac:dyDescent="0.3">
      <c r="A27" s="35"/>
      <c r="B27" s="34"/>
      <c r="C27" s="34"/>
      <c r="D27" s="35"/>
      <c r="E27" s="40" t="s">
        <v>239</v>
      </c>
      <c r="F27" s="34" t="s">
        <v>123</v>
      </c>
    </row>
    <row r="28" spans="1:6" ht="16.5" x14ac:dyDescent="0.15">
      <c r="A28" s="35"/>
      <c r="B28" s="34"/>
      <c r="C28" s="34"/>
      <c r="D28" s="35"/>
      <c r="E28" s="41" t="s">
        <v>138</v>
      </c>
      <c r="F28" s="34" t="s">
        <v>129</v>
      </c>
    </row>
    <row r="29" spans="1:6" ht="16.5" x14ac:dyDescent="0.3">
      <c r="A29" s="35"/>
      <c r="B29" s="34"/>
      <c r="C29" s="34"/>
      <c r="D29" s="35"/>
      <c r="E29" s="28" t="s">
        <v>200</v>
      </c>
      <c r="F29" s="34" t="s">
        <v>130</v>
      </c>
    </row>
    <row r="30" spans="1:6" ht="16.5" x14ac:dyDescent="0.3">
      <c r="A30" s="35"/>
      <c r="B30" s="34"/>
      <c r="C30" s="34"/>
      <c r="D30" s="35"/>
      <c r="E30" s="28" t="s">
        <v>201</v>
      </c>
      <c r="F30" s="34" t="s">
        <v>135</v>
      </c>
    </row>
    <row r="31" spans="1:6" ht="16.5" x14ac:dyDescent="0.3">
      <c r="A31" s="35"/>
      <c r="B31" s="34"/>
      <c r="C31" s="34"/>
      <c r="D31" s="35"/>
      <c r="E31" s="17" t="s">
        <v>187</v>
      </c>
      <c r="F31" s="34" t="s">
        <v>137</v>
      </c>
    </row>
    <row r="32" spans="1:6" ht="16.5" x14ac:dyDescent="0.3">
      <c r="A32" s="35"/>
      <c r="B32" s="34"/>
      <c r="C32" s="34"/>
      <c r="D32" s="35"/>
      <c r="E32" s="17" t="s">
        <v>182</v>
      </c>
      <c r="F32" s="17" t="s">
        <v>176</v>
      </c>
    </row>
    <row r="33" spans="1:6" ht="16.5" x14ac:dyDescent="0.3">
      <c r="A33" s="35"/>
      <c r="B33" s="34"/>
      <c r="C33" s="34"/>
      <c r="D33" s="35"/>
      <c r="E33" s="17" t="s">
        <v>202</v>
      </c>
    </row>
    <row r="34" spans="1:6" ht="16.5" x14ac:dyDescent="0.15">
      <c r="A34" s="35"/>
      <c r="B34" s="34"/>
      <c r="C34" s="34"/>
      <c r="D34" s="35"/>
      <c r="E34" s="34" t="s">
        <v>132</v>
      </c>
    </row>
    <row r="35" spans="1:6" ht="16.5" x14ac:dyDescent="0.3">
      <c r="A35" s="35"/>
      <c r="B35" s="34"/>
      <c r="C35" s="34"/>
      <c r="D35" s="35"/>
      <c r="E35" s="17" t="s">
        <v>207</v>
      </c>
      <c r="F35" s="34"/>
    </row>
    <row r="36" spans="1:6" ht="16.5" x14ac:dyDescent="0.15">
      <c r="A36" s="35"/>
      <c r="B36" s="34"/>
      <c r="C36" s="34"/>
      <c r="D36" s="35"/>
      <c r="F36" s="34"/>
    </row>
    <row r="37" spans="1:6" ht="16.5" x14ac:dyDescent="0.15">
      <c r="B37" s="34"/>
      <c r="F37" s="34"/>
    </row>
    <row r="38" spans="1:6" ht="16.5" x14ac:dyDescent="0.15">
      <c r="F38" s="34"/>
    </row>
    <row r="39" spans="1:6" ht="16.5" x14ac:dyDescent="0.15">
      <c r="F39" s="3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workbookViewId="0">
      <selection activeCell="A72" sqref="A72"/>
    </sheetView>
  </sheetViews>
  <sheetFormatPr defaultRowHeight="13.5" x14ac:dyDescent="0.15"/>
  <cols>
    <col min="1" max="1" width="13.375" bestFit="1" customWidth="1"/>
    <col min="2" max="2" width="25.125" bestFit="1" customWidth="1"/>
    <col min="3" max="3" width="15.375" bestFit="1" customWidth="1"/>
  </cols>
  <sheetData>
    <row r="1" spans="1:3" ht="16.5" x14ac:dyDescent="0.3">
      <c r="A1" s="1" t="s">
        <v>0</v>
      </c>
      <c r="B1" s="1" t="s">
        <v>1</v>
      </c>
      <c r="C1" s="2" t="s">
        <v>2</v>
      </c>
    </row>
    <row r="2" spans="1:3" ht="16.5" x14ac:dyDescent="0.3">
      <c r="A2" s="1" t="s">
        <v>68</v>
      </c>
      <c r="B2" s="1" t="str">
        <f>[1]!S_Info_Name(A2)</f>
        <v>林业Ⅱ(申万)</v>
      </c>
      <c r="C2" s="2">
        <f ca="1">[1]!s_val_mv_ard(A2,TODAY()-1)/100000000</f>
        <v>115.64943538999999</v>
      </c>
    </row>
    <row r="3" spans="1:3" ht="16.5" x14ac:dyDescent="0.3">
      <c r="A3" s="1" t="s">
        <v>30</v>
      </c>
      <c r="B3" s="1" t="str">
        <f>[1]!S_Info_Name(A3)</f>
        <v>农产品加工(申万)</v>
      </c>
      <c r="C3" s="2">
        <f ca="1">[1]!s_val_mv_ard(A3,TODAY()-1)/100000000</f>
        <v>1719.6197726</v>
      </c>
    </row>
    <row r="4" spans="1:3" ht="16.5" x14ac:dyDescent="0.3">
      <c r="A4" s="1" t="s">
        <v>78</v>
      </c>
      <c r="B4" s="1" t="str">
        <f>[1]!S_Info_Name(A4)</f>
        <v>农业综合Ⅱ(申万)</v>
      </c>
      <c r="C4" s="2">
        <f ca="1">[1]!s_val_mv_ard(A4,TODAY()-1)/100000000</f>
        <v>49.994515069999999</v>
      </c>
    </row>
    <row r="5" spans="1:3" ht="16.5" x14ac:dyDescent="0.3">
      <c r="A5" s="1" t="s">
        <v>51</v>
      </c>
      <c r="B5" s="1" t="str">
        <f>[1]!S_Info_Name(A5)</f>
        <v>饲料Ⅱ(申万)</v>
      </c>
      <c r="C5" s="2">
        <f ca="1">[1]!s_val_mv_ard(A5,TODAY()-1)/100000000</f>
        <v>4713.23940769</v>
      </c>
    </row>
    <row r="6" spans="1:3" ht="16.5" x14ac:dyDescent="0.3">
      <c r="A6" s="1" t="s">
        <v>53</v>
      </c>
      <c r="B6" s="1" t="str">
        <f>[1]!S_Info_Name(A6)</f>
        <v>渔业(申万)</v>
      </c>
      <c r="C6" s="2">
        <f ca="1">[1]!s_val_mv_ard(A6,TODAY()-1)/100000000</f>
        <v>247.64751168000001</v>
      </c>
    </row>
    <row r="7" spans="1:3" ht="16.5" x14ac:dyDescent="0.3">
      <c r="A7" s="1" t="s">
        <v>7</v>
      </c>
      <c r="B7" s="1" t="str">
        <f>[1]!S_Info_Name(A7)</f>
        <v>种植业(申万)</v>
      </c>
      <c r="C7" s="2">
        <f ca="1">[1]!s_val_mv_ard(A7,TODAY()-1)/100000000</f>
        <v>1787.80211074</v>
      </c>
    </row>
    <row r="8" spans="1:3" ht="16.5" x14ac:dyDescent="0.3">
      <c r="A8" s="1" t="s">
        <v>87</v>
      </c>
      <c r="B8" s="1" t="str">
        <f>[1]!S_Info_Name(A8)</f>
        <v>畜禽养殖Ⅱ(申万)</v>
      </c>
      <c r="C8" s="2">
        <f ca="1">[1]!s_val_mv_ard(A8,TODAY()-1)/100000000</f>
        <v>5770.9337182999998</v>
      </c>
    </row>
    <row r="9" spans="1:3" ht="16.5" x14ac:dyDescent="0.3">
      <c r="A9" s="1" t="s">
        <v>48</v>
      </c>
      <c r="B9" s="1" t="str">
        <f>[1]!S_Info_Name(A9)</f>
        <v>动物保健Ⅱ(申万)</v>
      </c>
      <c r="C9" s="2">
        <f ca="1">[1]!s_val_mv_ard(A9,TODAY()-1)/100000000</f>
        <v>1032.1591804199998</v>
      </c>
    </row>
    <row r="10" spans="1:3" ht="16.5" x14ac:dyDescent="0.3">
      <c r="A10" s="1" t="s">
        <v>88</v>
      </c>
      <c r="B10" s="1" t="str">
        <f>[1]!S_Info_Name(A10)</f>
        <v>煤炭开采Ⅱ(申万)</v>
      </c>
      <c r="C10" s="2">
        <f ca="1">[1]!s_val_mv_ard(A10,TODAY()-1)/100000000</f>
        <v>7966.8717100599997</v>
      </c>
    </row>
    <row r="11" spans="1:3" ht="16.5" x14ac:dyDescent="0.3">
      <c r="A11" s="1" t="s">
        <v>27</v>
      </c>
      <c r="B11" s="1" t="str">
        <f>[1]!S_Info_Name(A11)</f>
        <v>其他采掘Ⅱ(申万)</v>
      </c>
      <c r="C11" s="2">
        <f ca="1">[1]!s_val_mv_ard(A11,TODAY()-1)/100000000</f>
        <v>874.71234284000002</v>
      </c>
    </row>
    <row r="12" spans="1:3" ht="16.5" x14ac:dyDescent="0.3">
      <c r="A12" s="1" t="s">
        <v>76</v>
      </c>
      <c r="B12" s="1" t="str">
        <f>[1]!S_Info_Name(A12)</f>
        <v>石油开采Ⅱ(申万)</v>
      </c>
      <c r="C12" s="2">
        <f ca="1">[1]!s_val_mv_ard(A12,TODAY()-1)/100000000</f>
        <v>7097.0336161799996</v>
      </c>
    </row>
    <row r="13" spans="1:3" ht="16.5" x14ac:dyDescent="0.3">
      <c r="A13" s="1" t="s">
        <v>34</v>
      </c>
      <c r="B13" s="1" t="str">
        <f>[1]!S_Info_Name(A13)</f>
        <v>采掘服务Ⅱ(申万)</v>
      </c>
      <c r="C13" s="2">
        <f ca="1">[1]!s_val_mv_ard(A13,TODAY()-1)/100000000</f>
        <v>1598.36572942</v>
      </c>
    </row>
    <row r="14" spans="1:3" ht="16.5" x14ac:dyDescent="0.3">
      <c r="A14" s="1" t="s">
        <v>40</v>
      </c>
      <c r="B14" s="1" t="str">
        <f>[1]!S_Info_Name(A14)</f>
        <v>化学纤维(申万)</v>
      </c>
      <c r="C14" s="2">
        <f ca="1">[1]!s_val_mv_ard(A14,TODAY()-1)/100000000</f>
        <v>5365.7197594299996</v>
      </c>
    </row>
    <row r="15" spans="1:3" ht="16.5" x14ac:dyDescent="0.3">
      <c r="A15" s="1" t="s">
        <v>31</v>
      </c>
      <c r="B15" s="1" t="str">
        <f>[1]!S_Info_Name(A15)</f>
        <v>化学原料(申万)</v>
      </c>
      <c r="C15" s="2">
        <f ca="1">[1]!s_val_mv_ard(A15,TODAY()-1)/100000000</f>
        <v>3217.1265302199999</v>
      </c>
    </row>
    <row r="16" spans="1:3" ht="16.5" x14ac:dyDescent="0.3">
      <c r="A16" s="1" t="s">
        <v>46</v>
      </c>
      <c r="B16" s="1" t="str">
        <f>[1]!S_Info_Name(A16)</f>
        <v>化学制品(申万)</v>
      </c>
      <c r="C16" s="2">
        <f ca="1">[1]!s_val_mv_ard(A16,TODAY()-1)/100000000</f>
        <v>19487.840021470001</v>
      </c>
    </row>
    <row r="17" spans="1:3" ht="16.5" x14ac:dyDescent="0.3">
      <c r="A17" s="1" t="s">
        <v>79</v>
      </c>
      <c r="B17" s="1" t="str">
        <f>[1]!S_Info_Name(A17)</f>
        <v>石油化工(申万)</v>
      </c>
      <c r="C17" s="2">
        <f ca="1">[1]!s_val_mv_ard(A17,TODAY()-1)/100000000</f>
        <v>5051.4193195899998</v>
      </c>
    </row>
    <row r="18" spans="1:3" ht="16.5" x14ac:dyDescent="0.3">
      <c r="A18" s="1" t="s">
        <v>11</v>
      </c>
      <c r="B18" s="1" t="str">
        <f>[1]!S_Info_Name(A18)</f>
        <v>塑料Ⅱ(申万)</v>
      </c>
      <c r="C18" s="2">
        <f ca="1">[1]!s_val_mv_ard(A18,TODAY()-1)/100000000</f>
        <v>1793.3160900099999</v>
      </c>
    </row>
    <row r="19" spans="1:3" ht="16.5" x14ac:dyDescent="0.3">
      <c r="A19" s="1" t="s">
        <v>100</v>
      </c>
      <c r="B19" s="1" t="str">
        <f>[1]!S_Info_Name(A19)</f>
        <v>橡胶(申万)</v>
      </c>
      <c r="C19" s="2">
        <f ca="1">[1]!s_val_mv_ard(A19,TODAY()-1)/100000000</f>
        <v>1408.19243704</v>
      </c>
    </row>
    <row r="20" spans="1:3" ht="16.5" x14ac:dyDescent="0.3">
      <c r="A20" s="1" t="s">
        <v>52</v>
      </c>
      <c r="B20" s="1" t="str">
        <f>[1]!S_Info_Name(A20)</f>
        <v>钢铁Ⅱ(申万)</v>
      </c>
      <c r="C20" s="2">
        <f ca="1">[1]!s_val_mv_ard(A20,TODAY()-1)/100000000</f>
        <v>6473.3077784200004</v>
      </c>
    </row>
    <row r="21" spans="1:3" ht="16.5" x14ac:dyDescent="0.3">
      <c r="A21" s="1" t="s">
        <v>9</v>
      </c>
      <c r="B21" s="1" t="str">
        <f>[1]!S_Info_Name(A21)</f>
        <v>金属非金属新材料(申万)</v>
      </c>
      <c r="C21" s="2">
        <f ca="1">[1]!s_val_mv_ard(A21,TODAY()-1)/100000000</f>
        <v>2889.4202915800001</v>
      </c>
    </row>
    <row r="22" spans="1:3" ht="16.5" x14ac:dyDescent="0.3">
      <c r="A22" s="1" t="s">
        <v>60</v>
      </c>
      <c r="B22" s="1" t="str">
        <f>[1]!S_Info_Name(A22)</f>
        <v>黄金Ⅱ(申万)</v>
      </c>
      <c r="C22" s="2">
        <f ca="1">[1]!s_val_mv_ard(A22,TODAY()-1)/100000000</f>
        <v>3964.7770544200007</v>
      </c>
    </row>
    <row r="23" spans="1:3" ht="16.5" x14ac:dyDescent="0.3">
      <c r="A23" s="1" t="s">
        <v>6</v>
      </c>
      <c r="B23" s="1" t="str">
        <f>[1]!S_Info_Name(A23)</f>
        <v>稀有金属(申万)</v>
      </c>
      <c r="C23" s="2">
        <f ca="1">[1]!s_val_mv_ard(A23,TODAY()-1)/100000000</f>
        <v>4362.2217613499997</v>
      </c>
    </row>
    <row r="24" spans="1:3" ht="16.5" x14ac:dyDescent="0.3">
      <c r="A24" s="1" t="s">
        <v>54</v>
      </c>
      <c r="B24" s="1" t="str">
        <f>[1]!S_Info_Name(A24)</f>
        <v>工业金属(申万)</v>
      </c>
      <c r="C24" s="2">
        <f ca="1">[1]!s_val_mv_ard(A24,TODAY()-1)/100000000</f>
        <v>5273.7227163400003</v>
      </c>
    </row>
    <row r="25" spans="1:3" ht="16.5" x14ac:dyDescent="0.3">
      <c r="A25" s="1" t="s">
        <v>47</v>
      </c>
      <c r="B25" s="1" t="str">
        <f>[1]!S_Info_Name(A25)</f>
        <v>通用机械(申万)</v>
      </c>
      <c r="C25" s="2">
        <f ca="1">[1]!s_val_mv_ard(A25,TODAY()-1)/100000000</f>
        <v>7231.6512498100001</v>
      </c>
    </row>
    <row r="26" spans="1:3" ht="16.5" x14ac:dyDescent="0.3">
      <c r="A26" s="1" t="s">
        <v>17</v>
      </c>
      <c r="B26" s="1" t="str">
        <f>[1]!S_Info_Name(A26)</f>
        <v>仪器仪表Ⅱ(申万)</v>
      </c>
      <c r="C26" s="2">
        <f ca="1">[1]!s_val_mv_ard(A26,TODAY()-1)/100000000</f>
        <v>1762.9826736900004</v>
      </c>
    </row>
    <row r="27" spans="1:3" ht="16.5" x14ac:dyDescent="0.3">
      <c r="A27" s="1" t="s">
        <v>19</v>
      </c>
      <c r="B27" s="1" t="str">
        <f>[1]!S_Info_Name(A27)</f>
        <v>专用设备(申万)</v>
      </c>
      <c r="C27" s="2">
        <f ca="1">[1]!s_val_mv_ard(A27,TODAY()-1)/100000000</f>
        <v>15121.935460139999</v>
      </c>
    </row>
    <row r="28" spans="1:3" ht="16.5" x14ac:dyDescent="0.3">
      <c r="A28" s="1" t="s">
        <v>64</v>
      </c>
      <c r="B28" s="1" t="str">
        <f>[1]!S_Info_Name(A28)</f>
        <v>金属制品Ⅱ(申万)</v>
      </c>
      <c r="C28" s="2">
        <f ca="1">[1]!s_val_mv_ard(A28,TODAY()-1)/100000000</f>
        <v>743.06406688000004</v>
      </c>
    </row>
    <row r="29" spans="1:3" ht="16.5" x14ac:dyDescent="0.3">
      <c r="A29" s="1" t="s">
        <v>55</v>
      </c>
      <c r="B29" s="1" t="str">
        <f>[1]!S_Info_Name(A29)</f>
        <v>运输设备Ⅱ(申万)</v>
      </c>
      <c r="C29" s="2">
        <f ca="1">[1]!s_val_mv_ard(A29,TODAY()-1)/100000000</f>
        <v>2225.3602578599998</v>
      </c>
    </row>
    <row r="30" spans="1:3" ht="16.5" x14ac:dyDescent="0.3">
      <c r="A30" s="1" t="s">
        <v>8</v>
      </c>
      <c r="B30" s="1" t="str">
        <f>[1]!S_Info_Name(A30)</f>
        <v>半导体(申万)</v>
      </c>
      <c r="C30" s="2">
        <f ca="1">[1]!s_val_mv_ard(A30,TODAY()-1)/100000000</f>
        <v>11600.9485128</v>
      </c>
    </row>
    <row r="31" spans="1:3" ht="16.5" x14ac:dyDescent="0.3">
      <c r="A31" s="1" t="s">
        <v>21</v>
      </c>
      <c r="B31" s="1" t="str">
        <f>[1]!S_Info_Name(A31)</f>
        <v>其他电子Ⅱ(申万)</v>
      </c>
      <c r="C31" s="2">
        <f ca="1">[1]!s_val_mv_ard(A31,TODAY()-1)/100000000</f>
        <v>3804.0199047699998</v>
      </c>
    </row>
    <row r="32" spans="1:3" ht="16.5" x14ac:dyDescent="0.3">
      <c r="A32" s="1" t="s">
        <v>29</v>
      </c>
      <c r="B32" s="1" t="str">
        <f>[1]!S_Info_Name(A32)</f>
        <v>元件Ⅱ(申万)</v>
      </c>
      <c r="C32" s="2">
        <f ca="1">[1]!s_val_mv_ard(A32,TODAY()-1)/100000000</f>
        <v>7298.2768761999996</v>
      </c>
    </row>
    <row r="33" spans="1:3" ht="16.5" x14ac:dyDescent="0.3">
      <c r="A33" s="1" t="s">
        <v>28</v>
      </c>
      <c r="B33" s="1" t="str">
        <f>[1]!S_Info_Name(A33)</f>
        <v>光学光电子(申万)</v>
      </c>
      <c r="C33" s="2">
        <f ca="1">[1]!s_val_mv_ard(A33,TODAY()-1)/100000000</f>
        <v>10551.871301429999</v>
      </c>
    </row>
    <row r="34" spans="1:3" ht="16.5" x14ac:dyDescent="0.3">
      <c r="A34" s="1" t="s">
        <v>43</v>
      </c>
      <c r="B34" s="1" t="str">
        <f>[1]!S_Info_Name(A34)</f>
        <v>电子制造Ⅱ(申万)</v>
      </c>
      <c r="C34" s="2">
        <f ca="1">[1]!s_val_mv_ard(A34,TODAY()-1)/100000000</f>
        <v>22052.51100644</v>
      </c>
    </row>
    <row r="35" spans="1:3" ht="16.5" x14ac:dyDescent="0.3">
      <c r="A35" s="1" t="s">
        <v>77</v>
      </c>
      <c r="B35" s="1" t="str">
        <f>[1]!S_Info_Name(A35)</f>
        <v>汽车服务Ⅱ(申万)</v>
      </c>
      <c r="C35" s="2">
        <f ca="1">[1]!s_val_mv_ard(A35,TODAY()-1)/100000000</f>
        <v>1075.14492251</v>
      </c>
    </row>
    <row r="36" spans="1:3" ht="16.5" x14ac:dyDescent="0.3">
      <c r="A36" s="1" t="s">
        <v>18</v>
      </c>
      <c r="B36" s="1" t="str">
        <f>[1]!S_Info_Name(A36)</f>
        <v>汽车零部件Ⅱ(申万)</v>
      </c>
      <c r="C36" s="2">
        <f ca="1">[1]!s_val_mv_ard(A36,TODAY()-1)/100000000</f>
        <v>10905.212379959999</v>
      </c>
    </row>
    <row r="37" spans="1:3" ht="16.5" x14ac:dyDescent="0.3">
      <c r="A37" s="1" t="s">
        <v>10</v>
      </c>
      <c r="B37" s="1" t="str">
        <f>[1]!S_Info_Name(A37)</f>
        <v>汽车整车(申万)</v>
      </c>
      <c r="C37" s="2">
        <f ca="1">[1]!s_val_mv_ard(A37,TODAY()-1)/100000000</f>
        <v>8689.0058014400001</v>
      </c>
    </row>
    <row r="38" spans="1:3" ht="16.5" x14ac:dyDescent="0.3">
      <c r="A38" s="1" t="s">
        <v>15</v>
      </c>
      <c r="B38" s="1" t="str">
        <f>[1]!S_Info_Name(A38)</f>
        <v>计算机设备Ⅱ(申万)</v>
      </c>
      <c r="C38" s="2">
        <f ca="1">[1]!s_val_mv_ard(A38,TODAY()-1)/100000000</f>
        <v>5182.4724906499996</v>
      </c>
    </row>
    <row r="39" spans="1:3" ht="16.5" x14ac:dyDescent="0.3">
      <c r="A39" s="1" t="s">
        <v>32</v>
      </c>
      <c r="B39" s="1" t="str">
        <f>[1]!S_Info_Name(A39)</f>
        <v>通信设备(申万)</v>
      </c>
      <c r="C39" s="2">
        <f ca="1">[1]!s_val_mv_ard(A39,TODAY()-1)/100000000</f>
        <v>10093.34930591</v>
      </c>
    </row>
    <row r="40" spans="1:3" ht="16.5" x14ac:dyDescent="0.3">
      <c r="A40" s="1" t="s">
        <v>89</v>
      </c>
      <c r="B40" s="1" t="str">
        <f>[1]!S_Info_Name(A40)</f>
        <v>白色家电(申万)</v>
      </c>
      <c r="C40" s="2">
        <f ca="1">[1]!s_val_mv_ard(A40,TODAY()-1)/100000000</f>
        <v>14177.887580559998</v>
      </c>
    </row>
    <row r="41" spans="1:3" ht="16.5" x14ac:dyDescent="0.3">
      <c r="A41" s="1" t="s">
        <v>57</v>
      </c>
      <c r="B41" s="1" t="str">
        <f>[1]!S_Info_Name(A41)</f>
        <v>视听器材(申万)</v>
      </c>
      <c r="C41" s="2">
        <f ca="1">[1]!s_val_mv_ard(A41,TODAY()-1)/100000000</f>
        <v>1046.91955644</v>
      </c>
    </row>
    <row r="42" spans="1:3" ht="16.5" x14ac:dyDescent="0.3">
      <c r="A42" s="1" t="s">
        <v>35</v>
      </c>
      <c r="B42" s="1" t="str">
        <f>[1]!S_Info_Name(A42)</f>
        <v>饮料制造(申万)</v>
      </c>
      <c r="C42" s="2">
        <f ca="1">[1]!s_val_mv_ard(A42,TODAY()-1)/100000000</f>
        <v>43111.413408230001</v>
      </c>
    </row>
    <row r="43" spans="1:3" ht="16.5" x14ac:dyDescent="0.3">
      <c r="A43" s="1" t="s">
        <v>59</v>
      </c>
      <c r="B43" s="1" t="str">
        <f>[1]!S_Info_Name(A43)</f>
        <v>食品加工(申万)</v>
      </c>
      <c r="C43" s="2">
        <f ca="1">[1]!s_val_mv_ard(A43,TODAY()-1)/100000000</f>
        <v>17582.108534440002</v>
      </c>
    </row>
    <row r="44" spans="1:3" ht="16.5" x14ac:dyDescent="0.3">
      <c r="A44" s="1" t="s">
        <v>93</v>
      </c>
      <c r="B44" s="1" t="str">
        <f>[1]!S_Info_Name(A44)</f>
        <v>纺织制造(申万)</v>
      </c>
      <c r="C44" s="2">
        <f ca="1">[1]!s_val_mv_ard(A44,TODAY()-1)/100000000</f>
        <v>1314.7896436000001</v>
      </c>
    </row>
    <row r="45" spans="1:3" ht="16.5" x14ac:dyDescent="0.3">
      <c r="A45" s="1" t="s">
        <v>65</v>
      </c>
      <c r="B45" s="1" t="str">
        <f>[1]!S_Info_Name(A45)</f>
        <v>服装家纺(申万)</v>
      </c>
      <c r="C45" s="2">
        <f ca="1">[1]!s_val_mv_ard(A45,TODAY()-1)/100000000</f>
        <v>3012.6714944999999</v>
      </c>
    </row>
    <row r="46" spans="1:3" ht="16.5" x14ac:dyDescent="0.3">
      <c r="A46" s="1" t="s">
        <v>67</v>
      </c>
      <c r="B46" s="1" t="str">
        <f>[1]!S_Info_Name(A46)</f>
        <v>包装印刷Ⅱ(申万)</v>
      </c>
      <c r="C46" s="2">
        <f ca="1">[1]!s_val_mv_ard(A46,TODAY()-1)/100000000</f>
        <v>2693.5085127099996</v>
      </c>
    </row>
    <row r="47" spans="1:3" ht="16.5" x14ac:dyDescent="0.3">
      <c r="A47" s="1" t="s">
        <v>81</v>
      </c>
      <c r="B47" s="1" t="str">
        <f>[1]!S_Info_Name(A47)</f>
        <v>家用轻工(申万)</v>
      </c>
      <c r="C47" s="2">
        <f ca="1">[1]!s_val_mv_ard(A47,TODAY()-1)/100000000</f>
        <v>6614.5345752800004</v>
      </c>
    </row>
    <row r="48" spans="1:3" ht="16.5" x14ac:dyDescent="0.3">
      <c r="A48" s="1" t="s">
        <v>58</v>
      </c>
      <c r="B48" s="1" t="str">
        <f>[1]!S_Info_Name(A48)</f>
        <v>造纸Ⅱ(申万)</v>
      </c>
      <c r="C48" s="2">
        <f ca="1">[1]!s_val_mv_ard(A48,TODAY()-1)/100000000</f>
        <v>1780.6023067799999</v>
      </c>
    </row>
    <row r="49" spans="1:3" ht="16.5" x14ac:dyDescent="0.3">
      <c r="A49" s="1" t="s">
        <v>69</v>
      </c>
      <c r="B49" s="1" t="str">
        <f>[1]!S_Info_Name(A49)</f>
        <v>其他轻工制造Ⅱ(申万)</v>
      </c>
      <c r="C49" s="2">
        <f ca="1">[1]!s_val_mv_ard(A49,TODAY()-1)/100000000</f>
        <v>35.840287150000002</v>
      </c>
    </row>
    <row r="50" spans="1:3" ht="16.5" x14ac:dyDescent="0.3">
      <c r="A50" s="1" t="s">
        <v>37</v>
      </c>
      <c r="B50" s="1" t="str">
        <f>[1]!S_Info_Name(A50)</f>
        <v>化学制药(申万)</v>
      </c>
      <c r="C50" s="2">
        <f ca="1">[1]!s_val_mv_ard(A50,TODAY()-1)/100000000</f>
        <v>19282.423782659997</v>
      </c>
    </row>
    <row r="51" spans="1:3" ht="16.5" x14ac:dyDescent="0.3">
      <c r="A51" s="1" t="s">
        <v>66</v>
      </c>
      <c r="B51" s="1" t="str">
        <f>[1]!S_Info_Name(A51)</f>
        <v>生物制品Ⅱ(申万)</v>
      </c>
      <c r="C51" s="2">
        <f ca="1">[1]!s_val_mv_ard(A51,TODAY()-1)/100000000</f>
        <v>13074.349612219999</v>
      </c>
    </row>
    <row r="52" spans="1:3" ht="16.5" x14ac:dyDescent="0.3">
      <c r="A52" s="1" t="s">
        <v>36</v>
      </c>
      <c r="B52" s="1" t="str">
        <f>[1]!S_Info_Name(A52)</f>
        <v>医疗器械Ⅱ(申万)</v>
      </c>
      <c r="C52" s="2">
        <f ca="1">[1]!s_val_mv_ard(A52,TODAY()-1)/100000000</f>
        <v>14515.129454100001</v>
      </c>
    </row>
    <row r="53" spans="1:3" ht="16.5" x14ac:dyDescent="0.3">
      <c r="A53" s="1" t="s">
        <v>45</v>
      </c>
      <c r="B53" s="1" t="str">
        <f>[1]!S_Info_Name(A53)</f>
        <v>医药商业Ⅱ(申万)</v>
      </c>
      <c r="C53" s="2">
        <f ca="1">[1]!s_val_mv_ard(A53,TODAY()-1)/100000000</f>
        <v>3858.1986001100008</v>
      </c>
    </row>
    <row r="54" spans="1:3" ht="16.5" x14ac:dyDescent="0.3">
      <c r="A54" s="1" t="s">
        <v>26</v>
      </c>
      <c r="B54" s="1" t="str">
        <f>[1]!S_Info_Name(A54)</f>
        <v>中药Ⅱ(申万)</v>
      </c>
      <c r="C54" s="2">
        <f ca="1">[1]!s_val_mv_ard(A54,TODAY()-1)/100000000</f>
        <v>9395.0740700700007</v>
      </c>
    </row>
    <row r="55" spans="1:3" ht="16.5" x14ac:dyDescent="0.3">
      <c r="A55" s="1" t="s">
        <v>92</v>
      </c>
      <c r="B55" s="1" t="str">
        <f>[1]!S_Info_Name(A55)</f>
        <v>医疗服务Ⅱ(申万)</v>
      </c>
      <c r="C55" s="2">
        <f ca="1">[1]!s_val_mv_ard(A55,TODAY()-1)/100000000</f>
        <v>8446.38967237</v>
      </c>
    </row>
    <row r="56" spans="1:3" ht="16.5" x14ac:dyDescent="0.3">
      <c r="A56" s="1" t="s">
        <v>83</v>
      </c>
      <c r="B56" s="1" t="str">
        <f>[1]!S_Info_Name(A56)</f>
        <v>电力(申万)</v>
      </c>
      <c r="C56" s="2">
        <f ca="1">[1]!s_val_mv_ard(A56,TODAY()-1)/100000000</f>
        <v>16589.201842840001</v>
      </c>
    </row>
    <row r="57" spans="1:3" ht="16.5" x14ac:dyDescent="0.3">
      <c r="A57" s="1" t="s">
        <v>14</v>
      </c>
      <c r="B57" s="1" t="str">
        <f>[1]!S_Info_Name(A57)</f>
        <v>环保工程及服务Ⅱ(申万)</v>
      </c>
      <c r="C57" s="2">
        <f ca="1">[1]!s_val_mv_ard(A57,TODAY()-1)/100000000</f>
        <v>4287.7358653800002</v>
      </c>
    </row>
    <row r="58" spans="1:3" ht="16.5" x14ac:dyDescent="0.3">
      <c r="A58" s="1" t="s">
        <v>74</v>
      </c>
      <c r="B58" s="1" t="str">
        <f>[1]!S_Info_Name(A58)</f>
        <v>燃气Ⅱ(申万)</v>
      </c>
      <c r="C58" s="2">
        <f ca="1">[1]!s_val_mv_ard(A58,TODAY()-1)/100000000</f>
        <v>1913.8512702</v>
      </c>
    </row>
    <row r="59" spans="1:3" ht="16.5" x14ac:dyDescent="0.3">
      <c r="A59" s="1" t="s">
        <v>41</v>
      </c>
      <c r="B59" s="1" t="str">
        <f>[1]!S_Info_Name(A59)</f>
        <v>水务Ⅱ(申万)</v>
      </c>
      <c r="C59" s="2">
        <f ca="1">[1]!s_val_mv_ard(A59,TODAY()-1)/100000000</f>
        <v>1448.4329931699999</v>
      </c>
    </row>
    <row r="60" spans="1:3" ht="16.5" x14ac:dyDescent="0.3">
      <c r="A60" s="1" t="s">
        <v>75</v>
      </c>
      <c r="B60" s="1" t="str">
        <f>[1]!S_Info_Name(A60)</f>
        <v>港口Ⅱ(申万)</v>
      </c>
      <c r="C60" s="2">
        <f ca="1">[1]!s_val_mv_ard(A60,TODAY()-1)/100000000</f>
        <v>3832.2838240099995</v>
      </c>
    </row>
    <row r="61" spans="1:3" ht="16.5" x14ac:dyDescent="0.3">
      <c r="A61" s="1" t="s">
        <v>84</v>
      </c>
      <c r="B61" s="1" t="str">
        <f>[1]!S_Info_Name(A61)</f>
        <v>公交Ⅱ(申万)</v>
      </c>
      <c r="C61" s="2">
        <f ca="1">[1]!s_val_mv_ard(A61,TODAY()-1)/100000000</f>
        <v>481.09975685000001</v>
      </c>
    </row>
    <row r="62" spans="1:3" ht="16.5" x14ac:dyDescent="0.3">
      <c r="A62" s="1" t="s">
        <v>108</v>
      </c>
      <c r="B62" s="1" t="str">
        <f>[1]!S_Info_Name(A62)</f>
        <v>航空运输Ⅱ(申万)</v>
      </c>
      <c r="C62" s="2">
        <f ca="1">[1]!s_val_mv_ard(A62,TODAY()-1)/100000000</f>
        <v>3164.9847525300002</v>
      </c>
    </row>
    <row r="63" spans="1:3" ht="16.5" x14ac:dyDescent="0.3">
      <c r="A63" s="1" t="s">
        <v>107</v>
      </c>
      <c r="B63" s="1" t="str">
        <f>[1]!S_Info_Name(A63)</f>
        <v>机场Ⅱ(申万)</v>
      </c>
      <c r="C63" s="2">
        <f ca="1">[1]!s_val_mv_ard(A63,TODAY()-1)/100000000</f>
        <v>2007.27457106</v>
      </c>
    </row>
    <row r="64" spans="1:3" ht="16.5" x14ac:dyDescent="0.3">
      <c r="A64" s="1" t="s">
        <v>99</v>
      </c>
      <c r="B64" s="1" t="str">
        <f>[1]!S_Info_Name(A64)</f>
        <v>高速公路Ⅱ(申万)</v>
      </c>
      <c r="C64" s="2">
        <f ca="1">[1]!s_val_mv_ard(A64,TODAY()-1)/100000000</f>
        <v>2262.7232878400005</v>
      </c>
    </row>
    <row r="65" spans="1:3" ht="16.5" x14ac:dyDescent="0.3">
      <c r="A65" s="1" t="s">
        <v>104</v>
      </c>
      <c r="B65" s="1" t="str">
        <f>[1]!S_Info_Name(A65)</f>
        <v>航运Ⅱ(申万)</v>
      </c>
      <c r="C65" s="2">
        <f ca="1">[1]!s_val_mv_ard(A65,TODAY()-1)/100000000</f>
        <v>1914.07904859</v>
      </c>
    </row>
    <row r="66" spans="1:3" ht="16.5" x14ac:dyDescent="0.3">
      <c r="A66" s="1" t="s">
        <v>101</v>
      </c>
      <c r="B66" s="1" t="str">
        <f>[1]!S_Info_Name(A66)</f>
        <v>铁路运输Ⅱ(申万)</v>
      </c>
      <c r="C66" s="2">
        <f ca="1">[1]!s_val_mv_ard(A66,TODAY()-1)/100000000</f>
        <v>4095.4080811099998</v>
      </c>
    </row>
    <row r="67" spans="1:3" ht="16.5" x14ac:dyDescent="0.3">
      <c r="A67" s="1" t="s">
        <v>91</v>
      </c>
      <c r="B67" s="1" t="str">
        <f>[1]!S_Info_Name(A67)</f>
        <v>物流Ⅱ(申万)</v>
      </c>
      <c r="C67" s="2">
        <f ca="1">[1]!s_val_mv_ard(A67,TODAY()-1)/100000000</f>
        <v>7882.7732104899997</v>
      </c>
    </row>
    <row r="68" spans="1:3" ht="16.5" x14ac:dyDescent="0.3">
      <c r="A68" s="1" t="s">
        <v>96</v>
      </c>
      <c r="B68" s="1" t="str">
        <f>[1]!S_Info_Name(A68)</f>
        <v>房地产开发Ⅱ(申万)</v>
      </c>
      <c r="C68" s="2">
        <f ca="1">[1]!s_val_mv_ard(A68,TODAY()-1)/100000000</f>
        <v>20515.47616903</v>
      </c>
    </row>
    <row r="69" spans="1:3" ht="16.5" x14ac:dyDescent="0.3">
      <c r="A69" s="1" t="s">
        <v>20</v>
      </c>
      <c r="B69" s="1" t="str">
        <f>[1]!S_Info_Name(A69)</f>
        <v>园区开发Ⅱ(申万)</v>
      </c>
      <c r="C69" s="2">
        <f ca="1">[1]!s_val_mv_ard(A69,TODAY()-1)/100000000</f>
        <v>2098.0795418699995</v>
      </c>
    </row>
    <row r="70" spans="1:3" ht="16.5" x14ac:dyDescent="0.3">
      <c r="A70" s="1" t="s">
        <v>73</v>
      </c>
      <c r="B70" s="1" t="str">
        <f>[1]!S_Info_Name(A70)</f>
        <v>多元金融Ⅱ(申万)</v>
      </c>
      <c r="C70" s="2">
        <f ca="1">[1]!s_val_mv_ard(A70,TODAY()-1)/100000000</f>
        <v>4258.60619709</v>
      </c>
    </row>
    <row r="71" spans="1:3" ht="16.5" x14ac:dyDescent="0.3">
      <c r="A71" s="1" t="s">
        <v>98</v>
      </c>
      <c r="B71" s="1" t="str">
        <f>[1]!S_Info_Name(A71)</f>
        <v>银行Ⅱ(申万)</v>
      </c>
      <c r="C71" s="2">
        <f ca="1">[1]!s_val_mv_ard(A71,TODAY()-1)/100000000</f>
        <v>69162.089153399997</v>
      </c>
    </row>
    <row r="72" spans="1:3" ht="16.5" x14ac:dyDescent="0.3">
      <c r="A72" s="1" t="s">
        <v>97</v>
      </c>
      <c r="B72" s="1" t="str">
        <f>[1]!S_Info_Name(A72)</f>
        <v>券商Ⅱ(申万)</v>
      </c>
      <c r="C72" s="2">
        <f ca="1">[1]!s_val_mv_ard(A72,TODAY()-1)/100000000</f>
        <v>34419.619397359995</v>
      </c>
    </row>
    <row r="73" spans="1:3" ht="16.5" x14ac:dyDescent="0.3">
      <c r="A73" s="1" t="s">
        <v>103</v>
      </c>
      <c r="B73" s="1" t="str">
        <f>[1]!S_Info_Name(A73)</f>
        <v>保险Ⅱ(申万)</v>
      </c>
      <c r="C73" s="2">
        <f ca="1">[1]!s_val_mv_ard(A73,TODAY()-1)/100000000</f>
        <v>22668.60555547</v>
      </c>
    </row>
    <row r="74" spans="1:3" ht="16.5" x14ac:dyDescent="0.3">
      <c r="A74" s="1" t="s">
        <v>25</v>
      </c>
      <c r="B74" s="1" t="str">
        <f>[1]!S_Info_Name(A74)</f>
        <v>贸易Ⅱ(申万)</v>
      </c>
      <c r="C74" s="2">
        <f ca="1">[1]!s_val_mv_ard(A74,TODAY()-1)/100000000</f>
        <v>1179.2627536499999</v>
      </c>
    </row>
    <row r="75" spans="1:3" ht="16.5" x14ac:dyDescent="0.3">
      <c r="A75" s="1" t="s">
        <v>90</v>
      </c>
      <c r="B75" s="1" t="str">
        <f>[1]!S_Info_Name(A75)</f>
        <v>一般零售(申万)</v>
      </c>
      <c r="C75" s="2">
        <f ca="1">[1]!s_val_mv_ard(A75,TODAY()-1)/100000000</f>
        <v>4655.0317648800001</v>
      </c>
    </row>
    <row r="76" spans="1:3" ht="16.5" x14ac:dyDescent="0.3">
      <c r="A76" s="1" t="s">
        <v>16</v>
      </c>
      <c r="B76" s="1" t="str">
        <f>[1]!S_Info_Name(A76)</f>
        <v>专业零售(申万)</v>
      </c>
      <c r="C76" s="2">
        <f ca="1">[1]!s_val_mv_ard(A76,TODAY()-1)/100000000</f>
        <v>2199.2135447999999</v>
      </c>
    </row>
    <row r="77" spans="1:3" ht="16.5" x14ac:dyDescent="0.3">
      <c r="A77" s="1" t="s">
        <v>49</v>
      </c>
      <c r="B77" s="1" t="str">
        <f>[1]!S_Info_Name(A77)</f>
        <v>商业物业经营(申万)</v>
      </c>
      <c r="C77" s="2">
        <f ca="1">[1]!s_val_mv_ard(A77,TODAY()-1)/100000000</f>
        <v>1400.05805609</v>
      </c>
    </row>
    <row r="78" spans="1:3" ht="16.5" x14ac:dyDescent="0.3">
      <c r="A78" s="1" t="s">
        <v>105</v>
      </c>
      <c r="B78" s="1" t="str">
        <f>[1]!S_Info_Name(A78)</f>
        <v>餐饮Ⅱ(申万)</v>
      </c>
      <c r="C78" s="2">
        <f ca="1">[1]!s_val_mv_ard(A78,TODAY()-1)/100000000</f>
        <v>83.844741319999997</v>
      </c>
    </row>
    <row r="79" spans="1:3" ht="16.5" x14ac:dyDescent="0.3">
      <c r="A79" s="1" t="s">
        <v>106</v>
      </c>
      <c r="B79" s="1" t="str">
        <f>[1]!S_Info_Name(A79)</f>
        <v>景点(申万)</v>
      </c>
      <c r="C79" s="2">
        <f ca="1">[1]!s_val_mv_ard(A79,TODAY()-1)/100000000</f>
        <v>838.52080358000001</v>
      </c>
    </row>
    <row r="80" spans="1:3" ht="16.5" x14ac:dyDescent="0.3">
      <c r="A80" s="1" t="s">
        <v>109</v>
      </c>
      <c r="B80" s="1" t="str">
        <f>[1]!S_Info_Name(A80)</f>
        <v>酒店Ⅱ(申万)</v>
      </c>
      <c r="C80" s="2">
        <f ca="1">[1]!s_val_mv_ard(A80,TODAY()-1)/100000000</f>
        <v>630.99729548000005</v>
      </c>
    </row>
    <row r="81" spans="1:3" ht="16.5" x14ac:dyDescent="0.3">
      <c r="A81" s="1" t="s">
        <v>102</v>
      </c>
      <c r="B81" s="1" t="str">
        <f>[1]!S_Info_Name(A81)</f>
        <v>旅游综合Ⅱ(申万)</v>
      </c>
      <c r="C81" s="2">
        <f ca="1">[1]!s_val_mv_ard(A81,TODAY()-1)/100000000</f>
        <v>4670.4084615000002</v>
      </c>
    </row>
    <row r="82" spans="1:3" ht="16.5" x14ac:dyDescent="0.3">
      <c r="A82" s="1" t="s">
        <v>70</v>
      </c>
      <c r="B82" s="1" t="str">
        <f>[1]!S_Info_Name(A82)</f>
        <v>其他休闲服务Ⅱ(申万)</v>
      </c>
      <c r="C82" s="2">
        <f ca="1">[1]!s_val_mv_ard(A82,TODAY()-1)/100000000</f>
        <v>298.45354970999995</v>
      </c>
    </row>
    <row r="83" spans="1:3" ht="16.5" x14ac:dyDescent="0.3">
      <c r="A83" s="1" t="s">
        <v>50</v>
      </c>
      <c r="B83" s="1" t="str">
        <f>[1]!S_Info_Name(A83)</f>
        <v>计算机应用(申万)</v>
      </c>
      <c r="C83" s="2">
        <f ca="1">[1]!s_val_mv_ard(A83,TODAY()-1)/100000000</f>
        <v>25675.46584434</v>
      </c>
    </row>
    <row r="84" spans="1:3" ht="16.5" x14ac:dyDescent="0.3">
      <c r="A84" s="1" t="s">
        <v>82</v>
      </c>
      <c r="B84" s="1" t="str">
        <f>[1]!S_Info_Name(A84)</f>
        <v>通信运营Ⅱ(申万)</v>
      </c>
      <c r="C84" s="2">
        <f ca="1">[1]!s_val_mv_ard(A84,TODAY()-1)/100000000</f>
        <v>1810.3098024099997</v>
      </c>
    </row>
    <row r="85" spans="1:3" ht="16.5" x14ac:dyDescent="0.3">
      <c r="A85" s="1" t="s">
        <v>63</v>
      </c>
      <c r="B85" s="1" t="str">
        <f>[1]!S_Info_Name(A85)</f>
        <v>综合Ⅱ(申万)</v>
      </c>
      <c r="C85" s="2">
        <f ca="1">[1]!s_val_mv_ard(A85,TODAY()-1)/100000000</f>
        <v>2140.8767843700002</v>
      </c>
    </row>
    <row r="86" spans="1:3" ht="16.5" x14ac:dyDescent="0.3">
      <c r="A86" s="1" t="s">
        <v>95</v>
      </c>
      <c r="B86" s="1" t="str">
        <f>[1]!S_Info_Name(A86)</f>
        <v>水泥制造Ⅱ(申万)</v>
      </c>
      <c r="C86" s="2">
        <f ca="1">[1]!s_val_mv_ard(A86,TODAY()-1)/100000000</f>
        <v>4775.5519829799996</v>
      </c>
    </row>
    <row r="87" spans="1:3" ht="16.5" x14ac:dyDescent="0.3">
      <c r="A87" s="1" t="s">
        <v>61</v>
      </c>
      <c r="B87" s="1" t="str">
        <f>[1]!S_Info_Name(A87)</f>
        <v>玻璃制造Ⅱ(申万)</v>
      </c>
      <c r="C87" s="2">
        <f ca="1">[1]!s_val_mv_ard(A87,TODAY()-1)/100000000</f>
        <v>912.75887153999986</v>
      </c>
    </row>
    <row r="88" spans="1:3" ht="16.5" x14ac:dyDescent="0.3">
      <c r="A88" s="1" t="s">
        <v>94</v>
      </c>
      <c r="B88" s="1" t="str">
        <f>[1]!S_Info_Name(A88)</f>
        <v>其他建材Ⅱ(申万)</v>
      </c>
      <c r="C88" s="2">
        <f ca="1">[1]!s_val_mv_ard(A88,TODAY()-1)/100000000</f>
        <v>4109.6738681100005</v>
      </c>
    </row>
    <row r="89" spans="1:3" ht="16.5" x14ac:dyDescent="0.3">
      <c r="A89" s="1" t="s">
        <v>71</v>
      </c>
      <c r="B89" s="1" t="str">
        <f>[1]!S_Info_Name(A89)</f>
        <v>房屋建设Ⅱ(申万)</v>
      </c>
      <c r="C89" s="2">
        <f ca="1">[1]!s_val_mv_ard(A89,TODAY()-1)/100000000</f>
        <v>3347.8432137499999</v>
      </c>
    </row>
    <row r="90" spans="1:3" ht="16.5" x14ac:dyDescent="0.3">
      <c r="A90" s="1" t="s">
        <v>62</v>
      </c>
      <c r="B90" s="1" t="str">
        <f>[1]!S_Info_Name(A90)</f>
        <v>装修装饰Ⅱ(申万)</v>
      </c>
      <c r="C90" s="2">
        <f ca="1">[1]!s_val_mv_ard(A90,TODAY()-1)/100000000</f>
        <v>1453.5799737299999</v>
      </c>
    </row>
    <row r="91" spans="1:3" ht="16.5" x14ac:dyDescent="0.3">
      <c r="A91" s="1" t="s">
        <v>23</v>
      </c>
      <c r="B91" s="1" t="str">
        <f>[1]!S_Info_Name(A91)</f>
        <v>基础建设(申万)</v>
      </c>
      <c r="C91" s="2">
        <f ca="1">[1]!s_val_mv_ard(A91,TODAY()-1)/100000000</f>
        <v>5798.6374901099998</v>
      </c>
    </row>
    <row r="92" spans="1:3" ht="16.5" x14ac:dyDescent="0.3">
      <c r="A92" s="1" t="s">
        <v>42</v>
      </c>
      <c r="B92" s="1" t="str">
        <f>[1]!S_Info_Name(A92)</f>
        <v>专业工程(申万)</v>
      </c>
      <c r="C92" s="2">
        <f ca="1">[1]!s_val_mv_ard(A92,TODAY()-1)/100000000</f>
        <v>2536.3032462900005</v>
      </c>
    </row>
    <row r="93" spans="1:3" ht="16.5" x14ac:dyDescent="0.3">
      <c r="A93" s="1" t="s">
        <v>13</v>
      </c>
      <c r="B93" s="1" t="str">
        <f>[1]!S_Info_Name(A93)</f>
        <v>园林工程Ⅱ(申万)</v>
      </c>
      <c r="C93" s="2">
        <f ca="1">[1]!s_val_mv_ard(A93,TODAY()-1)/100000000</f>
        <v>1029.4834393599999</v>
      </c>
    </row>
    <row r="94" spans="1:3" ht="16.5" x14ac:dyDescent="0.3">
      <c r="A94" s="1" t="s">
        <v>72</v>
      </c>
      <c r="B94" s="1" t="str">
        <f>[1]!S_Info_Name(A94)</f>
        <v>电机Ⅱ(申万)</v>
      </c>
      <c r="C94" s="2">
        <f ca="1">[1]!s_val_mv_ard(A94,TODAY()-1)/100000000</f>
        <v>957.45690252999998</v>
      </c>
    </row>
    <row r="95" spans="1:3" ht="16.5" x14ac:dyDescent="0.3">
      <c r="A95" s="1" t="s">
        <v>56</v>
      </c>
      <c r="B95" s="1" t="str">
        <f>[1]!S_Info_Name(A95)</f>
        <v>电气自动化设备(申万)</v>
      </c>
      <c r="C95" s="2">
        <f ca="1">[1]!s_val_mv_ard(A95,TODAY()-1)/100000000</f>
        <v>4301.8253663300002</v>
      </c>
    </row>
    <row r="96" spans="1:3" ht="16.5" x14ac:dyDescent="0.3">
      <c r="A96" s="1" t="s">
        <v>44</v>
      </c>
      <c r="B96" s="1" t="str">
        <f>[1]!S_Info_Name(A96)</f>
        <v>电源设备(申万)</v>
      </c>
      <c r="C96" s="2">
        <f ca="1">[1]!s_val_mv_ard(A96,TODAY()-1)/100000000</f>
        <v>17187.474719990001</v>
      </c>
    </row>
    <row r="97" spans="1:3" ht="16.5" x14ac:dyDescent="0.3">
      <c r="A97" s="1" t="s">
        <v>33</v>
      </c>
      <c r="B97" s="1" t="str">
        <f>[1]!S_Info_Name(A97)</f>
        <v>高低压设备(申万)</v>
      </c>
      <c r="C97" s="2">
        <f ca="1">[1]!s_val_mv_ard(A97,TODAY()-1)/100000000</f>
        <v>5235.0695983400001</v>
      </c>
    </row>
    <row r="98" spans="1:3" ht="16.5" x14ac:dyDescent="0.3">
      <c r="A98" s="1" t="s">
        <v>24</v>
      </c>
      <c r="B98" s="1" t="str">
        <f>[1]!S_Info_Name(A98)</f>
        <v>航天装备Ⅱ(申万)</v>
      </c>
      <c r="C98" s="2">
        <f ca="1">[1]!s_val_mv_ard(A98,TODAY()-1)/100000000</f>
        <v>2906.11323739</v>
      </c>
    </row>
    <row r="99" spans="1:3" ht="16.5" x14ac:dyDescent="0.3">
      <c r="A99" s="1" t="s">
        <v>38</v>
      </c>
      <c r="B99" s="1" t="str">
        <f>[1]!S_Info_Name(A99)</f>
        <v>航空装备Ⅱ(申万)</v>
      </c>
      <c r="C99" s="2">
        <f ca="1">[1]!s_val_mv_ard(A99,TODAY()-1)/100000000</f>
        <v>6554.6944083799999</v>
      </c>
    </row>
    <row r="100" spans="1:3" ht="16.5" x14ac:dyDescent="0.3">
      <c r="A100" s="1" t="s">
        <v>22</v>
      </c>
      <c r="B100" s="1" t="str">
        <f>[1]!S_Info_Name(A100)</f>
        <v>地面兵装Ⅱ(申万)</v>
      </c>
      <c r="C100" s="2">
        <f ca="1">[1]!s_val_mv_ard(A100,TODAY()-1)/100000000</f>
        <v>2220.2240705899999</v>
      </c>
    </row>
    <row r="101" spans="1:3" ht="16.5" x14ac:dyDescent="0.3">
      <c r="A101" s="1" t="s">
        <v>39</v>
      </c>
      <c r="B101" s="1" t="str">
        <f>[1]!S_Info_Name(A101)</f>
        <v>船舶制造Ⅱ(申万)</v>
      </c>
      <c r="C101" s="2">
        <f ca="1">[1]!s_val_mv_ard(A101,TODAY()-1)/100000000</f>
        <v>3032.2908028400002</v>
      </c>
    </row>
    <row r="102" spans="1:3" ht="16.5" x14ac:dyDescent="0.3">
      <c r="A102" s="1" t="s">
        <v>12</v>
      </c>
      <c r="B102" s="1" t="str">
        <f>[1]!S_Info_Name(A102)</f>
        <v>营销传播(申万)</v>
      </c>
      <c r="C102" s="2">
        <f ca="1">[1]!s_val_mv_ard(A102,TODAY()-1)/100000000</f>
        <v>3254.2289513199999</v>
      </c>
    </row>
    <row r="103" spans="1:3" ht="16.5" x14ac:dyDescent="0.3">
      <c r="A103" s="1" t="s">
        <v>80</v>
      </c>
      <c r="B103" s="1" t="str">
        <f>[1]!S_Info_Name(A103)</f>
        <v>互联网传媒(申万)</v>
      </c>
      <c r="C103" s="2">
        <f ca="1">[1]!s_val_mv_ard(A103,TODAY()-1)/100000000</f>
        <v>9078.2906394700003</v>
      </c>
    </row>
    <row r="104" spans="1:3" ht="16.5" x14ac:dyDescent="0.3">
      <c r="A104" s="1" t="s">
        <v>86</v>
      </c>
      <c r="B104" s="1" t="str">
        <f>[1]!S_Info_Name(A104)</f>
        <v>文化传媒(申万)</v>
      </c>
      <c r="C104" s="2">
        <f ca="1">[1]!s_val_mv_ard(A104,TODAY()-1)/100000000</f>
        <v>8684.0394596900005</v>
      </c>
    </row>
    <row r="105" spans="1:3" ht="16.5" x14ac:dyDescent="0.3">
      <c r="A105" s="1" t="s">
        <v>85</v>
      </c>
      <c r="B105" s="1" t="str">
        <f>[1]!S_Info_Name(A105)</f>
        <v>其他交运设备Ⅱ(申万)</v>
      </c>
      <c r="C105" s="2">
        <f ca="1">[1]!s_val_mv_ard(A105,TODAY()-1)/100000000</f>
        <v>605.65813618000004</v>
      </c>
    </row>
  </sheetData>
  <sortState ref="A2:C105">
    <sortCondition ref="A2:A105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1" sqref="C1"/>
    </sheetView>
  </sheetViews>
  <sheetFormatPr defaultRowHeight="16.5" x14ac:dyDescent="0.3"/>
  <cols>
    <col min="1" max="1" width="9" style="3"/>
    <col min="2" max="2" width="9" style="17"/>
    <col min="3" max="3" width="11.25" style="3" bestFit="1" customWidth="1"/>
    <col min="4" max="4" width="15.375" style="17" bestFit="1" customWidth="1"/>
    <col min="5" max="5" width="11.25" style="3" bestFit="1" customWidth="1"/>
    <col min="6" max="6" width="13.25" style="3" bestFit="1" customWidth="1"/>
    <col min="7" max="16384" width="9" style="3"/>
  </cols>
  <sheetData>
    <row r="1" spans="1:6" s="15" customFormat="1" ht="15" x14ac:dyDescent="0.25">
      <c r="A1" s="15" t="s">
        <v>216</v>
      </c>
      <c r="B1" s="16" t="s">
        <v>219</v>
      </c>
      <c r="C1" s="15" t="s">
        <v>217</v>
      </c>
      <c r="D1" s="16" t="s">
        <v>220</v>
      </c>
      <c r="E1" s="15" t="s">
        <v>218</v>
      </c>
      <c r="F1" s="15" t="s">
        <v>221</v>
      </c>
    </row>
    <row r="2" spans="1:6" x14ac:dyDescent="0.3">
      <c r="A2" s="4" t="s">
        <v>4</v>
      </c>
      <c r="B2" s="27" t="s">
        <v>236</v>
      </c>
      <c r="C2" s="5" t="s">
        <v>222</v>
      </c>
      <c r="D2" s="21" t="s">
        <v>227</v>
      </c>
      <c r="E2" s="7" t="s">
        <v>211</v>
      </c>
      <c r="F2" s="6" t="s">
        <v>233</v>
      </c>
    </row>
    <row r="3" spans="1:6" x14ac:dyDescent="0.3">
      <c r="A3" s="8" t="s">
        <v>3</v>
      </c>
      <c r="B3" s="40" t="s">
        <v>237</v>
      </c>
      <c r="C3" s="18" t="s">
        <v>223</v>
      </c>
      <c r="D3" s="22" t="s">
        <v>228</v>
      </c>
      <c r="E3" s="11" t="s">
        <v>242</v>
      </c>
      <c r="F3" s="29" t="s">
        <v>234</v>
      </c>
    </row>
    <row r="4" spans="1:6" x14ac:dyDescent="0.3">
      <c r="A4" s="12" t="s">
        <v>5</v>
      </c>
      <c r="B4" s="28" t="s">
        <v>238</v>
      </c>
      <c r="C4" s="9" t="s">
        <v>224</v>
      </c>
      <c r="D4" s="23" t="s">
        <v>229</v>
      </c>
      <c r="E4" s="14" t="s">
        <v>212</v>
      </c>
      <c r="F4" s="10" t="s">
        <v>235</v>
      </c>
    </row>
    <row r="5" spans="1:6" x14ac:dyDescent="0.3">
      <c r="B5" s="17" t="s">
        <v>241</v>
      </c>
      <c r="C5" s="19" t="s">
        <v>225</v>
      </c>
      <c r="D5" s="24" t="s">
        <v>230</v>
      </c>
      <c r="E5" s="13" t="s">
        <v>215</v>
      </c>
    </row>
    <row r="6" spans="1:6" x14ac:dyDescent="0.3">
      <c r="B6" s="42" t="s">
        <v>240</v>
      </c>
      <c r="C6" s="20" t="s">
        <v>226</v>
      </c>
      <c r="D6" s="25" t="s">
        <v>231</v>
      </c>
    </row>
    <row r="7" spans="1:6" x14ac:dyDescent="0.3">
      <c r="D7" s="26" t="s">
        <v>232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申万二级行业</vt:lpstr>
      <vt:lpstr>申万二级行业市值</vt:lpstr>
      <vt:lpstr>行业分类颜色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2020-09-08T08:52:54Z</dcterms:modified>
</cp:coreProperties>
</file>