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anting\Desktop\6501hw3-1\data 6.2\"/>
    </mc:Choice>
  </mc:AlternateContent>
  <xr:revisionPtr revIDLastSave="0" documentId="13_ncr:1_{CDF4B314-AED2-4C58-93C2-79A523BBBBCA}" xr6:coauthVersionLast="47" xr6:coauthVersionMax="47" xr10:uidLastSave="{00000000-0000-0000-0000-000000000000}"/>
  <bookViews>
    <workbookView xWindow="-110" yWindow="-110" windowWidth="25820" windowHeight="15500" xr2:uid="{B08B8172-A51E-41CE-92D5-9885ADBCA65E}"/>
  </bookViews>
  <sheets>
    <sheet name="temps" sheetId="1" r:id="rId1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W7" i="1"/>
  <c r="W6" i="1"/>
  <c r="W4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W2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131" i="1"/>
  <c r="X4" i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Y4" i="1"/>
  <c r="Z4" i="1"/>
  <c r="AA4" i="1"/>
  <c r="AB4" i="1"/>
  <c r="AC4" i="1"/>
  <c r="AD4" i="1"/>
  <c r="AE4" i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AF4" i="1"/>
  <c r="AG4" i="1"/>
  <c r="AH4" i="1"/>
  <c r="AI4" i="1"/>
  <c r="AJ4" i="1"/>
  <c r="AK4" i="1"/>
  <c r="AL4" i="1"/>
  <c r="AM4" i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AN4" i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AO4" i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AP4" i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B126" i="1"/>
  <c r="B127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5" i="1"/>
  <c r="Z2" i="1"/>
  <c r="X2" i="1"/>
  <c r="Y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E131" i="1" l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L131" i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H131" i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F131" i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D131" i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Q131" i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P131" i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O131" i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N131" i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M131" i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G131" i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</calcChain>
</file>

<file path=xl/sharedStrings.xml><?xml version="1.0" encoding="utf-8"?>
<sst xmlns="http://schemas.openxmlformats.org/spreadsheetml/2006/main" count="6" uniqueCount="6">
  <si>
    <t>DAY</t>
  </si>
  <si>
    <t>C value</t>
  </si>
  <si>
    <t>Average(7-8)</t>
    <phoneticPr fontId="18" type="noConversion"/>
  </si>
  <si>
    <t>max(7-8)</t>
    <phoneticPr fontId="18" type="noConversion"/>
  </si>
  <si>
    <t>min(9-10)</t>
    <phoneticPr fontId="18" type="noConversion"/>
  </si>
  <si>
    <t xml:space="preserve">T value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</si>
</sst>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8" formatCode="0_);[Red]\(0\)"/>
    <numFmt numFmtId="181" formatCode="0.0"/>
    <numFmt numFmtId="182" formatCode="0.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33" borderId="0" xfId="0" applyFont="1" applyFill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178" fontId="0" fillId="0" borderId="0" xfId="4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temps!$A$2:$A$124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temps!$B$2:$B$124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D82-8DAD-BD22D17980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temps!$A$2:$A$124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temps!$C$2:$C$124</c:f>
              <c:numCache>
                <c:formatCode>General</c:formatCode>
                <c:ptCount val="123"/>
                <c:pt idx="0">
                  <c:v>86</c:v>
                </c:pt>
                <c:pt idx="1">
                  <c:v>90</c:v>
                </c:pt>
                <c:pt idx="2">
                  <c:v>93</c:v>
                </c:pt>
                <c:pt idx="3">
                  <c:v>91</c:v>
                </c:pt>
                <c:pt idx="4">
                  <c:v>84</c:v>
                </c:pt>
                <c:pt idx="5">
                  <c:v>84</c:v>
                </c:pt>
                <c:pt idx="6">
                  <c:v>75</c:v>
                </c:pt>
                <c:pt idx="7">
                  <c:v>87</c:v>
                </c:pt>
                <c:pt idx="8">
                  <c:v>84</c:v>
                </c:pt>
                <c:pt idx="9">
                  <c:v>87</c:v>
                </c:pt>
                <c:pt idx="10">
                  <c:v>84</c:v>
                </c:pt>
                <c:pt idx="11">
                  <c:v>88</c:v>
                </c:pt>
                <c:pt idx="12">
                  <c:v>86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90</c:v>
                </c:pt>
                <c:pt idx="20">
                  <c:v>89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88</c:v>
                </c:pt>
                <c:pt idx="30">
                  <c:v>72</c:v>
                </c:pt>
                <c:pt idx="31">
                  <c:v>80</c:v>
                </c:pt>
                <c:pt idx="32">
                  <c:v>84</c:v>
                </c:pt>
                <c:pt idx="33">
                  <c:v>88</c:v>
                </c:pt>
                <c:pt idx="34">
                  <c:v>89</c:v>
                </c:pt>
                <c:pt idx="35">
                  <c:v>88</c:v>
                </c:pt>
                <c:pt idx="36">
                  <c:v>84</c:v>
                </c:pt>
                <c:pt idx="37">
                  <c:v>84</c:v>
                </c:pt>
                <c:pt idx="38">
                  <c:v>80</c:v>
                </c:pt>
                <c:pt idx="39">
                  <c:v>73</c:v>
                </c:pt>
                <c:pt idx="40">
                  <c:v>80</c:v>
                </c:pt>
                <c:pt idx="41">
                  <c:v>86</c:v>
                </c:pt>
                <c:pt idx="42">
                  <c:v>88</c:v>
                </c:pt>
                <c:pt idx="43">
                  <c:v>88</c:v>
                </c:pt>
                <c:pt idx="44">
                  <c:v>87</c:v>
                </c:pt>
                <c:pt idx="45">
                  <c:v>88</c:v>
                </c:pt>
                <c:pt idx="46">
                  <c:v>91</c:v>
                </c:pt>
                <c:pt idx="47">
                  <c:v>91</c:v>
                </c:pt>
                <c:pt idx="48">
                  <c:v>89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79</c:v>
                </c:pt>
                <c:pt idx="53">
                  <c:v>81</c:v>
                </c:pt>
                <c:pt idx="54">
                  <c:v>82</c:v>
                </c:pt>
                <c:pt idx="55">
                  <c:v>84</c:v>
                </c:pt>
                <c:pt idx="56">
                  <c:v>87</c:v>
                </c:pt>
                <c:pt idx="57">
                  <c:v>90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88</c:v>
                </c:pt>
                <c:pt idx="62">
                  <c:v>88</c:v>
                </c:pt>
                <c:pt idx="63">
                  <c:v>91</c:v>
                </c:pt>
                <c:pt idx="64">
                  <c:v>93</c:v>
                </c:pt>
                <c:pt idx="65">
                  <c:v>81</c:v>
                </c:pt>
                <c:pt idx="66">
                  <c:v>81</c:v>
                </c:pt>
                <c:pt idx="67">
                  <c:v>82</c:v>
                </c:pt>
                <c:pt idx="68">
                  <c:v>86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82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88</c:v>
                </c:pt>
                <c:pt idx="77">
                  <c:v>88</c:v>
                </c:pt>
                <c:pt idx="78">
                  <c:v>90</c:v>
                </c:pt>
                <c:pt idx="79">
                  <c:v>88</c:v>
                </c:pt>
                <c:pt idx="80">
                  <c:v>91</c:v>
                </c:pt>
                <c:pt idx="81">
                  <c:v>95</c:v>
                </c:pt>
                <c:pt idx="82">
                  <c:v>89</c:v>
                </c:pt>
                <c:pt idx="83">
                  <c:v>70</c:v>
                </c:pt>
                <c:pt idx="84">
                  <c:v>80</c:v>
                </c:pt>
                <c:pt idx="85">
                  <c:v>82</c:v>
                </c:pt>
                <c:pt idx="86">
                  <c:v>66</c:v>
                </c:pt>
                <c:pt idx="87">
                  <c:v>70</c:v>
                </c:pt>
                <c:pt idx="88">
                  <c:v>64</c:v>
                </c:pt>
                <c:pt idx="89">
                  <c:v>68</c:v>
                </c:pt>
                <c:pt idx="90">
                  <c:v>77</c:v>
                </c:pt>
                <c:pt idx="91">
                  <c:v>86</c:v>
                </c:pt>
                <c:pt idx="92">
                  <c:v>75</c:v>
                </c:pt>
                <c:pt idx="93">
                  <c:v>73</c:v>
                </c:pt>
                <c:pt idx="94">
                  <c:v>75</c:v>
                </c:pt>
                <c:pt idx="95">
                  <c:v>78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80</c:v>
                </c:pt>
                <c:pt idx="101">
                  <c:v>82</c:v>
                </c:pt>
                <c:pt idx="102">
                  <c:v>82</c:v>
                </c:pt>
                <c:pt idx="103">
                  <c:v>79</c:v>
                </c:pt>
                <c:pt idx="104">
                  <c:v>80</c:v>
                </c:pt>
                <c:pt idx="105">
                  <c:v>68</c:v>
                </c:pt>
                <c:pt idx="106">
                  <c:v>63</c:v>
                </c:pt>
                <c:pt idx="107">
                  <c:v>57</c:v>
                </c:pt>
                <c:pt idx="108">
                  <c:v>66</c:v>
                </c:pt>
                <c:pt idx="109">
                  <c:v>64</c:v>
                </c:pt>
                <c:pt idx="110">
                  <c:v>69</c:v>
                </c:pt>
                <c:pt idx="111">
                  <c:v>70</c:v>
                </c:pt>
                <c:pt idx="112">
                  <c:v>70</c:v>
                </c:pt>
                <c:pt idx="113">
                  <c:v>62</c:v>
                </c:pt>
                <c:pt idx="114">
                  <c:v>63</c:v>
                </c:pt>
                <c:pt idx="115">
                  <c:v>62</c:v>
                </c:pt>
                <c:pt idx="116">
                  <c:v>75</c:v>
                </c:pt>
                <c:pt idx="117">
                  <c:v>71</c:v>
                </c:pt>
                <c:pt idx="118">
                  <c:v>57</c:v>
                </c:pt>
                <c:pt idx="119">
                  <c:v>55</c:v>
                </c:pt>
                <c:pt idx="120">
                  <c:v>64</c:v>
                </c:pt>
                <c:pt idx="121">
                  <c:v>66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D82-8DAD-BD22D17980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temps!$A$2:$A$124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temps!$D$2:$D$124</c:f>
              <c:numCache>
                <c:formatCode>General</c:formatCode>
                <c:ptCount val="123"/>
                <c:pt idx="0">
                  <c:v>91</c:v>
                </c:pt>
                <c:pt idx="1">
                  <c:v>88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89</c:v>
                </c:pt>
                <c:pt idx="6">
                  <c:v>93</c:v>
                </c:pt>
                <c:pt idx="7">
                  <c:v>95</c:v>
                </c:pt>
                <c:pt idx="8">
                  <c:v>95</c:v>
                </c:pt>
                <c:pt idx="9">
                  <c:v>91</c:v>
                </c:pt>
                <c:pt idx="10">
                  <c:v>91</c:v>
                </c:pt>
                <c:pt idx="11">
                  <c:v>86</c:v>
                </c:pt>
                <c:pt idx="12">
                  <c:v>88</c:v>
                </c:pt>
                <c:pt idx="13">
                  <c:v>87</c:v>
                </c:pt>
                <c:pt idx="14">
                  <c:v>91</c:v>
                </c:pt>
                <c:pt idx="15">
                  <c:v>87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91</c:v>
                </c:pt>
                <c:pt idx="20">
                  <c:v>91</c:v>
                </c:pt>
                <c:pt idx="21">
                  <c:v>89</c:v>
                </c:pt>
                <c:pt idx="22">
                  <c:v>91</c:v>
                </c:pt>
                <c:pt idx="23">
                  <c:v>91</c:v>
                </c:pt>
                <c:pt idx="24">
                  <c:v>86</c:v>
                </c:pt>
                <c:pt idx="25">
                  <c:v>88</c:v>
                </c:pt>
                <c:pt idx="26">
                  <c:v>80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86</c:v>
                </c:pt>
                <c:pt idx="31">
                  <c:v>86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90</c:v>
                </c:pt>
                <c:pt idx="36">
                  <c:v>89</c:v>
                </c:pt>
                <c:pt idx="37">
                  <c:v>89</c:v>
                </c:pt>
                <c:pt idx="38">
                  <c:v>86</c:v>
                </c:pt>
                <c:pt idx="39">
                  <c:v>82</c:v>
                </c:pt>
                <c:pt idx="40">
                  <c:v>87</c:v>
                </c:pt>
                <c:pt idx="41">
                  <c:v>88</c:v>
                </c:pt>
                <c:pt idx="42">
                  <c:v>84</c:v>
                </c:pt>
                <c:pt idx="43">
                  <c:v>86</c:v>
                </c:pt>
                <c:pt idx="44">
                  <c:v>80</c:v>
                </c:pt>
                <c:pt idx="45">
                  <c:v>82</c:v>
                </c:pt>
                <c:pt idx="46">
                  <c:v>86</c:v>
                </c:pt>
                <c:pt idx="47">
                  <c:v>84</c:v>
                </c:pt>
                <c:pt idx="48">
                  <c:v>87</c:v>
                </c:pt>
                <c:pt idx="49">
                  <c:v>90</c:v>
                </c:pt>
                <c:pt idx="50">
                  <c:v>79</c:v>
                </c:pt>
                <c:pt idx="51">
                  <c:v>84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91</c:v>
                </c:pt>
                <c:pt idx="57">
                  <c:v>89</c:v>
                </c:pt>
                <c:pt idx="58">
                  <c:v>90</c:v>
                </c:pt>
                <c:pt idx="59">
                  <c:v>93</c:v>
                </c:pt>
                <c:pt idx="60">
                  <c:v>93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77</c:v>
                </c:pt>
                <c:pt idx="65">
                  <c:v>90</c:v>
                </c:pt>
                <c:pt idx="66">
                  <c:v>91</c:v>
                </c:pt>
                <c:pt idx="67">
                  <c:v>89</c:v>
                </c:pt>
                <c:pt idx="68">
                  <c:v>90</c:v>
                </c:pt>
                <c:pt idx="69">
                  <c:v>89</c:v>
                </c:pt>
                <c:pt idx="70">
                  <c:v>79</c:v>
                </c:pt>
                <c:pt idx="71">
                  <c:v>78</c:v>
                </c:pt>
                <c:pt idx="72">
                  <c:v>81</c:v>
                </c:pt>
                <c:pt idx="73">
                  <c:v>84</c:v>
                </c:pt>
                <c:pt idx="74">
                  <c:v>89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87</c:v>
                </c:pt>
                <c:pt idx="79">
                  <c:v>82</c:v>
                </c:pt>
                <c:pt idx="80">
                  <c:v>80</c:v>
                </c:pt>
                <c:pt idx="81">
                  <c:v>82</c:v>
                </c:pt>
                <c:pt idx="82">
                  <c:v>82</c:v>
                </c:pt>
                <c:pt idx="83">
                  <c:v>88</c:v>
                </c:pt>
                <c:pt idx="84">
                  <c:v>84</c:v>
                </c:pt>
                <c:pt idx="85">
                  <c:v>81</c:v>
                </c:pt>
                <c:pt idx="86">
                  <c:v>82</c:v>
                </c:pt>
                <c:pt idx="87">
                  <c:v>84</c:v>
                </c:pt>
                <c:pt idx="88">
                  <c:v>87</c:v>
                </c:pt>
                <c:pt idx="89">
                  <c:v>80</c:v>
                </c:pt>
                <c:pt idx="90">
                  <c:v>75</c:v>
                </c:pt>
                <c:pt idx="91">
                  <c:v>75</c:v>
                </c:pt>
                <c:pt idx="92">
                  <c:v>86</c:v>
                </c:pt>
                <c:pt idx="93">
                  <c:v>78</c:v>
                </c:pt>
                <c:pt idx="94">
                  <c:v>77</c:v>
                </c:pt>
                <c:pt idx="95">
                  <c:v>82</c:v>
                </c:pt>
                <c:pt idx="96">
                  <c:v>82</c:v>
                </c:pt>
                <c:pt idx="97">
                  <c:v>73</c:v>
                </c:pt>
                <c:pt idx="98">
                  <c:v>82</c:v>
                </c:pt>
                <c:pt idx="99">
                  <c:v>69</c:v>
                </c:pt>
                <c:pt idx="100">
                  <c:v>72</c:v>
                </c:pt>
                <c:pt idx="101">
                  <c:v>73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75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78</c:v>
                </c:pt>
                <c:pt idx="110">
                  <c:v>82</c:v>
                </c:pt>
                <c:pt idx="111">
                  <c:v>75</c:v>
                </c:pt>
                <c:pt idx="112">
                  <c:v>73</c:v>
                </c:pt>
                <c:pt idx="113">
                  <c:v>63</c:v>
                </c:pt>
                <c:pt idx="114">
                  <c:v>63</c:v>
                </c:pt>
                <c:pt idx="115">
                  <c:v>72</c:v>
                </c:pt>
                <c:pt idx="116">
                  <c:v>75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78</c:v>
                </c:pt>
                <c:pt idx="121">
                  <c:v>82</c:v>
                </c:pt>
                <c:pt idx="12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D82-8DAD-BD22D179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90800"/>
        <c:axId val="132987440"/>
      </c:lineChart>
      <c:dateAx>
        <c:axId val="1329908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87440"/>
        <c:crosses val="autoZero"/>
        <c:auto val="1"/>
        <c:lblOffset val="100"/>
        <c:baseTimeUnit val="days"/>
      </c:dateAx>
      <c:valAx>
        <c:axId val="1329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11</xdr:row>
      <xdr:rowOff>0</xdr:rowOff>
    </xdr:from>
    <xdr:to>
      <xdr:col>33</xdr:col>
      <xdr:colOff>37353</xdr:colOff>
      <xdr:row>37</xdr:row>
      <xdr:rowOff>23158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1F697E-7EBF-4CE4-BC56-B121DCA68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E19B-B507-4DDB-836E-52DA99436491}">
  <dimension ref="A1:AP252"/>
  <sheetViews>
    <sheetView tabSelected="1" topLeftCell="P1" zoomScale="85" zoomScaleNormal="85" workbookViewId="0">
      <selection activeCell="AL16" sqref="AL16"/>
    </sheetView>
  </sheetViews>
  <sheetFormatPr defaultRowHeight="14" x14ac:dyDescent="0.3"/>
  <cols>
    <col min="2" max="2" width="9.25" customWidth="1"/>
    <col min="22" max="22" width="13.4140625" bestFit="1" customWidth="1"/>
  </cols>
  <sheetData>
    <row r="1" spans="1:42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>
        <v>1996</v>
      </c>
      <c r="X1">
        <v>1997</v>
      </c>
      <c r="Y1">
        <v>1998</v>
      </c>
      <c r="Z1">
        <v>1999</v>
      </c>
      <c r="AA1">
        <v>2000</v>
      </c>
      <c r="AB1">
        <v>2001</v>
      </c>
      <c r="AC1">
        <v>2002</v>
      </c>
      <c r="AD1">
        <v>2003</v>
      </c>
      <c r="AE1">
        <v>2004</v>
      </c>
      <c r="AF1">
        <v>2005</v>
      </c>
      <c r="AG1">
        <v>2006</v>
      </c>
      <c r="AH1">
        <v>2007</v>
      </c>
      <c r="AI1">
        <v>2008</v>
      </c>
      <c r="AJ1">
        <v>2009</v>
      </c>
      <c r="AK1">
        <v>2010</v>
      </c>
      <c r="AL1">
        <v>2011</v>
      </c>
      <c r="AM1">
        <v>2012</v>
      </c>
      <c r="AN1">
        <v>2013</v>
      </c>
      <c r="AO1">
        <v>2014</v>
      </c>
      <c r="AP1">
        <v>2015</v>
      </c>
    </row>
    <row r="2" spans="1:42" x14ac:dyDescent="0.3">
      <c r="A2" s="1">
        <v>45474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 s="4" t="s">
        <v>2</v>
      </c>
      <c r="W2" s="2">
        <f>AVERAGE(B2:B63)</f>
        <v>89.612903225806448</v>
      </c>
      <c r="X2" s="2">
        <f t="shared" ref="X2:AP2" si="0">AVERAGE(C2:C63)</f>
        <v>86.532258064516128</v>
      </c>
      <c r="Y2" s="2">
        <f t="shared" si="0"/>
        <v>88.241935483870961</v>
      </c>
      <c r="Z2" s="2">
        <f>AVERAGE(E2:E63)</f>
        <v>89.629032258064512</v>
      </c>
      <c r="AA2" s="2">
        <f t="shared" si="0"/>
        <v>91.403225806451616</v>
      </c>
      <c r="AB2" s="2">
        <f t="shared" si="0"/>
        <v>86.741935483870961</v>
      </c>
      <c r="AC2" s="2">
        <f t="shared" si="0"/>
        <v>89.209677419354833</v>
      </c>
      <c r="AD2" s="2">
        <f t="shared" si="0"/>
        <v>86.225806451612897</v>
      </c>
      <c r="AE2" s="2">
        <f t="shared" si="0"/>
        <v>86.5</v>
      </c>
      <c r="AF2" s="2">
        <f t="shared" si="0"/>
        <v>86.983870967741936</v>
      </c>
      <c r="AG2" s="2">
        <f t="shared" si="0"/>
        <v>89.967741935483872</v>
      </c>
      <c r="AH2" s="2">
        <f t="shared" si="0"/>
        <v>91.209677419354833</v>
      </c>
      <c r="AI2" s="2">
        <f t="shared" si="0"/>
        <v>87.709677419354833</v>
      </c>
      <c r="AJ2" s="2">
        <f t="shared" si="0"/>
        <v>87.112903225806448</v>
      </c>
      <c r="AK2" s="2">
        <f t="shared" si="0"/>
        <v>91.306451612903231</v>
      </c>
      <c r="AL2" s="2">
        <f t="shared" si="0"/>
        <v>92.709677419354833</v>
      </c>
      <c r="AM2" s="2">
        <f t="shared" si="0"/>
        <v>90.870967741935488</v>
      </c>
      <c r="AN2" s="2">
        <f t="shared" si="0"/>
        <v>84.838709677419359</v>
      </c>
      <c r="AO2" s="2">
        <f t="shared" si="0"/>
        <v>87.435483870967744</v>
      </c>
      <c r="AP2" s="2">
        <f t="shared" si="0"/>
        <v>89.41935483870968</v>
      </c>
    </row>
    <row r="3" spans="1:42" x14ac:dyDescent="0.3">
      <c r="A3" s="1">
        <v>45475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 s="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">
      <c r="A4" s="1">
        <v>45476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 s="4" t="s">
        <v>1</v>
      </c>
      <c r="W4" s="2">
        <f>(W6-W7)/122</f>
        <v>0.31967213114754101</v>
      </c>
      <c r="X4" s="2">
        <f t="shared" ref="X4:AP4" si="1">(X6-X7)/122</f>
        <v>0.31147540983606559</v>
      </c>
      <c r="Y4" s="2">
        <f t="shared" si="1"/>
        <v>0.26229508196721313</v>
      </c>
      <c r="Z4" s="2">
        <f t="shared" si="1"/>
        <v>0.34426229508196721</v>
      </c>
      <c r="AA4" s="2">
        <f t="shared" si="1"/>
        <v>0.37704918032786883</v>
      </c>
      <c r="AB4" s="2">
        <f t="shared" si="1"/>
        <v>0.34426229508196721</v>
      </c>
      <c r="AC4" s="2">
        <f t="shared" si="1"/>
        <v>0.32786885245901637</v>
      </c>
      <c r="AD4" s="2">
        <f t="shared" si="1"/>
        <v>0.27868852459016391</v>
      </c>
      <c r="AE4" s="2">
        <f t="shared" si="1"/>
        <v>0.27049180327868855</v>
      </c>
      <c r="AF4" s="2">
        <f t="shared" si="1"/>
        <v>0.32786885245901637</v>
      </c>
      <c r="AG4" s="2">
        <f t="shared" si="1"/>
        <v>0.36885245901639346</v>
      </c>
      <c r="AH4" s="2">
        <f t="shared" si="1"/>
        <v>0.36885245901639346</v>
      </c>
      <c r="AI4" s="2">
        <f t="shared" si="1"/>
        <v>0.36885245901639346</v>
      </c>
      <c r="AJ4" s="2">
        <f t="shared" si="1"/>
        <v>0.36065573770491804</v>
      </c>
      <c r="AK4" s="2">
        <f t="shared" si="1"/>
        <v>0.24590163934426229</v>
      </c>
      <c r="AL4" s="2">
        <f t="shared" si="1"/>
        <v>0.32786885245901637</v>
      </c>
      <c r="AM4" s="2">
        <f t="shared" si="1"/>
        <v>0.40163934426229508</v>
      </c>
      <c r="AN4" s="2">
        <f t="shared" si="1"/>
        <v>0.29508196721311475</v>
      </c>
      <c r="AO4" s="2">
        <f t="shared" si="1"/>
        <v>0.26229508196721313</v>
      </c>
      <c r="AP4" s="2">
        <f t="shared" si="1"/>
        <v>0.33606557377049179</v>
      </c>
    </row>
    <row r="5" spans="1:42" x14ac:dyDescent="0.3">
      <c r="A5" s="1">
        <v>45477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 s="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">
      <c r="A6" s="1">
        <v>45478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 s="4" t="s">
        <v>3</v>
      </c>
      <c r="W6" s="8">
        <f>MAX(B2:B63)</f>
        <v>99</v>
      </c>
      <c r="X6" s="8">
        <f t="shared" ref="X6:AP6" si="2">MAX(C2:C63)</f>
        <v>93</v>
      </c>
      <c r="Y6" s="8">
        <f t="shared" si="2"/>
        <v>95</v>
      </c>
      <c r="Z6" s="8">
        <f t="shared" si="2"/>
        <v>99</v>
      </c>
      <c r="AA6" s="8">
        <f t="shared" si="2"/>
        <v>101</v>
      </c>
      <c r="AB6" s="8">
        <f t="shared" si="2"/>
        <v>93</v>
      </c>
      <c r="AC6" s="8">
        <f t="shared" si="2"/>
        <v>97</v>
      </c>
      <c r="AD6" s="8">
        <f t="shared" si="2"/>
        <v>91</v>
      </c>
      <c r="AE6" s="8">
        <f t="shared" si="2"/>
        <v>95</v>
      </c>
      <c r="AF6" s="8">
        <f t="shared" si="2"/>
        <v>94</v>
      </c>
      <c r="AG6" s="8">
        <f t="shared" si="2"/>
        <v>98</v>
      </c>
      <c r="AH6" s="8">
        <f t="shared" si="2"/>
        <v>104</v>
      </c>
      <c r="AI6" s="8">
        <f t="shared" si="2"/>
        <v>95</v>
      </c>
      <c r="AJ6" s="8">
        <f t="shared" si="2"/>
        <v>95</v>
      </c>
      <c r="AK6" s="8">
        <f t="shared" si="2"/>
        <v>97</v>
      </c>
      <c r="AL6" s="8">
        <f t="shared" si="2"/>
        <v>99</v>
      </c>
      <c r="AM6" s="8">
        <f t="shared" si="2"/>
        <v>105</v>
      </c>
      <c r="AN6" s="8">
        <f t="shared" si="2"/>
        <v>92</v>
      </c>
      <c r="AO6" s="8">
        <f t="shared" si="2"/>
        <v>95</v>
      </c>
      <c r="AP6" s="8">
        <f t="shared" si="2"/>
        <v>97</v>
      </c>
    </row>
    <row r="7" spans="1:42" x14ac:dyDescent="0.3">
      <c r="A7" s="1">
        <v>45479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 s="4" t="s">
        <v>4</v>
      </c>
      <c r="W7" s="8">
        <f>MIN(B64:B124)</f>
        <v>60</v>
      </c>
      <c r="X7" s="8">
        <f t="shared" ref="X7:AP7" si="3">MIN(C64:C124)</f>
        <v>55</v>
      </c>
      <c r="Y7" s="8">
        <f t="shared" si="3"/>
        <v>63</v>
      </c>
      <c r="Z7" s="8">
        <f t="shared" si="3"/>
        <v>57</v>
      </c>
      <c r="AA7" s="8">
        <f t="shared" si="3"/>
        <v>55</v>
      </c>
      <c r="AB7" s="8">
        <f t="shared" si="3"/>
        <v>51</v>
      </c>
      <c r="AC7" s="8">
        <f t="shared" si="3"/>
        <v>57</v>
      </c>
      <c r="AD7" s="8">
        <f t="shared" si="3"/>
        <v>57</v>
      </c>
      <c r="AE7" s="8">
        <f t="shared" si="3"/>
        <v>62</v>
      </c>
      <c r="AF7" s="8">
        <f t="shared" si="3"/>
        <v>54</v>
      </c>
      <c r="AG7" s="8">
        <f t="shared" si="3"/>
        <v>53</v>
      </c>
      <c r="AH7" s="8">
        <f t="shared" si="3"/>
        <v>59</v>
      </c>
      <c r="AI7" s="8">
        <f t="shared" si="3"/>
        <v>50</v>
      </c>
      <c r="AJ7" s="8">
        <f t="shared" si="3"/>
        <v>51</v>
      </c>
      <c r="AK7" s="8">
        <f t="shared" si="3"/>
        <v>67</v>
      </c>
      <c r="AL7" s="8">
        <f t="shared" si="3"/>
        <v>59</v>
      </c>
      <c r="AM7" s="8">
        <f t="shared" si="3"/>
        <v>56</v>
      </c>
      <c r="AN7" s="8">
        <f t="shared" si="3"/>
        <v>56</v>
      </c>
      <c r="AO7" s="8">
        <f t="shared" si="3"/>
        <v>63</v>
      </c>
      <c r="AP7" s="8">
        <f t="shared" si="3"/>
        <v>56</v>
      </c>
    </row>
    <row r="8" spans="1:42" x14ac:dyDescent="0.3">
      <c r="A8" s="1">
        <v>45480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 s="4" t="s">
        <v>5</v>
      </c>
      <c r="W8" s="9">
        <f>(W7-W6)*2</f>
        <v>-78</v>
      </c>
      <c r="X8" s="9">
        <f t="shared" ref="X8:AP8" si="4">(X7-X6)*2</f>
        <v>-76</v>
      </c>
      <c r="Y8" s="9">
        <f t="shared" si="4"/>
        <v>-64</v>
      </c>
      <c r="Z8" s="9">
        <f t="shared" si="4"/>
        <v>-84</v>
      </c>
      <c r="AA8" s="9">
        <f t="shared" si="4"/>
        <v>-92</v>
      </c>
      <c r="AB8" s="9">
        <f t="shared" si="4"/>
        <v>-84</v>
      </c>
      <c r="AC8" s="9">
        <f t="shared" si="4"/>
        <v>-80</v>
      </c>
      <c r="AD8" s="9">
        <f t="shared" si="4"/>
        <v>-68</v>
      </c>
      <c r="AE8" s="9">
        <f t="shared" si="4"/>
        <v>-66</v>
      </c>
      <c r="AF8" s="9">
        <f t="shared" si="4"/>
        <v>-80</v>
      </c>
      <c r="AG8" s="9">
        <f t="shared" si="4"/>
        <v>-90</v>
      </c>
      <c r="AH8" s="9">
        <f t="shared" si="4"/>
        <v>-90</v>
      </c>
      <c r="AI8" s="9">
        <f t="shared" si="4"/>
        <v>-90</v>
      </c>
      <c r="AJ8" s="9">
        <f t="shared" si="4"/>
        <v>-88</v>
      </c>
      <c r="AK8" s="9">
        <f t="shared" si="4"/>
        <v>-60</v>
      </c>
      <c r="AL8" s="9">
        <f t="shared" si="4"/>
        <v>-80</v>
      </c>
      <c r="AM8" s="9">
        <f t="shared" si="4"/>
        <v>-98</v>
      </c>
      <c r="AN8" s="9">
        <f t="shared" si="4"/>
        <v>-72</v>
      </c>
      <c r="AO8" s="9">
        <f t="shared" si="4"/>
        <v>-64</v>
      </c>
      <c r="AP8" s="9">
        <f t="shared" si="4"/>
        <v>-82</v>
      </c>
    </row>
    <row r="9" spans="1:42" x14ac:dyDescent="0.3">
      <c r="A9" s="1">
        <v>45481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W9" s="2"/>
    </row>
    <row r="10" spans="1:42" x14ac:dyDescent="0.3">
      <c r="A10" s="1">
        <v>45482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42" x14ac:dyDescent="0.3">
      <c r="A11" s="1">
        <v>45483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42" x14ac:dyDescent="0.3">
      <c r="A12" s="1">
        <v>45484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42" x14ac:dyDescent="0.3">
      <c r="A13" s="1">
        <v>45485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42" x14ac:dyDescent="0.3">
      <c r="A14" s="1">
        <v>45486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42" x14ac:dyDescent="0.3">
      <c r="A15" s="1">
        <v>45487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42" x14ac:dyDescent="0.3">
      <c r="A16" s="1">
        <v>45488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3">
      <c r="A17" s="1">
        <v>45489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3">
      <c r="A18" s="1">
        <v>45490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3">
      <c r="A19" s="1">
        <v>45491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3">
      <c r="A20" s="1">
        <v>45492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3">
      <c r="A21" s="1">
        <v>45493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3">
      <c r="A22" s="1">
        <v>45494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3">
      <c r="A23" s="1">
        <v>45495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3">
      <c r="A24" s="1">
        <v>45496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3">
      <c r="A25" s="1">
        <v>45497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3">
      <c r="A26" s="1">
        <v>45498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3">
      <c r="A27" s="1">
        <v>45499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3">
      <c r="A28" s="1">
        <v>45500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3">
      <c r="A29" s="1">
        <v>45501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3">
      <c r="A30" s="1">
        <v>45502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3">
      <c r="A31" s="1">
        <v>45503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3">
      <c r="A32" s="1">
        <v>45504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3">
      <c r="A33" s="1">
        <v>45505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3">
      <c r="A34" s="1">
        <v>45506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3">
      <c r="A35" s="1">
        <v>45507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3">
      <c r="A36" s="1">
        <v>45508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3">
      <c r="A37" s="1">
        <v>45509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3">
      <c r="A38" s="1">
        <v>45510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3">
      <c r="A39" s="1">
        <v>45511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3">
      <c r="A40" s="1">
        <v>45512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3">
      <c r="A41" s="1">
        <v>45513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3">
      <c r="A42" s="1">
        <v>45514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3">
      <c r="A43" s="1">
        <v>45515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3">
      <c r="A44" s="1">
        <v>45516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3">
      <c r="A45" s="1">
        <v>45517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3">
      <c r="A46" s="1">
        <v>45518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3">
      <c r="A47" s="1">
        <v>45519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3">
      <c r="A48" s="1">
        <v>45520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3">
      <c r="A49" s="1">
        <v>45521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3">
      <c r="A50" s="1">
        <v>45522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3">
      <c r="A51" s="1">
        <v>45523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3">
      <c r="A52" s="1">
        <v>45524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3">
      <c r="A53" s="1">
        <v>45525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3">
      <c r="A54" s="1">
        <v>45526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3">
      <c r="A55" s="1">
        <v>45527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3">
      <c r="A56" s="1">
        <v>45528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3">
      <c r="A57" s="1">
        <v>45529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3">
      <c r="A58" s="1">
        <v>45530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3">
      <c r="A59" s="1">
        <v>45531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3">
      <c r="A60" s="1">
        <v>45532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3">
      <c r="A61" s="1">
        <v>45533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3">
      <c r="A62" s="1">
        <v>45534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3">
      <c r="A63" s="1">
        <v>45535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3">
      <c r="A64" s="1">
        <v>45536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3">
      <c r="A65" s="1">
        <v>45537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3">
      <c r="A66" s="1">
        <v>45538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3">
      <c r="A67" s="1">
        <v>45539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3">
      <c r="A68" s="1">
        <v>45540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3">
      <c r="A69" s="1">
        <v>45541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3">
      <c r="A70" s="1">
        <v>45542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3">
      <c r="A71" s="1">
        <v>45543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3">
      <c r="A72" s="1">
        <v>45544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3">
      <c r="A73" s="1">
        <v>45545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3">
      <c r="A74" s="1">
        <v>45546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3">
      <c r="A75" s="1">
        <v>45547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3">
      <c r="A76" s="1">
        <v>45548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3">
      <c r="A77" s="1">
        <v>45549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3">
      <c r="A78" s="1">
        <v>45550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3">
      <c r="A79" s="1">
        <v>45551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3">
      <c r="A80" s="1">
        <v>45552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3">
      <c r="A81" s="1">
        <v>45553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3">
      <c r="A82" s="1">
        <v>45554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3">
      <c r="A83" s="1">
        <v>45555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3">
      <c r="A84" s="1">
        <v>45556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3">
      <c r="A85" s="1">
        <v>45557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3">
      <c r="A86" s="1">
        <v>45558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3">
      <c r="A87" s="1">
        <v>45559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3">
      <c r="A88" s="1">
        <v>45560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3">
      <c r="A89" s="1">
        <v>45561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3">
      <c r="A90" s="1">
        <v>45562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3">
      <c r="A91" s="1">
        <v>45563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3">
      <c r="A92" s="1">
        <v>45564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3">
      <c r="A93" s="1">
        <v>45565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3">
      <c r="A94" s="1">
        <v>45566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3">
      <c r="A95" s="1">
        <v>45567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3">
      <c r="A96" s="1">
        <v>45568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3">
      <c r="A97" s="1">
        <v>45569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3">
      <c r="A98" s="1">
        <v>45570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3">
      <c r="A99" s="1">
        <v>45571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3">
      <c r="A100" s="1">
        <v>45572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3">
      <c r="A101" s="1">
        <v>45573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3">
      <c r="A102" s="1">
        <v>45574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3">
      <c r="A103" s="1">
        <v>45575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3">
      <c r="A104" s="1">
        <v>45576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3">
      <c r="A105" s="1">
        <v>45577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3">
      <c r="A106" s="1">
        <v>45578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3">
      <c r="A107" s="1">
        <v>45579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3">
      <c r="A108" s="1">
        <v>45580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3">
      <c r="A109" s="1">
        <v>45581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3">
      <c r="A110" s="1">
        <v>45582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3">
      <c r="A111" s="1">
        <v>45583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3">
      <c r="A112" s="1">
        <v>45584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3">
      <c r="A113" s="1">
        <v>45585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3">
      <c r="A114" s="1">
        <v>45586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3">
      <c r="A115" s="1">
        <v>45587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3">
      <c r="A116" s="1">
        <v>45588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3">
      <c r="A117" s="1">
        <v>45589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3">
      <c r="A118" s="1">
        <v>45590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3">
      <c r="A119" s="1">
        <v>45591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3">
      <c r="A120" s="1">
        <v>45592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3">
      <c r="A121" s="1">
        <v>45593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3">
      <c r="A122" s="1">
        <v>45594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3">
      <c r="A123" s="1">
        <v>45595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3">
      <c r="A124" s="1">
        <v>45596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  <row r="125" spans="1:21" x14ac:dyDescent="0.3">
      <c r="B125" s="3">
        <f>(B63-B2)/COUNT(B2:B63)</f>
        <v>-0.25806451612903225</v>
      </c>
      <c r="C125" s="3">
        <f t="shared" ref="C125:U125" si="5">(C63-C2)/COUNT(C2:C63)</f>
        <v>3.2258064516129031E-2</v>
      </c>
      <c r="D125" s="3">
        <f t="shared" si="5"/>
        <v>0</v>
      </c>
      <c r="E125" s="3">
        <f t="shared" si="5"/>
        <v>0</v>
      </c>
      <c r="F125" s="3">
        <f t="shared" si="5"/>
        <v>-3.2258064516129031E-2</v>
      </c>
      <c r="G125" s="3">
        <f t="shared" si="5"/>
        <v>-3.2258064516129031E-2</v>
      </c>
      <c r="H125" s="3">
        <f t="shared" si="5"/>
        <v>-0.20967741935483872</v>
      </c>
      <c r="I125" s="3">
        <f t="shared" si="5"/>
        <v>0.25806451612903225</v>
      </c>
      <c r="J125" s="3">
        <f t="shared" si="5"/>
        <v>8.0645161290322578E-2</v>
      </c>
      <c r="K125" s="3">
        <f t="shared" si="5"/>
        <v>-9.6774193548387094E-2</v>
      </c>
      <c r="L125" s="3">
        <f t="shared" si="5"/>
        <v>-0.20967741935483872</v>
      </c>
      <c r="M125" s="3">
        <f t="shared" si="5"/>
        <v>-0.14516129032258066</v>
      </c>
      <c r="N125" s="3">
        <f t="shared" si="5"/>
        <v>4.8387096774193547E-2</v>
      </c>
      <c r="O125" s="3">
        <f t="shared" si="5"/>
        <v>-0.25806451612903225</v>
      </c>
      <c r="P125" s="3">
        <f t="shared" si="5"/>
        <v>3.2258064516129031E-2</v>
      </c>
      <c r="Q125" s="3">
        <f t="shared" si="5"/>
        <v>0</v>
      </c>
      <c r="R125" s="3">
        <f t="shared" si="5"/>
        <v>-0.25806451612903225</v>
      </c>
      <c r="S125" s="3">
        <f t="shared" si="5"/>
        <v>0.12903225806451613</v>
      </c>
      <c r="T125" s="3">
        <f t="shared" si="5"/>
        <v>-1.6129032258064516E-2</v>
      </c>
      <c r="U125" s="3">
        <f t="shared" si="5"/>
        <v>-1.6129032258064516E-2</v>
      </c>
    </row>
    <row r="126" spans="1:21" x14ac:dyDescent="0.3">
      <c r="B126" s="6">
        <f>MAX(B2:B93)</f>
        <v>99</v>
      </c>
      <c r="C126" s="3"/>
    </row>
    <row r="127" spans="1:21" x14ac:dyDescent="0.3">
      <c r="B127" s="7">
        <f>MIN(B2:B63)</f>
        <v>79</v>
      </c>
    </row>
    <row r="128" spans="1:21" x14ac:dyDescent="0.3">
      <c r="B128" s="7"/>
    </row>
    <row r="129" spans="1:21" x14ac:dyDescent="0.3">
      <c r="B129">
        <v>1996</v>
      </c>
      <c r="C129">
        <v>1997</v>
      </c>
      <c r="D129">
        <v>1998</v>
      </c>
      <c r="E129">
        <v>1999</v>
      </c>
      <c r="F129">
        <v>2000</v>
      </c>
      <c r="G129">
        <v>2001</v>
      </c>
      <c r="H129">
        <v>2002</v>
      </c>
      <c r="I129">
        <v>2003</v>
      </c>
      <c r="J129">
        <v>2004</v>
      </c>
      <c r="K129">
        <v>2005</v>
      </c>
      <c r="L129">
        <v>2006</v>
      </c>
      <c r="M129">
        <v>2007</v>
      </c>
      <c r="N129">
        <v>2008</v>
      </c>
      <c r="O129">
        <v>2009</v>
      </c>
      <c r="P129">
        <v>2010</v>
      </c>
      <c r="Q129">
        <v>2011</v>
      </c>
      <c r="R129">
        <v>2012</v>
      </c>
      <c r="S129">
        <v>2013</v>
      </c>
      <c r="T129">
        <v>2014</v>
      </c>
      <c r="U129">
        <v>2015</v>
      </c>
    </row>
    <row r="130" spans="1:21" x14ac:dyDescent="0.3">
      <c r="A130" s="1">
        <v>45474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">
      <c r="A131" s="1">
        <v>45475</v>
      </c>
      <c r="B131" s="5">
        <f>MIN(0,B130+B3-$W$2-$W$4)</f>
        <v>0</v>
      </c>
      <c r="C131" s="5">
        <f>MIN(0,C130+C3-$X$2-$X$4)</f>
        <v>0</v>
      </c>
      <c r="D131" s="5">
        <f>MIN(0,D130+D3-$Y$2-$Y$4)</f>
        <v>-0.50423056583817405</v>
      </c>
      <c r="E131" s="5">
        <f>MIN(0,E130+E3-$Z$2-$Z$4)</f>
        <v>-7.9732945531464798</v>
      </c>
      <c r="F131" s="5">
        <f>MIN(0,F130+F3-$AA$2-$AA$4)</f>
        <v>-0.78027498677948448</v>
      </c>
      <c r="G131" s="5">
        <f>MIN(0,G130+G3-$AB$2-$AB$4)</f>
        <v>-8.6197778952928072E-2</v>
      </c>
      <c r="H131" s="5">
        <f>MIN(0,H130+H3-AC$2-AC$4)</f>
        <v>0</v>
      </c>
      <c r="I131" s="5">
        <f>MIN(0,I130+I3-$AD$2-$AD$4)</f>
        <v>-5.5044949762030608</v>
      </c>
      <c r="J131" s="5">
        <f>MIN(0,J130+J3-$AE$2-$AE$4)</f>
        <v>-5.7704918032786887</v>
      </c>
      <c r="K131" s="5">
        <f>MIN(0,K130+K3-$AF$2-$AF$4)</f>
        <v>0</v>
      </c>
      <c r="L131" s="5">
        <f>MIN(0,L130+L3-$AG$2-$AG$4)</f>
        <v>0</v>
      </c>
      <c r="M131" s="5">
        <f>MIN(0,M130+M3-$AH$2-$AH$4)</f>
        <v>-6.578529878371226</v>
      </c>
      <c r="N131" s="5">
        <f>MIN(0,N130+N3-$AI$2-$AI$4)</f>
        <v>-1.0785298783712263</v>
      </c>
      <c r="O131" s="5">
        <f>MIN(0,O130+O3-$AJ$2-$AJ$4)</f>
        <v>0</v>
      </c>
      <c r="P131" s="5">
        <f>MIN(0,P130+P3-$AK$2-$AK$4)</f>
        <v>-7.5523532522474932</v>
      </c>
      <c r="Q131" s="5">
        <f>MIN(0,Q130+Q3-$AL$2-$AL$4)</f>
        <v>0</v>
      </c>
      <c r="R131" s="5">
        <f>MIN(0,R130+R3-$AM$2-$AM$4)</f>
        <v>0</v>
      </c>
      <c r="S131" s="5">
        <f>MIN(0,S130+S3-$AN$2-$AN$4)</f>
        <v>-0.13379164463247417</v>
      </c>
      <c r="T131" s="5">
        <f>MIN(0,T130+T3-$AO$2-$AO$4)</f>
        <v>0</v>
      </c>
      <c r="U131" s="5">
        <f>MIN(0,U130+U3-$AP$2-$AP$4)</f>
        <v>-2.7554204124801713</v>
      </c>
    </row>
    <row r="132" spans="1:21" x14ac:dyDescent="0.3">
      <c r="A132" s="1">
        <v>45476</v>
      </c>
      <c r="B132" s="5">
        <f t="shared" ref="B132:B195" si="6">MIN(0,B131+B4-$W$2-$W$4)</f>
        <v>0</v>
      </c>
      <c r="C132" s="5">
        <f>MIN(0,C131+C4-$X$2-$X$4)</f>
        <v>0</v>
      </c>
      <c r="D132" s="5">
        <f>MIN(0,D131+D4-$Y$2-$Y$4)</f>
        <v>0</v>
      </c>
      <c r="E132" s="5">
        <f>MIN(0,E131+E4-$Z$2-$Z$4)</f>
        <v>-10.946589106292953</v>
      </c>
      <c r="F132" s="5">
        <f>MIN(0,F131+F4-$AA$2-$AA$4)</f>
        <v>0</v>
      </c>
      <c r="G132" s="5">
        <f>MIN(0,G131+G4-$AB$2-$AB$4)</f>
        <v>-0.17239555790585009</v>
      </c>
      <c r="H132" s="5">
        <f>MIN(0,H131+H4-$AC$2-$AC$4)</f>
        <v>-2.5375462718138491</v>
      </c>
      <c r="I132" s="5">
        <f>MIN(0,I131+I4-$AD$2-$AD$4)</f>
        <v>-5.0089899524061234</v>
      </c>
      <c r="J132" s="5">
        <f>MIN(0,J131+J4-$AE$2-$AE$4)</f>
        <v>-6.5409836065573765</v>
      </c>
      <c r="K132" s="5">
        <f>MIN(0,K131+K4-$AF$2-$AF$4)</f>
        <v>-1.3117398202009523</v>
      </c>
      <c r="L132" s="5">
        <f>MIN(0,L131+L4-$AG$2-$AG$4)</f>
        <v>0</v>
      </c>
      <c r="M132" s="5">
        <f>MIN(0,M131+M4-$AH$2-$AH$4)</f>
        <v>-16.157059756742456</v>
      </c>
      <c r="N132" s="5">
        <f>MIN(0,N131+N4-$AI$2-$AI$4)</f>
        <v>0</v>
      </c>
      <c r="O132" s="5">
        <f>MIN(0,O131+O4-$AJ$2-$AJ$4)</f>
        <v>0</v>
      </c>
      <c r="P132" s="5">
        <f>MIN(0,P131+P4-$AK$2-$AK$4)</f>
        <v>-16.104706504494992</v>
      </c>
      <c r="Q132" s="5">
        <f>MIN(0,Q131+Q4-$AL$2-$AL$4)</f>
        <v>0</v>
      </c>
      <c r="R132" s="5">
        <f>MIN(0,R131+R4-$AM$2-$AM$4)</f>
        <v>0</v>
      </c>
      <c r="S132" s="5">
        <f>MIN(0,S131+S4-$AN$2-$AN$4)</f>
        <v>-9.2675832892649552</v>
      </c>
      <c r="T132" s="5">
        <f>MIN(0,T131+T4-$AO$2-$AO$4)</f>
        <v>-0.69777895293495695</v>
      </c>
      <c r="U132" s="5">
        <f>MIN(0,U131+U4-$AP$2-$AP$4)</f>
        <v>-13.510840824960349</v>
      </c>
    </row>
    <row r="133" spans="1:21" x14ac:dyDescent="0.3">
      <c r="A133" s="1">
        <v>45477</v>
      </c>
      <c r="B133" s="5">
        <f t="shared" si="6"/>
        <v>0</v>
      </c>
      <c r="C133" s="5">
        <f>MIN(0,C132+C5-$X$2-$X$4)</f>
        <v>0</v>
      </c>
      <c r="D133" s="5">
        <f>MIN(0,D132+D5-$Y$2-$Y$4)</f>
        <v>0</v>
      </c>
      <c r="E133" s="5">
        <f>MIN(0,E132+E5-$Z$2-$Z$4)</f>
        <v>-12.919883659439426</v>
      </c>
      <c r="F133" s="5">
        <f>MIN(0,F132+F5-$AA$2-$AA$4)</f>
        <v>0</v>
      </c>
      <c r="G133" s="5">
        <f>MIN(0,G132+G5-$AB$2-$AB$4)</f>
        <v>-3.2585933368587723</v>
      </c>
      <c r="H133" s="5">
        <f>MIN(0,H132+H5-$AC$2-$AC$4)</f>
        <v>-3.0750925436277012</v>
      </c>
      <c r="I133" s="5">
        <f>MIN(0,I132+I5-$AD$2-$AD$4)</f>
        <v>-5.513484928609186</v>
      </c>
      <c r="J133" s="5">
        <f>MIN(0,J132+J5-$AE$2-$AE$4)</f>
        <v>-5.3114754098360644</v>
      </c>
      <c r="K133" s="5">
        <f>MIN(0,K132+K5-$AF$2-$AF$4)</f>
        <v>-2.6234796404019076</v>
      </c>
      <c r="L133" s="5">
        <f>MIN(0,L132+L5-$AG$2-$AG$4)</f>
        <v>0</v>
      </c>
      <c r="M133" s="5">
        <f>MIN(0,M132+M5-$AH$2-$AH$4)</f>
        <v>-21.735589635113683</v>
      </c>
      <c r="N133" s="5">
        <f>MIN(0,N132+N5-$AI$2-$AI$4)</f>
        <v>0</v>
      </c>
      <c r="O133" s="5">
        <f>MIN(0,O132+O5-$AJ$2-$AJ$4)</f>
        <v>0</v>
      </c>
      <c r="P133" s="5">
        <f>MIN(0,P132+P5-$AK$2-$AK$4)</f>
        <v>-22.657059756742491</v>
      </c>
      <c r="Q133" s="5">
        <f>MIN(0,Q132+Q5-$AL$2-$AL$4)</f>
        <v>-1.0375462718138491</v>
      </c>
      <c r="R133" s="5">
        <f>MIN(0,R132+R5-$AM$2-$AM$4)</f>
        <v>0</v>
      </c>
      <c r="S133" s="5">
        <f>MIN(0,S132+S5-$AN$2-$AN$4)</f>
        <v>-17.401374933897436</v>
      </c>
      <c r="T133" s="5">
        <f>MIN(0,T132+T5-$AO$2-$AO$4)</f>
        <v>-4.3955579058699108</v>
      </c>
      <c r="U133" s="5">
        <f>MIN(0,U132+U5-$AP$2-$AP$4)</f>
        <v>-18.266261237440524</v>
      </c>
    </row>
    <row r="134" spans="1:21" x14ac:dyDescent="0.3">
      <c r="A134" s="1">
        <v>45478</v>
      </c>
      <c r="B134" s="5">
        <f t="shared" si="6"/>
        <v>-0.93257535695398941</v>
      </c>
      <c r="C134" s="5">
        <f>MIN(0,C133+C6-$X$2-$X$4)</f>
        <v>-2.8437334743521938</v>
      </c>
      <c r="D134" s="5">
        <f>MIN(0,D133+D6-$Y$2-$Y$4)</f>
        <v>0</v>
      </c>
      <c r="E134" s="5">
        <f>MIN(0,E133+E6-$Z$2-$Z$4)</f>
        <v>-12.8931782125859</v>
      </c>
      <c r="F134" s="5">
        <f>MIN(0,F133+F6-$AA$2-$AA$4)</f>
        <v>0</v>
      </c>
      <c r="G134" s="5">
        <f>MIN(0,G133+G6-$AB$2-$AB$4)</f>
        <v>-4.3447911158116943</v>
      </c>
      <c r="H134" s="5">
        <f>MIN(0,H133+H6-$AC$2-$AC$4)</f>
        <v>0</v>
      </c>
      <c r="I134" s="5">
        <f>MIN(0,I133+I6-$AD$2-$AD$4)</f>
        <v>-12.017979904812249</v>
      </c>
      <c r="J134" s="5">
        <f>MIN(0,J133+J6-$AE$2-$AE$4)</f>
        <v>-2.0819672131147522</v>
      </c>
      <c r="K134" s="5">
        <f>MIN(0,K133+K6-$AF$2-$AF$4)</f>
        <v>-0.93521946060286298</v>
      </c>
      <c r="L134" s="5">
        <f>MIN(0,L133+L6-$AG$2-$AG$4)</f>
        <v>-0.33659439450026535</v>
      </c>
      <c r="M134" s="5">
        <f>MIN(0,M133+M6-$AH$2-$AH$4)</f>
        <v>-25.314119513484911</v>
      </c>
      <c r="N134" s="5">
        <f>MIN(0,N133+N6-$AI$2-$AI$4)</f>
        <v>-7.8529878371226214E-2</v>
      </c>
      <c r="O134" s="5">
        <f>MIN(0,O133+O6-$AJ$2-$AJ$4)</f>
        <v>-7.4735589635113664</v>
      </c>
      <c r="P134" s="5">
        <f>MIN(0,P133+P6-$AK$2-$AK$4)</f>
        <v>-26.209413008989976</v>
      </c>
      <c r="Q134" s="5">
        <f>MIN(0,Q133+Q6-$AL$2-$AL$4)</f>
        <v>-4.0750925436277017</v>
      </c>
      <c r="R134" s="5">
        <f>MIN(0,R133+R6-$AM$2-$AM$4)</f>
        <v>0</v>
      </c>
      <c r="S134" s="5">
        <f>MIN(0,S133+S6-$AN$2-$AN$4)</f>
        <v>-19.535166578529918</v>
      </c>
      <c r="T134" s="5">
        <f>MIN(0,T133+T6-$AO$2-$AO$4)</f>
        <v>-6.0933368588048644</v>
      </c>
      <c r="U134" s="5">
        <f>MIN(0,U133+U6-$AP$2-$AP$4)</f>
        <v>-24.021681649920687</v>
      </c>
    </row>
    <row r="135" spans="1:21" x14ac:dyDescent="0.3">
      <c r="A135" s="1">
        <v>45479</v>
      </c>
      <c r="B135" s="5">
        <f t="shared" si="6"/>
        <v>0</v>
      </c>
      <c r="C135" s="5">
        <f>MIN(0,C134+C7-$X$2-$X$4)</f>
        <v>-5.687466948704385</v>
      </c>
      <c r="D135" s="5">
        <f>MIN(0,D134+D7-$Y$2-$Y$4)</f>
        <v>0</v>
      </c>
      <c r="E135" s="5">
        <f>MIN(0,E134+E7-$Z$2-$Z$4)</f>
        <v>-11.866472765732373</v>
      </c>
      <c r="F135" s="5">
        <f>MIN(0,F134+F7-$AA$2-$AA$4)</f>
        <v>0</v>
      </c>
      <c r="G135" s="5">
        <f>MIN(0,G134+G7-$AB$2-$AB$4)</f>
        <v>-4.4309888947646163</v>
      </c>
      <c r="H135" s="5">
        <f>MIN(0,H134+H7-$AC$2-$AC$4)</f>
        <v>0</v>
      </c>
      <c r="I135" s="5">
        <f>MIN(0,I134+I7-$AD$2-$AD$4)</f>
        <v>-14.522474881015311</v>
      </c>
      <c r="J135" s="5">
        <f>MIN(0,J134+J7-$AE$2-$AE$4)</f>
        <v>0</v>
      </c>
      <c r="K135" s="5">
        <f>MIN(0,K134+K7-$AF$2-$AF$4)</f>
        <v>-6.2469592808038188</v>
      </c>
      <c r="L135" s="5">
        <f>MIN(0,L134+L7-$AG$2-$AG$4)</f>
        <v>-9.6731887890005321</v>
      </c>
      <c r="M135" s="5">
        <f>MIN(0,M134+M7-$AH$2-$AH$4)</f>
        <v>-29.892649391856139</v>
      </c>
      <c r="N135" s="5">
        <f>MIN(0,N134+N7-$AI$2-$AI$4)</f>
        <v>-6.1570597567424539</v>
      </c>
      <c r="O135" s="5">
        <f>MIN(0,O134+O7-$AJ$2-$AJ$4)</f>
        <v>-7.9471179270227319</v>
      </c>
      <c r="P135" s="5">
        <f>MIN(0,P134+P7-$AK$2-$AK$4)</f>
        <v>-28.761766261237469</v>
      </c>
      <c r="Q135" s="5">
        <f>MIN(0,Q134+Q7-$AL$2-$AL$4)</f>
        <v>-7.1126388154415539</v>
      </c>
      <c r="R135" s="5">
        <f>MIN(0,R134+R7-$AM$2-$AM$4)</f>
        <v>0</v>
      </c>
      <c r="S135" s="5">
        <f>MIN(0,S134+S7-$AN$2-$AN$4)</f>
        <v>-21.668958223162392</v>
      </c>
      <c r="T135" s="5">
        <f>MIN(0,T134+T7-$AO$2-$AO$4)</f>
        <v>-6.791115811739818</v>
      </c>
      <c r="U135" s="5">
        <f>MIN(0,U134+U7-$AP$2-$AP$4)</f>
        <v>-29.777102062400857</v>
      </c>
    </row>
    <row r="136" spans="1:21" x14ac:dyDescent="0.3">
      <c r="A136" s="1">
        <v>45480</v>
      </c>
      <c r="B136" s="5">
        <f t="shared" si="6"/>
        <v>0</v>
      </c>
      <c r="C136" s="5">
        <f>MIN(0,C135+C8-$X$2-$X$4)</f>
        <v>-17.531200423056578</v>
      </c>
      <c r="D136" s="5">
        <f>MIN(0,D135+D8-$Y$2-$Y$4)</f>
        <v>0</v>
      </c>
      <c r="E136" s="5">
        <f>MIN(0,E135+E8-$Z$2-$Z$4)</f>
        <v>-19.839767318878849</v>
      </c>
      <c r="F136" s="5">
        <f>MIN(0,F135+F8-$AA$2-$AA$4)</f>
        <v>0</v>
      </c>
      <c r="G136" s="5">
        <f>MIN(0,G135+G8-$AB$2-$AB$4)</f>
        <v>-4.5171866737175383</v>
      </c>
      <c r="H136" s="5">
        <f>MIN(0,H135+H8-$AC$2-$AC$4)</f>
        <v>-0.53754627181384906</v>
      </c>
      <c r="I136" s="5">
        <f>MIN(0,I135+I8-$AD$2-$AD$4)</f>
        <v>-14.026969857218374</v>
      </c>
      <c r="J136" s="5">
        <f>MIN(0,J135+J8-$AE$2-$AE$4)</f>
        <v>0</v>
      </c>
      <c r="K136" s="5">
        <f>MIN(0,K135+K8-$AF$2-$AF$4)</f>
        <v>-17.558699101004773</v>
      </c>
      <c r="L136" s="5">
        <f>MIN(0,L135+L8-$AG$2-$AG$4)</f>
        <v>-20.009783183500801</v>
      </c>
      <c r="M136" s="5">
        <f>MIN(0,M135+M8-$AH$2-$AH$4)</f>
        <v>-39.471179270227367</v>
      </c>
      <c r="N136" s="5">
        <f>MIN(0,N135+N8-$AI$2-$AI$4)</f>
        <v>-6.2355896351136817</v>
      </c>
      <c r="O136" s="5">
        <f>MIN(0,O135+O8-$AJ$2-$AJ$4)</f>
        <v>-9.4206768905340983</v>
      </c>
      <c r="P136" s="5">
        <f>MIN(0,P135+P8-$AK$2-$AK$4)</f>
        <v>-26.314119513484961</v>
      </c>
      <c r="Q136" s="5">
        <f>MIN(0,Q135+Q8-$AL$2-$AL$4)</f>
        <v>-6.150185087255406</v>
      </c>
      <c r="R136" s="5">
        <f>MIN(0,R135+R8-$AM$2-$AM$4)</f>
        <v>0</v>
      </c>
      <c r="S136" s="5">
        <f>MIN(0,S135+S8-$AN$2-$AN$4)</f>
        <v>-27.802749867794866</v>
      </c>
      <c r="T136" s="5">
        <f>MIN(0,T135+T8-$AO$2-$AO$4)</f>
        <v>-5.4888947646747717</v>
      </c>
      <c r="U136" s="5">
        <f>MIN(0,U135+U8-$AP$2-$AP$4)</f>
        <v>-29.532522474881027</v>
      </c>
    </row>
    <row r="137" spans="1:21" x14ac:dyDescent="0.3">
      <c r="A137" s="1">
        <v>45481</v>
      </c>
      <c r="B137" s="5">
        <f t="shared" si="6"/>
        <v>0</v>
      </c>
      <c r="C137" s="5">
        <f>MIN(0,C136+C9-$X$2-$X$4)</f>
        <v>-17.37493389740877</v>
      </c>
      <c r="D137" s="5">
        <f>MIN(0,D136+D9-$Y$2-$Y$4)</f>
        <v>0</v>
      </c>
      <c r="E137" s="5">
        <f>MIN(0,E136+E9-$Z$2-$Z$4)</f>
        <v>-23.813061872025322</v>
      </c>
      <c r="F137" s="5">
        <f>MIN(0,F136+F9-$AA$2-$AA$4)</f>
        <v>-0.78027498677948448</v>
      </c>
      <c r="G137" s="5">
        <f>MIN(0,G136+G9-$AB$2-$AB$4)</f>
        <v>-2.6033844526704604</v>
      </c>
      <c r="H137" s="5">
        <f>MIN(0,H136+H9-$AC$2-$AC$4)</f>
        <v>-1.0750925436277012</v>
      </c>
      <c r="I137" s="5">
        <f>MIN(0,I136+I9-$AD$2-$AD$4)</f>
        <v>-10.531464833421436</v>
      </c>
      <c r="J137" s="5">
        <f>MIN(0,J136+J9-$AE$2-$AE$4)</f>
        <v>0</v>
      </c>
      <c r="K137" s="5">
        <f>MIN(0,K136+K9-$AF$2-$AF$4)</f>
        <v>-16.870438921205729</v>
      </c>
      <c r="L137" s="5">
        <f>MIN(0,L136+L9-$AG$2-$AG$4)</f>
        <v>-28.346377578001068</v>
      </c>
      <c r="M137" s="5">
        <f>MIN(0,M136+M9-$AH$2-$AH$4)</f>
        <v>-49.049709148598595</v>
      </c>
      <c r="N137" s="5">
        <f>MIN(0,N136+N9-$AI$2-$AI$4)</f>
        <v>-4.3141195134849095</v>
      </c>
      <c r="O137" s="5">
        <f>MIN(0,O136+O9-$AJ$2-$AJ$4)</f>
        <v>-14.894235854045464</v>
      </c>
      <c r="P137" s="5">
        <f>MIN(0,P136+P9-$AK$2-$AK$4)</f>
        <v>-20.86647276573246</v>
      </c>
      <c r="Q137" s="5">
        <f>MIN(0,Q136+Q9-$AL$2-$AL$4)</f>
        <v>-5.1877313590692582</v>
      </c>
      <c r="R137" s="5">
        <f>MIN(0,R136+R9-$AM$2-$AM$4)</f>
        <v>0</v>
      </c>
      <c r="S137" s="5">
        <f>MIN(0,S136+S9-$AN$2-$AN$4)</f>
        <v>-24.93654151242734</v>
      </c>
      <c r="T137" s="5">
        <f>MIN(0,T136+T9-$AO$2-$AO$4)</f>
        <v>-3.1866737176097248</v>
      </c>
      <c r="U137" s="5">
        <f>MIN(0,U136+U9-$AP$2-$AP$4)</f>
        <v>-29.287942887361197</v>
      </c>
    </row>
    <row r="138" spans="1:21" x14ac:dyDescent="0.3">
      <c r="A138" s="1">
        <v>45482</v>
      </c>
      <c r="B138" s="5">
        <f t="shared" si="6"/>
        <v>0</v>
      </c>
      <c r="C138" s="5">
        <f>MIN(0,C137+C10-$X$2-$X$4)</f>
        <v>-20.218667371760962</v>
      </c>
      <c r="D138" s="5">
        <f>MIN(0,D137+D10-$Y$2-$Y$4)</f>
        <v>0</v>
      </c>
      <c r="E138" s="5">
        <f>MIN(0,E137+E10-$Z$2-$Z$4)</f>
        <v>-26.786356425171803</v>
      </c>
      <c r="F138" s="5">
        <f>MIN(0,F137+F10-$AA$2-$AA$4)</f>
        <v>0</v>
      </c>
      <c r="G138" s="5">
        <f>MIN(0,G137+G10-$AB$2-$AB$4)</f>
        <v>0</v>
      </c>
      <c r="H138" s="5">
        <f>MIN(0,H137+H10-$AC$2-$AC$4)</f>
        <v>-0.61263881544155341</v>
      </c>
      <c r="I138" s="5">
        <f>MIN(0,I137+I10-$AD$2-$AD$4)</f>
        <v>-8.0359598096244991</v>
      </c>
      <c r="J138" s="5">
        <f>MIN(0,J137+J10-$AE$2-$AE$4)</f>
        <v>0</v>
      </c>
      <c r="K138" s="5">
        <f>MIN(0,K137+K10-$AF$2-$AF$4)</f>
        <v>-15.182178741406684</v>
      </c>
      <c r="L138" s="5">
        <f>MIN(0,L137+L10-$AG$2-$AG$4)</f>
        <v>-34.682971972501335</v>
      </c>
      <c r="M138" s="5">
        <f>MIN(0,M137+M10-$AH$2-$AH$4)</f>
        <v>-51.628239026969823</v>
      </c>
      <c r="N138" s="5">
        <f>MIN(0,N137+N10-$AI$2-$AI$4)</f>
        <v>-3.3926493918561373</v>
      </c>
      <c r="O138" s="5">
        <f>MIN(0,O137+O10-$AJ$2-$AJ$4)</f>
        <v>-18.367794817556828</v>
      </c>
      <c r="P138" s="5">
        <f>MIN(0,P137+P10-$AK$2-$AK$4)</f>
        <v>-16.418826017979946</v>
      </c>
      <c r="Q138" s="5">
        <f>MIN(0,Q137+Q10-$AL$2-$AL$4)</f>
        <v>-7.2252776308831104</v>
      </c>
      <c r="R138" s="5">
        <f>MIN(0,R137+R10-$AM$2-$AM$4)</f>
        <v>0</v>
      </c>
      <c r="S138" s="5">
        <f>MIN(0,S137+S10-$AN$2-$AN$4)</f>
        <v>-22.070333157059814</v>
      </c>
      <c r="T138" s="5">
        <f>MIN(0,T137+T10-$AO$2-$AO$4)</f>
        <v>-0.88445267054467869</v>
      </c>
      <c r="U138" s="5">
        <f>MIN(0,U137+U10-$AP$2-$AP$4)</f>
        <v>-28.043363299841367</v>
      </c>
    </row>
    <row r="139" spans="1:21" x14ac:dyDescent="0.3">
      <c r="A139" s="1">
        <v>45483</v>
      </c>
      <c r="B139" s="5">
        <f t="shared" si="6"/>
        <v>0</v>
      </c>
      <c r="C139" s="5">
        <f>MIN(0,C138+C11-$X$2-$X$4)</f>
        <v>-20.062400846113153</v>
      </c>
      <c r="D139" s="5">
        <f>MIN(0,D138+D11-$Y$2-$Y$4)</f>
        <v>0</v>
      </c>
      <c r="E139" s="5">
        <f>MIN(0,E138+E11-$Z$2-$Z$4)</f>
        <v>-29.759650978318284</v>
      </c>
      <c r="F139" s="5">
        <f>MIN(0,F138+F11-$AA$2-$AA$4)</f>
        <v>0</v>
      </c>
      <c r="G139" s="5">
        <f>MIN(0,G138+G11-$AB$2-$AB$4)</f>
        <v>-8.6197778952928072E-2</v>
      </c>
      <c r="H139" s="5">
        <f>MIN(0,H138+H11-$AC$2-$AC$4)</f>
        <v>0</v>
      </c>
      <c r="I139" s="5">
        <f>MIN(0,I138+I11-$AD$2-$AD$4)</f>
        <v>-10.540454785827562</v>
      </c>
      <c r="J139" s="5">
        <f>MIN(0,J138+J11-$AE$2-$AE$4)</f>
        <v>0</v>
      </c>
      <c r="K139" s="5">
        <f>MIN(0,K138+K11-$AF$2-$AF$4)</f>
        <v>-24.493918561607639</v>
      </c>
      <c r="L139" s="5">
        <f>MIN(0,L138+L11-$AG$2-$AG$4)</f>
        <v>-41.019566367001602</v>
      </c>
      <c r="M139" s="5">
        <f>MIN(0,M138+M11-$AH$2-$AH$4)</f>
        <v>-57.20676890534105</v>
      </c>
      <c r="N139" s="5">
        <f>MIN(0,N138+N11-$AI$2-$AI$4)</f>
        <v>-4.4711792702273652</v>
      </c>
      <c r="O139" s="5">
        <f>MIN(0,O138+O11-$AJ$2-$AJ$4)</f>
        <v>-21.841353781068193</v>
      </c>
      <c r="P139" s="5">
        <f>MIN(0,P138+P11-$AK$2-$AK$4)</f>
        <v>-17.971179270227431</v>
      </c>
      <c r="Q139" s="5">
        <f>MIN(0,Q138+Q11-$AL$2-$AL$4)</f>
        <v>-8.2628239026969617</v>
      </c>
      <c r="R139" s="5">
        <f>MIN(0,R138+R11-$AM$2-$AM$4)</f>
        <v>0</v>
      </c>
      <c r="S139" s="5">
        <f>MIN(0,S138+S11-$AN$2-$AN$4)</f>
        <v>-20.204124801692295</v>
      </c>
      <c r="T139" s="5">
        <f>MIN(0,T138+T11-$AO$2-$AO$4)</f>
        <v>-1.5822316234796323</v>
      </c>
      <c r="U139" s="5">
        <f>MIN(0,U138+U11-$AP$2-$AP$4)</f>
        <v>-24.79878371232153</v>
      </c>
    </row>
    <row r="140" spans="1:21" x14ac:dyDescent="0.3">
      <c r="A140" s="1">
        <v>45484</v>
      </c>
      <c r="B140" s="5">
        <f t="shared" si="6"/>
        <v>0</v>
      </c>
      <c r="C140" s="5">
        <f>MIN(0,C139+C12-$X$2-$X$4)</f>
        <v>-22.906134320465345</v>
      </c>
      <c r="D140" s="5">
        <f>MIN(0,D139+D12-$Y$2-$Y$4)</f>
        <v>0</v>
      </c>
      <c r="E140" s="5">
        <f>MIN(0,E139+E12-$Z$2-$Z$4)</f>
        <v>-37.732945531464765</v>
      </c>
      <c r="F140" s="5">
        <f>MIN(0,F139+F12-$AA$2-$AA$4)</f>
        <v>0</v>
      </c>
      <c r="G140" s="5">
        <f>MIN(0,G139+G12-$AB$2-$AB$4)</f>
        <v>0</v>
      </c>
      <c r="H140" s="5">
        <f>MIN(0,H139+H12-$AC$2-$AC$4)</f>
        <v>-5.5375462718138495</v>
      </c>
      <c r="I140" s="5">
        <f>MIN(0,I139+I12-$AD$2-$AD$4)</f>
        <v>-13.044949762030624</v>
      </c>
      <c r="J140" s="5">
        <f>MIN(0,J139+J12-$AE$2-$AE$4)</f>
        <v>0</v>
      </c>
      <c r="K140" s="5">
        <f>MIN(0,K139+K12-$AF$2-$AF$4)</f>
        <v>-28.805658381808595</v>
      </c>
      <c r="L140" s="5">
        <f>MIN(0,L139+L12-$AG$2-$AG$4)</f>
        <v>-41.356160761501869</v>
      </c>
      <c r="M140" s="5">
        <f>MIN(0,M139+M12-$AH$2-$AH$4)</f>
        <v>-63.785298783712278</v>
      </c>
      <c r="N140" s="5">
        <f>MIN(0,N139+N12-$AI$2-$AI$4)</f>
        <v>-3.549709148598593</v>
      </c>
      <c r="O140" s="5">
        <f>MIN(0,O139+O12-$AJ$2-$AJ$4)</f>
        <v>-23.314912744579559</v>
      </c>
      <c r="P140" s="5">
        <f>MIN(0,P139+P12-$AK$2-$AK$4)</f>
        <v>-16.523532522474916</v>
      </c>
      <c r="Q140" s="5">
        <f>MIN(0,Q139+Q12-$AL$2-$AL$4)</f>
        <v>-6.3003701745108147</v>
      </c>
      <c r="R140" s="5">
        <f>MIN(0,R139+R12-$AM$2-$AM$4)</f>
        <v>-1.2726070861977825</v>
      </c>
      <c r="S140" s="5">
        <f>MIN(0,S139+S12-$AN$2-$AN$4)</f>
        <v>-25.337916446324769</v>
      </c>
      <c r="T140" s="5">
        <f>MIN(0,T139+T12-$AO$2-$AO$4)</f>
        <v>-4.2800105764145862</v>
      </c>
      <c r="U140" s="5">
        <f>MIN(0,U139+U12-$AP$2-$AP$4)</f>
        <v>-22.554204124801693</v>
      </c>
    </row>
    <row r="141" spans="1:21" x14ac:dyDescent="0.3">
      <c r="A141" s="1">
        <v>45485</v>
      </c>
      <c r="B141" s="5">
        <f t="shared" si="6"/>
        <v>0</v>
      </c>
      <c r="C141" s="5">
        <f>MIN(0,C140+C13-$X$2-$X$4)</f>
        <v>-21.749867794817536</v>
      </c>
      <c r="D141" s="5">
        <f>MIN(0,D140+D13-$Y$2-$Y$4)</f>
        <v>-2.5042305658381738</v>
      </c>
      <c r="E141" s="5">
        <f>MIN(0,E140+E13-$Z$2-$Z$4)</f>
        <v>-50.706240084611245</v>
      </c>
      <c r="F141" s="5">
        <f>MIN(0,F140+F13-$AA$2-$AA$4)</f>
        <v>0</v>
      </c>
      <c r="G141" s="5">
        <f>MIN(0,G140+G13-$AB$2-$AB$4)</f>
        <v>0</v>
      </c>
      <c r="H141" s="5">
        <f>MIN(0,H140+H13-$AC$2-$AC$4)</f>
        <v>-18.075092543627701</v>
      </c>
      <c r="I141" s="5">
        <f>MIN(0,I140+I13-$AD$2-$AD$4)</f>
        <v>-13.549444738233687</v>
      </c>
      <c r="J141" s="5">
        <f>MIN(0,J140+J13-$AE$2-$AE$4)</f>
        <v>0</v>
      </c>
      <c r="K141" s="5">
        <f>MIN(0,K140+K13-$AF$2-$AF$4)</f>
        <v>-30.11739820200955</v>
      </c>
      <c r="L141" s="5">
        <f>MIN(0,L140+L13-$AG$2-$AG$4)</f>
        <v>-40.692755156002136</v>
      </c>
      <c r="M141" s="5">
        <f>MIN(0,M140+M13-$AH$2-$AH$4)</f>
        <v>-68.363828662083506</v>
      </c>
      <c r="N141" s="5">
        <f>MIN(0,N140+N13-$AI$2-$AI$4)</f>
        <v>0</v>
      </c>
      <c r="O141" s="5">
        <f>MIN(0,O140+O13-$AJ$2-$AJ$4)</f>
        <v>-20.788471708090924</v>
      </c>
      <c r="P141" s="5">
        <f>MIN(0,P140+P13-$AK$2-$AK$4)</f>
        <v>-18.075885774722401</v>
      </c>
      <c r="Q141" s="5">
        <f>MIN(0,Q140+Q13-$AL$2-$AL$4)</f>
        <v>-4.3379164463246669</v>
      </c>
      <c r="R141" s="5">
        <f>MIN(0,R140+R13-$AM$2-$AM$4)</f>
        <v>-8.5452141723955624</v>
      </c>
      <c r="S141" s="5">
        <f>MIN(0,S140+S13-$AN$2-$AN$4)</f>
        <v>-23.471708090957243</v>
      </c>
      <c r="T141" s="5">
        <f>MIN(0,T140+T13-$AO$2-$AO$4)</f>
        <v>-1.9777895293495396</v>
      </c>
      <c r="U141" s="5">
        <f>MIN(0,U140+U13-$AP$2-$AP$4)</f>
        <v>-19.309624537281856</v>
      </c>
    </row>
    <row r="142" spans="1:21" x14ac:dyDescent="0.3">
      <c r="A142" s="1">
        <v>45486</v>
      </c>
      <c r="B142" s="5">
        <f t="shared" si="6"/>
        <v>0</v>
      </c>
      <c r="C142" s="5">
        <f>MIN(0,C141+C14-$X$2-$X$4)</f>
        <v>-22.593601269169728</v>
      </c>
      <c r="D142" s="5">
        <f>MIN(0,D141+D14-$Y$2-$Y$4)</f>
        <v>-3.0084611316763445</v>
      </c>
      <c r="E142" s="5">
        <f>MIN(0,E141+E14-$Z$2-$Z$4)</f>
        <v>-67.679534637757712</v>
      </c>
      <c r="F142" s="5">
        <f>MIN(0,F141+F14-$AA$2-$AA$4)</f>
        <v>-0.78027498677948448</v>
      </c>
      <c r="G142" s="5">
        <f>MIN(0,G141+G14-$AB$2-$AB$4)</f>
        <v>-1.086197778952928</v>
      </c>
      <c r="H142" s="5">
        <f>MIN(0,H141+H14-$AC$2-$AC$4)</f>
        <v>-25.612638815441553</v>
      </c>
      <c r="I142" s="5">
        <f>MIN(0,I141+I14-$AD$2-$AD$4)</f>
        <v>-13.053939714436749</v>
      </c>
      <c r="J142" s="5">
        <f>MIN(0,J141+J14-$AE$2-$AE$4)</f>
        <v>0</v>
      </c>
      <c r="K142" s="5">
        <f>MIN(0,K141+K14-$AF$2-$AF$4)</f>
        <v>-33.429138022210509</v>
      </c>
      <c r="L142" s="5">
        <f>MIN(0,L141+L14-$AG$2-$AG$4)</f>
        <v>-40.029349550502403</v>
      </c>
      <c r="M142" s="5">
        <f>MIN(0,M141+M14-$AH$2-$AH$4)</f>
        <v>-73.942358540454734</v>
      </c>
      <c r="N142" s="5">
        <f>MIN(0,N141+N14-$AI$2-$AI$4)</f>
        <v>-3.078529878371226</v>
      </c>
      <c r="O142" s="5">
        <f>MIN(0,O141+O14-$AJ$2-$AJ$4)</f>
        <v>-24.26203067160229</v>
      </c>
      <c r="P142" s="5">
        <f>MIN(0,P141+P14-$AK$2-$AK$4)</f>
        <v>-18.628239026969887</v>
      </c>
      <c r="Q142" s="5">
        <f>MIN(0,Q141+Q14-$AL$2-$AL$4)</f>
        <v>-0.37546271813851867</v>
      </c>
      <c r="R142" s="5">
        <f>MIN(0,R141+R14-$AM$2-$AM$4)</f>
        <v>-9.8178212585933426</v>
      </c>
      <c r="S142" s="5">
        <f>MIN(0,S141+S14-$AN$2-$AN$4)</f>
        <v>-30.605499735589717</v>
      </c>
      <c r="T142" s="5">
        <f>MIN(0,T141+T14-$AO$2-$AO$4)</f>
        <v>-0.67556848228449318</v>
      </c>
      <c r="U142" s="5">
        <f>MIN(0,U141+U14-$AP$2-$AP$4)</f>
        <v>-17.065044949762019</v>
      </c>
    </row>
    <row r="143" spans="1:21" x14ac:dyDescent="0.3">
      <c r="A143" s="1">
        <v>45487</v>
      </c>
      <c r="B143" s="5">
        <f t="shared" si="6"/>
        <v>0</v>
      </c>
      <c r="C143" s="5">
        <f>MIN(0,C142+C15-$X$2-$X$4)</f>
        <v>-19.437334743521919</v>
      </c>
      <c r="D143" s="5">
        <f>MIN(0,D142+D15-$Y$2-$Y$4)</f>
        <v>-4.5126916975145157</v>
      </c>
      <c r="E143" s="5">
        <f>MIN(0,E142+E15-$Z$2-$Z$4)</f>
        <v>-76.652829190904185</v>
      </c>
      <c r="F143" s="5">
        <f>MIN(0,F142+F15-$AA$2-$AA$4)</f>
        <v>0</v>
      </c>
      <c r="G143" s="5">
        <f>MIN(0,G142+G15-$AB$2-$AB$4)</f>
        <v>-6.1723955579058503</v>
      </c>
      <c r="H143" s="5">
        <f>MIN(0,H142+H15-$AC$2-$AC$4)</f>
        <v>-27.150185087255405</v>
      </c>
      <c r="I143" s="5">
        <f>MIN(0,I142+I15-$AD$2-$AD$4)</f>
        <v>-15.558434690639812</v>
      </c>
      <c r="J143" s="5">
        <f>MIN(0,J142+J15-$AE$2-$AE$4)</f>
        <v>0</v>
      </c>
      <c r="K143" s="5">
        <f>MIN(0,K142+K15-$AF$2-$AF$4)</f>
        <v>-33.740877842411464</v>
      </c>
      <c r="L143" s="5">
        <f>MIN(0,L142+L15-$AG$2-$AG$4)</f>
        <v>-39.36594394500267</v>
      </c>
      <c r="M143" s="5">
        <f>MIN(0,M142+M15-$AH$2-$AH$4)</f>
        <v>-81.520888418825962</v>
      </c>
      <c r="N143" s="5">
        <f>MIN(0,N142+N15-$AI$2-$AI$4)</f>
        <v>-3.1570597567424539</v>
      </c>
      <c r="O143" s="5">
        <f>MIN(0,O142+O15-$AJ$2-$AJ$4)</f>
        <v>-22.735589635113655</v>
      </c>
      <c r="P143" s="5">
        <f>MIN(0,P142+P15-$AK$2-$AK$4)</f>
        <v>-19.180592279217372</v>
      </c>
      <c r="Q143" s="5">
        <f>MIN(0,Q142+Q15-$AL$2-$AL$4)</f>
        <v>-3.4130089899523708</v>
      </c>
      <c r="R143" s="5">
        <f>MIN(0,R142+R15-$AM$2-$AM$4)</f>
        <v>-11.090428344791123</v>
      </c>
      <c r="S143" s="5">
        <f>MIN(0,S142+S15-$AN$2-$AN$4)</f>
        <v>-30.739291380222191</v>
      </c>
      <c r="T143" s="5">
        <f>MIN(0,T142+T15-$AO$2-$AO$4)</f>
        <v>0</v>
      </c>
      <c r="U143" s="5">
        <f>MIN(0,U142+U15-$AP$2-$AP$4)</f>
        <v>-16.820465362242182</v>
      </c>
    </row>
    <row r="144" spans="1:21" x14ac:dyDescent="0.3">
      <c r="A144" s="1">
        <v>45488</v>
      </c>
      <c r="B144" s="5">
        <f t="shared" si="6"/>
        <v>-7.9325753569539899</v>
      </c>
      <c r="C144" s="5">
        <f>MIN(0,C143+C16-$X$2-$X$4)</f>
        <v>-15.281068217874109</v>
      </c>
      <c r="D144" s="5">
        <f>MIN(0,D143+D16-$Y$2-$Y$4)</f>
        <v>-2.016922263352686</v>
      </c>
      <c r="E144" s="5">
        <f>MIN(0,E143+E16-$Z$2-$Z$4)</f>
        <v>-85.626123744050659</v>
      </c>
      <c r="F144" s="5">
        <f>MIN(0,F143+F16-$AA$2-$AA$4)</f>
        <v>0</v>
      </c>
      <c r="G144" s="5">
        <f>MIN(0,G143+G16-$AB$2-$AB$4)</f>
        <v>-11.258593336858771</v>
      </c>
      <c r="H144" s="5">
        <f>MIN(0,H143+H16-$AC$2-$AC$4)</f>
        <v>-25.687731359069257</v>
      </c>
      <c r="I144" s="5">
        <f>MIN(0,I143+I16-$AD$2-$AD$4)</f>
        <v>-16.062929666842873</v>
      </c>
      <c r="J144" s="5">
        <f>MIN(0,J143+J16-$AE$2-$AE$4)</f>
        <v>-2.7704918032786887</v>
      </c>
      <c r="K144" s="5">
        <f>MIN(0,K143+K16-$AF$2-$AF$4)</f>
        <v>-37.05261766261242</v>
      </c>
      <c r="L144" s="5">
        <f>MIN(0,L143+L16-$AG$2-$AG$4)</f>
        <v>-38.702538339502937</v>
      </c>
      <c r="M144" s="5">
        <f>MIN(0,M143+M16-$AH$2-$AH$4)</f>
        <v>-92.09941829719719</v>
      </c>
      <c r="N144" s="5">
        <f>MIN(0,N143+N16-$AI$2-$AI$4)</f>
        <v>-2.2355896351136817</v>
      </c>
      <c r="O144" s="5">
        <f>MIN(0,O143+O16-$AJ$2-$AJ$4)</f>
        <v>-21.209148598625021</v>
      </c>
      <c r="P144" s="5">
        <f>MIN(0,P143+P16-$AK$2-$AK$4)</f>
        <v>-16.732945531464857</v>
      </c>
      <c r="Q144" s="5">
        <f>MIN(0,Q143+Q16-$AL$2-$AL$4)</f>
        <v>-16.450555261766223</v>
      </c>
      <c r="R144" s="5">
        <f>MIN(0,R143+R16-$AM$2-$AM$4)</f>
        <v>-12.363035430988903</v>
      </c>
      <c r="S144" s="5">
        <f>MIN(0,S143+S16-$AN$2-$AN$4)</f>
        <v>-29.873083024854665</v>
      </c>
      <c r="T144" s="5">
        <f>MIN(0,T143+T16-$AO$2-$AO$4)</f>
        <v>-1.697778952934957</v>
      </c>
      <c r="U144" s="5">
        <f>MIN(0,U143+U16-$AP$2-$AP$4)</f>
        <v>-17.575885774722344</v>
      </c>
    </row>
    <row r="145" spans="1:21" x14ac:dyDescent="0.3">
      <c r="A145" s="1">
        <v>45489</v>
      </c>
      <c r="B145" s="5">
        <f t="shared" si="6"/>
        <v>-6.8651507139079797</v>
      </c>
      <c r="C145" s="5">
        <f>MIN(0,C144+C17-$X$2-$X$4)</f>
        <v>-11.124801692226301</v>
      </c>
      <c r="D145" s="5">
        <f>MIN(0,D144+D17-$Y$2-$Y$4)</f>
        <v>-3.5211528291908567</v>
      </c>
      <c r="E145" s="5">
        <f>MIN(0,E144+E17-$Z$2-$Z$4)</f>
        <v>-89.599418297197133</v>
      </c>
      <c r="F145" s="5">
        <f>MIN(0,F144+F17-$AA$2-$AA$4)</f>
        <v>0</v>
      </c>
      <c r="G145" s="5">
        <f>MIN(0,G144+G17-$AB$2-$AB$4)</f>
        <v>-14.344791115811693</v>
      </c>
      <c r="H145" s="5">
        <f>MIN(0,H144+H17-$AC$2-$AC$4)</f>
        <v>-22.225277630883109</v>
      </c>
      <c r="I145" s="5">
        <f>MIN(0,I144+I17-$AD$2-$AD$4)</f>
        <v>-14.567424643045937</v>
      </c>
      <c r="J145" s="5">
        <f>MIN(0,J144+J17-$AE$2-$AE$4)</f>
        <v>-5.5409836065573765</v>
      </c>
      <c r="K145" s="5">
        <f>MIN(0,K144+K17-$AF$2-$AF$4)</f>
        <v>-39.364357482813375</v>
      </c>
      <c r="L145" s="5">
        <f>MIN(0,L144+L17-$AG$2-$AG$4)</f>
        <v>-38.039132734003203</v>
      </c>
      <c r="M145" s="5">
        <f>MIN(0,M144+M17-$AH$2-$AH$4)</f>
        <v>-97.677948175568417</v>
      </c>
      <c r="N145" s="5">
        <f>MIN(0,N144+N17-$AI$2-$AI$4)</f>
        <v>-1.3141195134849097</v>
      </c>
      <c r="O145" s="5">
        <f>MIN(0,O144+O17-$AJ$2-$AJ$4)</f>
        <v>-18.682707562136386</v>
      </c>
      <c r="P145" s="5">
        <f>MIN(0,P144+P17-$AK$2-$AK$4)</f>
        <v>-19.285298783712342</v>
      </c>
      <c r="Q145" s="5">
        <f>MIN(0,Q144+Q17-$AL$2-$AL$4)</f>
        <v>-24.488101533580075</v>
      </c>
      <c r="R145" s="5">
        <f>MIN(0,R144+R17-$AM$2-$AM$4)</f>
        <v>-11.635642517186684</v>
      </c>
      <c r="S145" s="5">
        <f>MIN(0,S144+S17-$AN$2-$AN$4)</f>
        <v>-28.006874669487139</v>
      </c>
      <c r="T145" s="5">
        <f>MIN(0,T144+T17-$AO$2-$AO$4)</f>
        <v>-6.3955579058699108</v>
      </c>
      <c r="U145" s="5">
        <f>MIN(0,U144+U17-$AP$2-$AP$4)</f>
        <v>-19.331306187202507</v>
      </c>
    </row>
    <row r="146" spans="1:21" x14ac:dyDescent="0.3">
      <c r="A146" s="1">
        <v>45490</v>
      </c>
      <c r="B146" s="5">
        <f t="shared" si="6"/>
        <v>-0.79772607086196912</v>
      </c>
      <c r="C146" s="5">
        <f>MIN(0,C145+C18-$X$2-$X$4)</f>
        <v>-8.9685351665784925</v>
      </c>
      <c r="D146" s="5">
        <f>MIN(0,D145+D18-$Y$2-$Y$4)</f>
        <v>-2.0253833950290274</v>
      </c>
      <c r="E146" s="5">
        <f>MIN(0,E145+E18-$Z$2-$Z$4)</f>
        <v>-97.572712850343606</v>
      </c>
      <c r="F146" s="5">
        <f>MIN(0,F145+F18-$AA$2-$AA$4)</f>
        <v>-0.78027498677948448</v>
      </c>
      <c r="G146" s="5">
        <f>MIN(0,G145+G18-$AB$2-$AB$4)</f>
        <v>-14.430988894764615</v>
      </c>
      <c r="H146" s="5">
        <f>MIN(0,H145+H18-$AC$2-$AC$4)</f>
        <v>-18.762823902696962</v>
      </c>
      <c r="I146" s="5">
        <f>MIN(0,I145+I18-$AD$2-$AD$4)</f>
        <v>-13.071919619249</v>
      </c>
      <c r="J146" s="5">
        <f>MIN(0,J145+J18-$AE$2-$AE$4)</f>
        <v>-8.3114754098360635</v>
      </c>
      <c r="K146" s="5">
        <f>MIN(0,K145+K18-$AF$2-$AF$4)</f>
        <v>-37.67609730301433</v>
      </c>
      <c r="L146" s="5">
        <f>MIN(0,L145+L18-$AG$2-$AG$4)</f>
        <v>-35.37572712850347</v>
      </c>
      <c r="M146" s="5">
        <f>MIN(0,M145+M18-$AH$2-$AH$4)</f>
        <v>-100.25647805393965</v>
      </c>
      <c r="N146" s="5">
        <f>MIN(0,N145+N18-$AI$2-$AI$4)</f>
        <v>-1.3926493918561376</v>
      </c>
      <c r="O146" s="5">
        <f>MIN(0,O145+O18-$AJ$2-$AJ$4)</f>
        <v>-18.156266525647752</v>
      </c>
      <c r="P146" s="5">
        <f>MIN(0,P145+P18-$AK$2-$AK$4)</f>
        <v>-23.837652035959827</v>
      </c>
      <c r="Q146" s="5">
        <f>MIN(0,Q145+Q18-$AL$2-$AL$4)</f>
        <v>-30.525647805393927</v>
      </c>
      <c r="R146" s="5">
        <f>MIN(0,R145+R18-$AM$2-$AM$4)</f>
        <v>-9.9082496033844638</v>
      </c>
      <c r="S146" s="5">
        <f>MIN(0,S145+S18-$AN$2-$AN$4)</f>
        <v>-22.140666314119613</v>
      </c>
      <c r="T146" s="5">
        <f>MIN(0,T145+T18-$AO$2-$AO$4)</f>
        <v>-8.0933368588048644</v>
      </c>
      <c r="U146" s="5">
        <f>MIN(0,U145+U18-$AP$2-$AP$4)</f>
        <v>-16.08672659968267</v>
      </c>
    </row>
    <row r="147" spans="1:21" x14ac:dyDescent="0.3">
      <c r="A147" s="1">
        <v>45491</v>
      </c>
      <c r="B147" s="5">
        <f t="shared" si="6"/>
        <v>0</v>
      </c>
      <c r="C147" s="5">
        <f>MIN(0,C146+C19-$X$2-$X$4)</f>
        <v>-6.8122686409306841</v>
      </c>
      <c r="D147" s="5">
        <f>MIN(0,D146+D19-$Y$2-$Y$4)</f>
        <v>0</v>
      </c>
      <c r="E147" s="5">
        <f>MIN(0,E146+E19-$Z$2-$Z$4)</f>
        <v>-100.54600740349008</v>
      </c>
      <c r="F147" s="5">
        <f>MIN(0,F146+F19-$AA$2-$AA$4)</f>
        <v>0</v>
      </c>
      <c r="G147" s="5">
        <f>MIN(0,G146+G19-$AB$2-$AB$4)</f>
        <v>-13.517186673717537</v>
      </c>
      <c r="H147" s="5">
        <f>MIN(0,H146+H19-$AC$2-$AC$4)</f>
        <v>-15.300370174510814</v>
      </c>
      <c r="I147" s="5">
        <f>MIN(0,I146+I19-$AD$2-$AD$4)</f>
        <v>-11.576414595452063</v>
      </c>
      <c r="J147" s="5">
        <f>MIN(0,J146+J19-$AE$2-$AE$4)</f>
        <v>-8.0819672131147513</v>
      </c>
      <c r="K147" s="5">
        <f>MIN(0,K146+K19-$AF$2-$AF$4)</f>
        <v>-34.987837123215286</v>
      </c>
      <c r="L147" s="5">
        <f>MIN(0,L146+L19-$AG$2-$AG$4)</f>
        <v>-32.712321523003737</v>
      </c>
      <c r="M147" s="5">
        <f>MIN(0,M146+M19-$AH$2-$AH$4)</f>
        <v>-102.83500793231087</v>
      </c>
      <c r="N147" s="5">
        <f>MIN(0,N146+N19-$AI$2-$AI$4)</f>
        <v>0</v>
      </c>
      <c r="O147" s="5">
        <f>MIN(0,O146+O19-$AJ$2-$AJ$4)</f>
        <v>-23.629825489159117</v>
      </c>
      <c r="P147" s="5">
        <f>MIN(0,P146+P19-$AK$2-$AK$4)</f>
        <v>-32.39000528820732</v>
      </c>
      <c r="Q147" s="5">
        <f>MIN(0,Q146+Q19-$AL$2-$AL$4)</f>
        <v>-34.563194077207783</v>
      </c>
      <c r="R147" s="5">
        <f>MIN(0,R146+R19-$AM$2-$AM$4)</f>
        <v>-8.1808566895822441</v>
      </c>
      <c r="S147" s="5">
        <f>MIN(0,S146+S19-$AN$2-$AN$4)</f>
        <v>-20.274457958752087</v>
      </c>
      <c r="T147" s="5">
        <f>MIN(0,T146+T19-$AO$2-$AO$4)</f>
        <v>-13.791115811739818</v>
      </c>
      <c r="U147" s="5">
        <f>MIN(0,U146+U19-$AP$2-$AP$4)</f>
        <v>-13.842147012162835</v>
      </c>
    </row>
    <row r="148" spans="1:21" x14ac:dyDescent="0.3">
      <c r="A148" s="1">
        <v>45492</v>
      </c>
      <c r="B148" s="5">
        <f t="shared" si="6"/>
        <v>0</v>
      </c>
      <c r="C148" s="5">
        <f>MIN(0,C147+C20-$X$2-$X$4)</f>
        <v>-4.6560021152828757</v>
      </c>
      <c r="D148" s="5">
        <f>MIN(0,D147+D20-$Y$2-$Y$4)</f>
        <v>0</v>
      </c>
      <c r="E148" s="5">
        <f>MIN(0,E147+E20-$Z$2-$Z$4)</f>
        <v>-102.51930195663655</v>
      </c>
      <c r="F148" s="5">
        <f>MIN(0,F147+F20-$AA$2-$AA$4)</f>
        <v>0</v>
      </c>
      <c r="G148" s="5">
        <f>MIN(0,G147+G20-$AB$2-$AB$4)</f>
        <v>-10.603384452670459</v>
      </c>
      <c r="H148" s="5">
        <f>MIN(0,H147+H20-$AC$2-$AC$4)</f>
        <v>-11.837916446324666</v>
      </c>
      <c r="I148" s="5">
        <f>MIN(0,I147+I20-$AD$2-$AD$4)</f>
        <v>-10.080909571655125</v>
      </c>
      <c r="J148" s="5">
        <f>MIN(0,J147+J20-$AE$2-$AE$4)</f>
        <v>-10.852459016393439</v>
      </c>
      <c r="K148" s="5">
        <f>MIN(0,K147+K20-$AF$2-$AF$4)</f>
        <v>-33.299576943416241</v>
      </c>
      <c r="L148" s="5">
        <f>MIN(0,L147+L20-$AG$2-$AG$4)</f>
        <v>-27.048915917504004</v>
      </c>
      <c r="M148" s="5">
        <f>MIN(0,M147+M20-$AH$2-$AH$4)</f>
        <v>-106.4135378106821</v>
      </c>
      <c r="N148" s="5">
        <f>MIN(0,N147+N20-$AI$2-$AI$4)</f>
        <v>0</v>
      </c>
      <c r="O148" s="5">
        <f>MIN(0,O147+O20-$AJ$2-$AJ$4)</f>
        <v>-31.103384452670483</v>
      </c>
      <c r="P148" s="5">
        <f>MIN(0,P147+P20-$AK$2-$AK$4)</f>
        <v>-33.942358540454812</v>
      </c>
      <c r="Q148" s="5">
        <f>MIN(0,Q147+Q20-$AL$2-$AL$4)</f>
        <v>-33.600740349021635</v>
      </c>
      <c r="R148" s="5">
        <f>MIN(0,R147+R20-$AM$2-$AM$4)</f>
        <v>-8.4534637757800244</v>
      </c>
      <c r="S148" s="5">
        <f>MIN(0,S147+S20-$AN$2-$AN$4)</f>
        <v>-15.408249603384569</v>
      </c>
      <c r="T148" s="5">
        <f>MIN(0,T147+T20-$AO$2-$AO$4)</f>
        <v>-16.488894764674772</v>
      </c>
      <c r="U148" s="5">
        <f>MIN(0,U147+U20-$AP$2-$AP$4)</f>
        <v>-12.597567424643012</v>
      </c>
    </row>
    <row r="149" spans="1:21" x14ac:dyDescent="0.3">
      <c r="A149" s="1">
        <v>45493</v>
      </c>
      <c r="B149" s="5">
        <f t="shared" si="6"/>
        <v>0</v>
      </c>
      <c r="C149" s="5">
        <f>MIN(0,C148+C21-$X$2-$X$4)</f>
        <v>-1.4997355896350677</v>
      </c>
      <c r="D149" s="5">
        <f>MIN(0,D148+D21-$Y$2-$Y$4)</f>
        <v>0</v>
      </c>
      <c r="E149" s="5">
        <f>MIN(0,E148+E21-$Z$2-$Z$4)</f>
        <v>-102.49259650978303</v>
      </c>
      <c r="F149" s="5">
        <f>MIN(0,F148+F21-$AA$2-$AA$4)</f>
        <v>0</v>
      </c>
      <c r="G149" s="5">
        <f>MIN(0,G148+G21-$AB$2-$AB$4)</f>
        <v>-10.689582231623382</v>
      </c>
      <c r="H149" s="5">
        <f>MIN(0,H148+H21-$AC$2-$AC$4)</f>
        <v>-10.375462718138518</v>
      </c>
      <c r="I149" s="5">
        <f>MIN(0,I148+I21-$AD$2-$AD$4)</f>
        <v>-8.5854045478581877</v>
      </c>
      <c r="J149" s="5">
        <f>MIN(0,J148+J21-$AE$2-$AE$4)</f>
        <v>-9.622950819672127</v>
      </c>
      <c r="K149" s="5">
        <f>MIN(0,K148+K21-$AF$2-$AF$4)</f>
        <v>-31.611316763617193</v>
      </c>
      <c r="L149" s="5">
        <f>MIN(0,L148+L21-$AG$2-$AG$4)</f>
        <v>-24.385510312004271</v>
      </c>
      <c r="M149" s="5">
        <f>MIN(0,M148+M21-$AH$2-$AH$4)</f>
        <v>-111.99206768905333</v>
      </c>
      <c r="N149" s="5">
        <f>MIN(0,N148+N21-$AI$2-$AI$4)</f>
        <v>0</v>
      </c>
      <c r="O149" s="5">
        <f>MIN(0,O148+O21-$AJ$2-$AJ$4)</f>
        <v>-36.576943416181848</v>
      </c>
      <c r="P149" s="5">
        <f>MIN(0,P148+P21-$AK$2-$AK$4)</f>
        <v>-34.494711792702304</v>
      </c>
      <c r="Q149" s="5">
        <f>MIN(0,Q148+Q21-$AL$2-$AL$4)</f>
        <v>-35.638286620835487</v>
      </c>
      <c r="R149" s="5">
        <f>MIN(0,R148+R21-$AM$2-$AM$4)</f>
        <v>-15.726070861977805</v>
      </c>
      <c r="S149" s="5">
        <f>MIN(0,S148+S21-$AN$2-$AN$4)</f>
        <v>-14.54204124801705</v>
      </c>
      <c r="T149" s="5">
        <f>MIN(0,T148+T21-$AO$2-$AO$4)</f>
        <v>-28.186673717609725</v>
      </c>
      <c r="U149" s="5">
        <f>MIN(0,U148+U21-$AP$2-$AP$4)</f>
        <v>-9.3529878371231892</v>
      </c>
    </row>
    <row r="150" spans="1:21" x14ac:dyDescent="0.3">
      <c r="A150" s="1">
        <v>45494</v>
      </c>
      <c r="B150" s="5">
        <f t="shared" si="6"/>
        <v>0</v>
      </c>
      <c r="C150" s="5">
        <f>MIN(0,C149+C22-$X$2-$X$4)</f>
        <v>0</v>
      </c>
      <c r="D150" s="5">
        <f>MIN(0,D149+D22-$Y$2-$Y$4)</f>
        <v>0</v>
      </c>
      <c r="E150" s="5">
        <f>MIN(0,E149+E22-$Z$2-$Z$4)</f>
        <v>-102.4658910629295</v>
      </c>
      <c r="F150" s="5">
        <f>MIN(0,F149+F22-$AA$2-$AA$4)</f>
        <v>0</v>
      </c>
      <c r="G150" s="5">
        <f>MIN(0,G149+G22-$AB$2-$AB$4)</f>
        <v>-13.775780010576304</v>
      </c>
      <c r="H150" s="5">
        <f>MIN(0,H149+H22-$AC$2-$AC$4)</f>
        <v>-4.9130089899523712</v>
      </c>
      <c r="I150" s="5">
        <f>MIN(0,I149+I22-$AD$2-$AD$4)</f>
        <v>-6.0898995240612503</v>
      </c>
      <c r="J150" s="5">
        <f>MIN(0,J149+J22-$AE$2-$AE$4)</f>
        <v>-7.3934426229508157</v>
      </c>
      <c r="K150" s="5">
        <f>MIN(0,K149+K22-$AF$2-$AF$4)</f>
        <v>-28.923056583818148</v>
      </c>
      <c r="L150" s="5">
        <f>MIN(0,L149+L22-$AG$2-$AG$4)</f>
        <v>-21.722104706504538</v>
      </c>
      <c r="M150" s="5">
        <f>MIN(0,M149+M22-$AH$2-$AH$4)</f>
        <v>-117.57059756742456</v>
      </c>
      <c r="N150" s="5">
        <f>MIN(0,N149+N22-$AI$2-$AI$4)</f>
        <v>0</v>
      </c>
      <c r="O150" s="5">
        <f>MIN(0,O149+O22-$AJ$2-$AJ$4)</f>
        <v>-38.050502379693214</v>
      </c>
      <c r="P150" s="5">
        <f>MIN(0,P149+P22-$AK$2-$AK$4)</f>
        <v>-32.047065044949797</v>
      </c>
      <c r="Q150" s="5">
        <f>MIN(0,Q149+Q22-$AL$2-$AL$4)</f>
        <v>-36.675832892649339</v>
      </c>
      <c r="R150" s="5">
        <f>MIN(0,R149+R22-$AM$2-$AM$4)</f>
        <v>-16.998677948175587</v>
      </c>
      <c r="S150" s="5">
        <f>MIN(0,S149+S22-$AN$2-$AN$4)</f>
        <v>-12.675832892649531</v>
      </c>
      <c r="T150" s="5">
        <f>MIN(0,T149+T22-$AO$2-$AO$4)</f>
        <v>-33.884452670544675</v>
      </c>
      <c r="U150" s="5">
        <f>MIN(0,U149+U22-$AP$2-$AP$4)</f>
        <v>-6.1084082496033663</v>
      </c>
    </row>
    <row r="151" spans="1:21" x14ac:dyDescent="0.3">
      <c r="A151" s="1">
        <v>45495</v>
      </c>
      <c r="B151" s="5">
        <f t="shared" si="6"/>
        <v>0</v>
      </c>
      <c r="C151" s="5">
        <f>MIN(0,C150+C23-$X$2-$X$4)</f>
        <v>-2.8437334743521938</v>
      </c>
      <c r="D151" s="5">
        <f>MIN(0,D150+D23-$Y$2-$Y$4)</f>
        <v>0</v>
      </c>
      <c r="E151" s="5">
        <f>MIN(0,E150+E23-$Z$2-$Z$4)</f>
        <v>-101.43918561607597</v>
      </c>
      <c r="F151" s="5">
        <f>MIN(0,F150+F23-$AA$2-$AA$4)</f>
        <v>0</v>
      </c>
      <c r="G151" s="5">
        <f>MIN(0,G150+G23-$AB$2-$AB$4)</f>
        <v>-13.861977789529226</v>
      </c>
      <c r="H151" s="5">
        <f>MIN(0,H150+H23-$AC$2-$AC$4)</f>
        <v>-3.450555261766223</v>
      </c>
      <c r="I151" s="5">
        <f>MIN(0,I150+I23-$AD$2-$AD$4)</f>
        <v>-6.594394500264313</v>
      </c>
      <c r="J151" s="5">
        <f>MIN(0,J150+J23-$AE$2-$AE$4)</f>
        <v>-5.1639344262295035</v>
      </c>
      <c r="K151" s="5">
        <f>MIN(0,K150+K23-$AF$2-$AF$4)</f>
        <v>-25.234796404019104</v>
      </c>
      <c r="L151" s="5">
        <f>MIN(0,L150+L23-$AG$2-$AG$4)</f>
        <v>-21.058699101004805</v>
      </c>
      <c r="M151" s="5">
        <f>MIN(0,M150+M23-$AH$2-$AH$4)</f>
        <v>-130.14912744579576</v>
      </c>
      <c r="N151" s="5">
        <f>MIN(0,N150+N23-$AI$2-$AI$4)</f>
        <v>0</v>
      </c>
      <c r="O151" s="5">
        <f>MIN(0,O150+O23-$AJ$2-$AJ$4)</f>
        <v>-41.524061343204579</v>
      </c>
      <c r="P151" s="5">
        <f>MIN(0,P150+P23-$AK$2-$AK$4)</f>
        <v>-28.599418297197289</v>
      </c>
      <c r="Q151" s="5">
        <f>MIN(0,Q150+Q23-$AL$2-$AL$4)</f>
        <v>-35.713379164463191</v>
      </c>
      <c r="R151" s="5">
        <f>MIN(0,R150+R23-$AM$2-$AM$4)</f>
        <v>-13.271285034373365</v>
      </c>
      <c r="S151" s="5">
        <f>MIN(0,S150+S23-$AN$2-$AN$4)</f>
        <v>-12.809624537282012</v>
      </c>
      <c r="T151" s="5">
        <f>MIN(0,T150+T23-$AO$2-$AO$4)</f>
        <v>-38.582231623479629</v>
      </c>
      <c r="U151" s="5">
        <f>MIN(0,U150+U23-$AP$2-$AP$4)</f>
        <v>-3.8638286620835429</v>
      </c>
    </row>
    <row r="152" spans="1:21" x14ac:dyDescent="0.3">
      <c r="A152" s="1">
        <v>45496</v>
      </c>
      <c r="B152" s="5">
        <f t="shared" si="6"/>
        <v>0</v>
      </c>
      <c r="C152" s="5">
        <f>MIN(0,C151+C24-$X$2-$X$4)</f>
        <v>-2.6874669487043854</v>
      </c>
      <c r="D152" s="5">
        <f>MIN(0,D151+D24-$Y$2-$Y$4)</f>
        <v>0</v>
      </c>
      <c r="E152" s="5">
        <f>MIN(0,E151+E24-$Z$2-$Z$4)</f>
        <v>-98.412480169222448</v>
      </c>
      <c r="F152" s="5">
        <f>MIN(0,F151+F24-$AA$2-$AA$4)</f>
        <v>-4.7802749867794843</v>
      </c>
      <c r="G152" s="5">
        <f>MIN(0,G151+G24-$AB$2-$AB$4)</f>
        <v>-10.948175568482148</v>
      </c>
      <c r="H152" s="5">
        <f>MIN(0,H151+H24-$AC$2-$AC$4)</f>
        <v>-3.9881015335800751</v>
      </c>
      <c r="I152" s="5">
        <f>MIN(0,I151+I24-$AD$2-$AD$4)</f>
        <v>-12.098889476467376</v>
      </c>
      <c r="J152" s="5">
        <f>MIN(0,J151+J24-$AE$2-$AE$4)</f>
        <v>0</v>
      </c>
      <c r="K152" s="5">
        <f>MIN(0,K151+K24-$AF$2-$AF$4)</f>
        <v>-21.546536224220059</v>
      </c>
      <c r="L152" s="5">
        <f>MIN(0,L151+L24-$AG$2-$AG$4)</f>
        <v>-25.395293495505072</v>
      </c>
      <c r="M152" s="5">
        <f>MIN(0,M151+M24-$AH$2-$AH$4)</f>
        <v>-139.72765732416698</v>
      </c>
      <c r="N152" s="5">
        <f>MIN(0,N151+N24-$AI$2-$AI$4)</f>
        <v>-1.0785298783712263</v>
      </c>
      <c r="O152" s="5">
        <f>MIN(0,O151+O24-$AJ$2-$AJ$4)</f>
        <v>-41.997620306715945</v>
      </c>
      <c r="P152" s="5">
        <f>MIN(0,P151+P24-$AK$2-$AK$4)</f>
        <v>-23.151771549444781</v>
      </c>
      <c r="Q152" s="5">
        <f>MIN(0,Q151+Q24-$AL$2-$AL$4)</f>
        <v>-36.750925436277043</v>
      </c>
      <c r="R152" s="5">
        <f>MIN(0,R151+R24-$AM$2-$AM$4)</f>
        <v>-7.5438921205711464</v>
      </c>
      <c r="S152" s="5">
        <f>MIN(0,S151+S24-$AN$2-$AN$4)</f>
        <v>-13.943416181914493</v>
      </c>
      <c r="T152" s="5">
        <f>MIN(0,T151+T24-$AO$2-$AO$4)</f>
        <v>-38.280010576414583</v>
      </c>
      <c r="U152" s="5">
        <f>MIN(0,U151+U24-$AP$2-$AP$4)</f>
        <v>-5.6192490745637205</v>
      </c>
    </row>
    <row r="153" spans="1:21" x14ac:dyDescent="0.3">
      <c r="A153" s="1">
        <v>45497</v>
      </c>
      <c r="B153" s="5">
        <f t="shared" si="6"/>
        <v>0</v>
      </c>
      <c r="C153" s="5">
        <f>MIN(0,C152+C25-$X$2-$X$4)</f>
        <v>-1.531200423056577</v>
      </c>
      <c r="D153" s="5">
        <f>MIN(0,D152+D25-$Y$2-$Y$4)</f>
        <v>0</v>
      </c>
      <c r="E153" s="5">
        <f>MIN(0,E152+E25-$Z$2-$Z$4)</f>
        <v>-95.385774722368922</v>
      </c>
      <c r="F153" s="5">
        <f>MIN(0,F152+F25-$AA$2-$AA$4)</f>
        <v>-14.560549973558974</v>
      </c>
      <c r="G153" s="5">
        <f>MIN(0,G152+G25-$AB$2-$AB$4)</f>
        <v>-14.03437334743507</v>
      </c>
      <c r="H153" s="5">
        <f>MIN(0,H152+H25-$AC$2-$AC$4)</f>
        <v>-6.5256478053939277</v>
      </c>
      <c r="I153" s="5">
        <f>MIN(0,I152+I25-$AD$2-$AD$4)</f>
        <v>-16.603384452670436</v>
      </c>
      <c r="J153" s="5">
        <f>MIN(0,J152+J25-$AE$2-$AE$4)</f>
        <v>0</v>
      </c>
      <c r="K153" s="5">
        <f>MIN(0,K152+K25-$AF$2-$AF$4)</f>
        <v>-18.858276044421014</v>
      </c>
      <c r="L153" s="5">
        <f>MIN(0,L152+L25-$AG$2-$AG$4)</f>
        <v>-28.731887890005339</v>
      </c>
      <c r="M153" s="5">
        <f>MIN(0,M152+M25-$AH$2-$AH$4)</f>
        <v>-144.30618720253821</v>
      </c>
      <c r="N153" s="5">
        <f>MIN(0,N152+N25-$AI$2-$AI$4)</f>
        <v>-1.1570597567424541</v>
      </c>
      <c r="O153" s="5">
        <f>MIN(0,O152+O25-$AJ$2-$AJ$4)</f>
        <v>-41.47117927022731</v>
      </c>
      <c r="P153" s="5">
        <f>MIN(0,P152+P25-$AK$2-$AK$4)</f>
        <v>-20.704124801692281</v>
      </c>
      <c r="Q153" s="5">
        <f>MIN(0,Q152+Q25-$AL$2-$AL$4)</f>
        <v>-37.788471708090896</v>
      </c>
      <c r="R153" s="5">
        <f>MIN(0,R152+R25-$AM$2-$AM$4)</f>
        <v>-1.8164992067689263</v>
      </c>
      <c r="S153" s="5">
        <f>MIN(0,S152+S25-$AN$2-$AN$4)</f>
        <v>-13.077207826546974</v>
      </c>
      <c r="T153" s="5">
        <f>MIN(0,T152+T25-$AO$2-$AO$4)</f>
        <v>-38.977789529349536</v>
      </c>
      <c r="U153" s="5">
        <f>MIN(0,U152+U25-$AP$2-$AP$4)</f>
        <v>-4.3746694870438976</v>
      </c>
    </row>
    <row r="154" spans="1:21" x14ac:dyDescent="0.3">
      <c r="A154" s="1">
        <v>45498</v>
      </c>
      <c r="B154" s="5">
        <f t="shared" si="6"/>
        <v>-5.9325753569539899</v>
      </c>
      <c r="C154" s="5">
        <f>MIN(0,C153+C26-$X$2-$X$4)</f>
        <v>0</v>
      </c>
      <c r="D154" s="5">
        <f>MIN(0,D153+D26-$Y$2-$Y$4)</f>
        <v>-2.5042305658381738</v>
      </c>
      <c r="E154" s="5">
        <f>MIN(0,E153+E26-$Z$2-$Z$4)</f>
        <v>-94.359069275515395</v>
      </c>
      <c r="F154" s="5">
        <f>MIN(0,F153+F26-$AA$2-$AA$4)</f>
        <v>-31.340824960338463</v>
      </c>
      <c r="G154" s="5">
        <f>MIN(0,G153+G26-$AB$2-$AB$4)</f>
        <v>-19.120571126387993</v>
      </c>
      <c r="H154" s="5">
        <f>MIN(0,H153+H26-$AC$2-$AC$4)</f>
        <v>-12.063194077207779</v>
      </c>
      <c r="I154" s="5">
        <f>MIN(0,I153+I26-$AD$2-$AD$4)</f>
        <v>-19.107879428873499</v>
      </c>
      <c r="J154" s="5">
        <f>MIN(0,J153+J26-$AE$2-$AE$4)</f>
        <v>0</v>
      </c>
      <c r="K154" s="5">
        <f>MIN(0,K153+K26-$AF$2-$AF$4)</f>
        <v>-14.17001586462197</v>
      </c>
      <c r="L154" s="5">
        <f>MIN(0,L153+L26-$AG$2-$AG$4)</f>
        <v>-31.068482284505606</v>
      </c>
      <c r="M154" s="5">
        <f>MIN(0,M153+M26-$AH$2-$AH$4)</f>
        <v>-148.88471708090944</v>
      </c>
      <c r="N154" s="5">
        <f>MIN(0,N153+N26-$AI$2-$AI$4)</f>
        <v>-0.23558963511368186</v>
      </c>
      <c r="O154" s="5">
        <f>MIN(0,O153+O26-$AJ$2-$AJ$4)</f>
        <v>-38.944738233738676</v>
      </c>
      <c r="P154" s="5">
        <f>MIN(0,P153+P26-$AK$2-$AK$4)</f>
        <v>-17.256478053939766</v>
      </c>
      <c r="Q154" s="5">
        <f>MIN(0,Q153+Q26-$AL$2-$AL$4)</f>
        <v>-40.826017979904748</v>
      </c>
      <c r="R154" s="5">
        <f>MIN(0,R153+R26-$AM$2-$AM$4)</f>
        <v>0</v>
      </c>
      <c r="S154" s="5">
        <f>MIN(0,S153+S26-$AN$2-$AN$4)</f>
        <v>-9.2109994711794556</v>
      </c>
      <c r="T154" s="5">
        <f>MIN(0,T153+T26-$AO$2-$AO$4)</f>
        <v>-38.67556848228449</v>
      </c>
      <c r="U154" s="5">
        <f>MIN(0,U153+U26-$AP$2-$AP$4)</f>
        <v>-4.1300898995240747</v>
      </c>
    </row>
    <row r="155" spans="1:21" x14ac:dyDescent="0.3">
      <c r="A155" s="1">
        <v>45499</v>
      </c>
      <c r="B155" s="5">
        <f t="shared" si="6"/>
        <v>-11.86515071390798</v>
      </c>
      <c r="C155" s="5">
        <f>MIN(0,C154+C27-$X$2-$X$4)</f>
        <v>0</v>
      </c>
      <c r="D155" s="5">
        <f>MIN(0,D154+D27-$Y$2-$Y$4)</f>
        <v>-3.0084611316763445</v>
      </c>
      <c r="E155" s="5">
        <f>MIN(0,E154+E27-$Z$2-$Z$4)</f>
        <v>-91.332363828661869</v>
      </c>
      <c r="F155" s="5">
        <f>MIN(0,F154+F27-$AA$2-$AA$4)</f>
        <v>-41.121099947117948</v>
      </c>
      <c r="G155" s="5">
        <f>MIN(0,G154+G27-$AB$2-$AB$4)</f>
        <v>-18.20676890534093</v>
      </c>
      <c r="H155" s="5">
        <f>MIN(0,H154+H27-$AC$2-$AC$4)</f>
        <v>-15.600740349021631</v>
      </c>
      <c r="I155" s="5">
        <f>MIN(0,I154+I27-$AD$2-$AD$4)</f>
        <v>-18.612374405076562</v>
      </c>
      <c r="J155" s="5">
        <f>MIN(0,J154+J27-$AE$2-$AE$4)</f>
        <v>0</v>
      </c>
      <c r="K155" s="5">
        <f>MIN(0,K154+K27-$AF$2-$AF$4)</f>
        <v>-7.4817556848229261</v>
      </c>
      <c r="L155" s="5">
        <f>MIN(0,L154+L27-$AG$2-$AG$4)</f>
        <v>-28.405076679005873</v>
      </c>
      <c r="M155" s="5">
        <f>MIN(0,M154+M27-$AH$2-$AH$4)</f>
        <v>-153.46324695928067</v>
      </c>
      <c r="N155" s="5">
        <f>MIN(0,N154+N27-$AI$2-$AI$4)</f>
        <v>-1.3141195134849097</v>
      </c>
      <c r="O155" s="5">
        <f>MIN(0,O154+O27-$AJ$2-$AJ$4)</f>
        <v>-34.418297197250041</v>
      </c>
      <c r="P155" s="5">
        <f>MIN(0,P154+P27-$AK$2-$AK$4)</f>
        <v>-13.808831306187253</v>
      </c>
      <c r="Q155" s="5">
        <f>MIN(0,Q154+Q27-$AL$2-$AL$4)</f>
        <v>-39.8635642517186</v>
      </c>
      <c r="R155" s="5">
        <f>MIN(0,R154+R27-$AM$2-$AM$4)</f>
        <v>0</v>
      </c>
      <c r="S155" s="5">
        <f>MIN(0,S154+S27-$AN$2-$AN$4)</f>
        <v>-8.3447911158119368</v>
      </c>
      <c r="T155" s="5">
        <f>MIN(0,T154+T27-$AO$2-$AO$4)</f>
        <v>-37.373347435219443</v>
      </c>
      <c r="U155" s="5">
        <f>MIN(0,U154+U27-$AP$2-$AP$4)</f>
        <v>-2.8855103120042513</v>
      </c>
    </row>
    <row r="156" spans="1:21" x14ac:dyDescent="0.3">
      <c r="A156" s="1">
        <v>45500</v>
      </c>
      <c r="B156" s="5">
        <f t="shared" si="6"/>
        <v>-19.79772607086197</v>
      </c>
      <c r="C156" s="5">
        <f>MIN(0,C155+C28-$X$2-$X$4)</f>
        <v>0</v>
      </c>
      <c r="D156" s="5">
        <f>MIN(0,D155+D28-$Y$2-$Y$4)</f>
        <v>-11.512691697514516</v>
      </c>
      <c r="E156" s="5">
        <f>MIN(0,E155+E28-$Z$2-$Z$4)</f>
        <v>-88.305658381808342</v>
      </c>
      <c r="F156" s="5">
        <f>MIN(0,F155+F28-$AA$2-$AA$4)</f>
        <v>-44.901374933897429</v>
      </c>
      <c r="G156" s="5">
        <f>MIN(0,G155+G28-$AB$2-$AB$4)</f>
        <v>-15.292966684293864</v>
      </c>
      <c r="H156" s="5">
        <f>MIN(0,H155+H28-$AC$2-$AC$4)</f>
        <v>-16.138286620835483</v>
      </c>
      <c r="I156" s="5">
        <f>MIN(0,I155+I28-$AD$2-$AD$4)</f>
        <v>-18.116869381279624</v>
      </c>
      <c r="J156" s="5">
        <f>MIN(0,J155+J28-$AE$2-$AE$4)</f>
        <v>-2.7704918032786887</v>
      </c>
      <c r="K156" s="5">
        <f>MIN(0,K155+K28-$AF$2-$AF$4)</f>
        <v>-2.793495505023881</v>
      </c>
      <c r="L156" s="5">
        <f>MIN(0,L155+L28-$AG$2-$AG$4)</f>
        <v>-23.74167107350614</v>
      </c>
      <c r="M156" s="5">
        <f>MIN(0,M155+M28-$AH$2-$AH$4)</f>
        <v>-155.04177683765189</v>
      </c>
      <c r="N156" s="5">
        <f>MIN(0,N155+N28-$AI$2-$AI$4)</f>
        <v>0</v>
      </c>
      <c r="O156" s="5">
        <f>MIN(0,O155+O28-$AJ$2-$AJ$4)</f>
        <v>-31.891856160761407</v>
      </c>
      <c r="P156" s="5">
        <f>MIN(0,P155+P28-$AK$2-$AK$4)</f>
        <v>-12.361184558434752</v>
      </c>
      <c r="Q156" s="5">
        <f>MIN(0,Q155+Q28-$AL$2-$AL$4)</f>
        <v>-38.901110523532452</v>
      </c>
      <c r="R156" s="5">
        <f>MIN(0,R155+R28-$AM$2-$AM$4)</f>
        <v>0</v>
      </c>
      <c r="S156" s="5">
        <f>MIN(0,S155+S28-$AN$2-$AN$4)</f>
        <v>-11.478582760444418</v>
      </c>
      <c r="T156" s="5">
        <f>MIN(0,T155+T28-$AO$2-$AO$4)</f>
        <v>-33.071126388154397</v>
      </c>
      <c r="U156" s="5">
        <f>MIN(0,U155+U28-$AP$2-$AP$4)</f>
        <v>-0.64093072448442867</v>
      </c>
    </row>
    <row r="157" spans="1:21" x14ac:dyDescent="0.3">
      <c r="A157" s="1">
        <v>45501</v>
      </c>
      <c r="B157" s="5">
        <f t="shared" si="6"/>
        <v>-30.730301427815959</v>
      </c>
      <c r="C157" s="5">
        <f>MIN(0,C156+C29-$X$2-$X$4)</f>
        <v>0</v>
      </c>
      <c r="D157" s="5">
        <f>MIN(0,D156+D29-$Y$2-$Y$4)</f>
        <v>-12.016922263352686</v>
      </c>
      <c r="E157" s="5">
        <f>MIN(0,E156+E29-$Z$2-$Z$4)</f>
        <v>-85.278952934954816</v>
      </c>
      <c r="F157" s="5">
        <f>MIN(0,F156+F29-$AA$2-$AA$4)</f>
        <v>-45.681649920676911</v>
      </c>
      <c r="G157" s="5">
        <f>MIN(0,G156+G29-$AB$2-$AB$4)</f>
        <v>-18.379164463246788</v>
      </c>
      <c r="H157" s="5">
        <f>MIN(0,H156+H29-$AC$2-$AC$4)</f>
        <v>-14.675832892649336</v>
      </c>
      <c r="I157" s="5">
        <f>MIN(0,I156+I29-$AD$2-$AD$4)</f>
        <v>-15.621364357482689</v>
      </c>
      <c r="J157" s="5">
        <f>MIN(0,J156+J29-$AE$2-$AE$4)</f>
        <v>-0.54098360655737632</v>
      </c>
      <c r="K157" s="5">
        <f>MIN(0,K156+K29-$AF$2-$AF$4)</f>
        <v>-0.10523532522483642</v>
      </c>
      <c r="L157" s="5">
        <f>MIN(0,L156+L29-$AG$2-$AG$4)</f>
        <v>-18.078265468006407</v>
      </c>
      <c r="M157" s="5">
        <f>MIN(0,M156+M29-$AH$2-$AH$4)</f>
        <v>-157.62030671602312</v>
      </c>
      <c r="N157" s="5">
        <f>MIN(0,N156+N29-$AI$2-$AI$4)</f>
        <v>0</v>
      </c>
      <c r="O157" s="5">
        <f>MIN(0,O156+O29-$AJ$2-$AJ$4)</f>
        <v>-30.365415124272772</v>
      </c>
      <c r="P157" s="5">
        <f>MIN(0,P156+P29-$AK$2-$AK$4)</f>
        <v>-13.913537810682252</v>
      </c>
      <c r="Q157" s="5">
        <f>MIN(0,Q156+Q29-$AL$2-$AL$4)</f>
        <v>-41.938656795346304</v>
      </c>
      <c r="R157" s="5">
        <f>MIN(0,R156+R29-$AM$2-$AM$4)</f>
        <v>0</v>
      </c>
      <c r="S157" s="5">
        <f>MIN(0,S156+S29-$AN$2-$AN$4)</f>
        <v>-10.612374405076899</v>
      </c>
      <c r="T157" s="5">
        <f>MIN(0,T156+T29-$AO$2-$AO$4)</f>
        <v>-30.768905341089354</v>
      </c>
      <c r="U157" s="5">
        <f>MIN(0,U156+U29-$AP$2-$AP$4)</f>
        <v>0</v>
      </c>
    </row>
    <row r="158" spans="1:21" x14ac:dyDescent="0.3">
      <c r="A158" s="1">
        <v>45502</v>
      </c>
      <c r="B158" s="5">
        <f t="shared" si="6"/>
        <v>-30.662876784769949</v>
      </c>
      <c r="C158" s="5">
        <f>MIN(0,C157+C30-$X$2-$X$4)</f>
        <v>0</v>
      </c>
      <c r="D158" s="5">
        <f>MIN(0,D157+D30-$Y$2-$Y$4)</f>
        <v>-11.521152829190857</v>
      </c>
      <c r="E158" s="5">
        <f>MIN(0,E157+E30-$Z$2-$Z$4)</f>
        <v>-82.25224748810129</v>
      </c>
      <c r="F158" s="5">
        <f>MIN(0,F157+F30-$AA$2-$AA$4)</f>
        <v>-48.461924907456392</v>
      </c>
      <c r="G158" s="5">
        <f>MIN(0,G157+G30-$AB$2-$AB$4)</f>
        <v>-16.46536224219971</v>
      </c>
      <c r="H158" s="5">
        <f>MIN(0,H157+H30-$AC$2-$AC$4)</f>
        <v>-13.213379164463188</v>
      </c>
      <c r="I158" s="5">
        <f>MIN(0,I157+I30-$AD$2-$AD$4)</f>
        <v>-14.125859333685751</v>
      </c>
      <c r="J158" s="5">
        <f>MIN(0,J157+J30-$AE$2-$AE$4)</f>
        <v>-0.3114754098360642</v>
      </c>
      <c r="K158" s="5">
        <f>MIN(0,K157+K30-$AF$2-$AF$4)</f>
        <v>-4.4169751454257922</v>
      </c>
      <c r="L158" s="5">
        <f>MIN(0,L157+L30-$AG$2-$AG$4)</f>
        <v>-17.414859862506674</v>
      </c>
      <c r="M158" s="5">
        <f>MIN(0,M157+M30-$AH$2-$AH$4)</f>
        <v>-162.19883659439435</v>
      </c>
      <c r="N158" s="5">
        <f>MIN(0,N157+N30-$AI$2-$AI$4)</f>
        <v>0</v>
      </c>
      <c r="O158" s="5">
        <f>MIN(0,O157+O30-$AJ$2-$AJ$4)</f>
        <v>-32.838974087784138</v>
      </c>
      <c r="P158" s="5">
        <f>MIN(0,P157+P30-$AK$2-$AK$4)</f>
        <v>-11.465891062929751</v>
      </c>
      <c r="Q158" s="5">
        <f>MIN(0,Q157+Q30-$AL$2-$AL$4)</f>
        <v>-41.976203067160156</v>
      </c>
      <c r="R158" s="5">
        <f>MIN(0,R157+R30-$AM$2-$AM$4)</f>
        <v>0</v>
      </c>
      <c r="S158" s="5">
        <f>MIN(0,S157+S30-$AN$2-$AN$4)</f>
        <v>-9.7461660497093803</v>
      </c>
      <c r="T158" s="5">
        <f>MIN(0,T157+T30-$AO$2-$AO$4)</f>
        <v>-36.466684294024304</v>
      </c>
      <c r="U158" s="5">
        <f>MIN(0,U157+U30-$AP$2-$AP$4)</f>
        <v>0</v>
      </c>
    </row>
    <row r="159" spans="1:21" x14ac:dyDescent="0.3">
      <c r="A159" s="1">
        <v>45503</v>
      </c>
      <c r="B159" s="5">
        <f t="shared" si="6"/>
        <v>-29.595452141723939</v>
      </c>
      <c r="C159" s="5">
        <f>MIN(0,C158+C31-$X$2-$X$4)</f>
        <v>0</v>
      </c>
      <c r="D159" s="5">
        <f>MIN(0,D158+D31-$Y$2-$Y$4)</f>
        <v>-10.025383395029028</v>
      </c>
      <c r="E159" s="5">
        <f>MIN(0,E158+E31-$Z$2-$Z$4)</f>
        <v>-75.225542041247763</v>
      </c>
      <c r="F159" s="5">
        <f>MIN(0,F158+F31-$AA$2-$AA$4)</f>
        <v>-53.242199894235874</v>
      </c>
      <c r="G159" s="5">
        <f>MIN(0,G158+G31-$AB$2-$AB$4)</f>
        <v>-14.551560021152644</v>
      </c>
      <c r="H159" s="5">
        <f>MIN(0,H158+H31-$AC$2-$AC$4)</f>
        <v>-14.75092543627704</v>
      </c>
      <c r="I159" s="5">
        <f>MIN(0,I158+I31-$AD$2-$AD$4)</f>
        <v>-16.630354309888812</v>
      </c>
      <c r="J159" s="5">
        <f>MIN(0,J158+J31-$AE$2-$AE$4)</f>
        <v>0</v>
      </c>
      <c r="K159" s="5">
        <f>MIN(0,K158+K31-$AF$2-$AF$4)</f>
        <v>-13.728714965626747</v>
      </c>
      <c r="L159" s="5">
        <f>MIN(0,L158+L31-$AG$2-$AG$4)</f>
        <v>-16.751454257006941</v>
      </c>
      <c r="M159" s="5">
        <f>MIN(0,M158+M31-$AH$2-$AH$4)</f>
        <v>-161.77736647276558</v>
      </c>
      <c r="N159" s="5">
        <f>MIN(0,N158+N31-$AI$2-$AI$4)</f>
        <v>0</v>
      </c>
      <c r="O159" s="5">
        <f>MIN(0,O158+O31-$AJ$2-$AJ$4)</f>
        <v>-38.312533051295503</v>
      </c>
      <c r="P159" s="5">
        <f>MIN(0,P158+P31-$AK$2-$AK$4)</f>
        <v>-8.0182443151772507</v>
      </c>
      <c r="Q159" s="5">
        <f>MIN(0,Q158+Q31-$AL$2-$AL$4)</f>
        <v>-39.013749338974009</v>
      </c>
      <c r="R159" s="5">
        <f>MIN(0,R158+R31-$AM$2-$AM$4)</f>
        <v>0</v>
      </c>
      <c r="S159" s="5">
        <f>MIN(0,S158+S31-$AN$2-$AN$4)</f>
        <v>-4.8799576943418614</v>
      </c>
      <c r="T159" s="5">
        <f>MIN(0,T158+T31-$AO$2-$AO$4)</f>
        <v>-40.164463246959258</v>
      </c>
      <c r="U159" s="5">
        <f>MIN(0,U158+U31-$AP$2-$AP$4)</f>
        <v>0</v>
      </c>
    </row>
    <row r="160" spans="1:21" x14ac:dyDescent="0.3">
      <c r="A160" s="1">
        <v>45504</v>
      </c>
      <c r="B160" s="5">
        <f t="shared" si="6"/>
        <v>-32.528027498677929</v>
      </c>
      <c r="C160" s="5">
        <f>MIN(0,C159+C32-$X$2-$X$4)</f>
        <v>-14.843733474352193</v>
      </c>
      <c r="D160" s="5">
        <f>MIN(0,D159+D32-$Y$2-$Y$4)</f>
        <v>-12.529613960867199</v>
      </c>
      <c r="E160" s="5">
        <f>MIN(0,E159+E32-$Z$2-$Z$4)</f>
        <v>-66.198836594394237</v>
      </c>
      <c r="F160" s="5">
        <f>MIN(0,F159+F32-$AA$2-$AA$4)</f>
        <v>-59.022474881015356</v>
      </c>
      <c r="G160" s="5">
        <f>MIN(0,G159+G32-$AB$2-$AB$4)</f>
        <v>-14.637757800105566</v>
      </c>
      <c r="H160" s="5">
        <f>MIN(0,H159+H32-$AC$2-$AC$4)</f>
        <v>-14.288471708090892</v>
      </c>
      <c r="I160" s="5">
        <f>MIN(0,I159+I32-$AD$2-$AD$4)</f>
        <v>-15.134849286091876</v>
      </c>
      <c r="J160" s="5">
        <f>MIN(0,J159+J32-$AE$2-$AE$4)</f>
        <v>0</v>
      </c>
      <c r="K160" s="5">
        <f>MIN(0,K159+K32-$AF$2-$AF$4)</f>
        <v>-17.040454785827702</v>
      </c>
      <c r="L160" s="5">
        <f>MIN(0,L159+L32-$AG$2-$AG$4)</f>
        <v>-13.088048651507206</v>
      </c>
      <c r="M160" s="5">
        <f>MIN(0,M159+M32-$AH$2-$AH$4)</f>
        <v>-163.35589635113681</v>
      </c>
      <c r="N160" s="5">
        <f>MIN(0,N159+N32-$AI$2-$AI$4)</f>
        <v>-7.8529878371226214E-2</v>
      </c>
      <c r="O160" s="5">
        <f>MIN(0,O159+O32-$AJ$2-$AJ$4)</f>
        <v>-40.786092014806869</v>
      </c>
      <c r="P160" s="5">
        <f>MIN(0,P159+P32-$AK$2-$AK$4)</f>
        <v>-4.5705975674247492</v>
      </c>
      <c r="Q160" s="5">
        <f>MIN(0,Q159+Q32-$AL$2-$AL$4)</f>
        <v>-36.051295610787861</v>
      </c>
      <c r="R160" s="5">
        <f>MIN(0,R159+R32-$AM$2-$AM$4)</f>
        <v>-3.2726070861977825</v>
      </c>
      <c r="S160" s="5">
        <f>MIN(0,S159+S32-$AN$2-$AN$4)</f>
        <v>-10.013749338974343</v>
      </c>
      <c r="T160" s="5">
        <f>MIN(0,T159+T32-$AO$2-$AO$4)</f>
        <v>-42.862242199894212</v>
      </c>
      <c r="U160" s="5">
        <f>MIN(0,U159+U32-$AP$2-$AP$4)</f>
        <v>0</v>
      </c>
    </row>
    <row r="161" spans="1:21" x14ac:dyDescent="0.3">
      <c r="A161" s="1">
        <v>45505</v>
      </c>
      <c r="B161" s="5">
        <f t="shared" si="6"/>
        <v>-36.460602855631919</v>
      </c>
      <c r="C161" s="5">
        <f>MIN(0,C160+C33-$X$2-$X$4)</f>
        <v>-21.687466948704387</v>
      </c>
      <c r="D161" s="5">
        <f>MIN(0,D160+D33-$Y$2-$Y$4)</f>
        <v>-15.033844526705369</v>
      </c>
      <c r="E161" s="5">
        <f>MIN(0,E160+E33-$Z$2-$Z$4)</f>
        <v>-60.172131147540718</v>
      </c>
      <c r="F161" s="5">
        <f>MIN(0,F160+F33-$AA$2-$AA$4)</f>
        <v>-64.802749867794844</v>
      </c>
      <c r="G161" s="5">
        <f>MIN(0,G160+G33-$AB$2-$AB$4)</f>
        <v>-17.72395557905849</v>
      </c>
      <c r="H161" s="5">
        <f>MIN(0,H160+H33-$AC$2-$AC$4)</f>
        <v>-10.826017979904744</v>
      </c>
      <c r="I161" s="5">
        <f>MIN(0,I160+I33-$AD$2-$AD$4)</f>
        <v>-17.639344262294937</v>
      </c>
      <c r="J161" s="5">
        <f>MIN(0,J160+J33-$AE$2-$AE$4)</f>
        <v>0</v>
      </c>
      <c r="K161" s="5">
        <f>MIN(0,K160+K33-$AF$2-$AF$4)</f>
        <v>-22.352194606028657</v>
      </c>
      <c r="L161" s="5">
        <f>MIN(0,L160+L33-$AG$2-$AG$4)</f>
        <v>-8.424643046007473</v>
      </c>
      <c r="M161" s="5">
        <f>MIN(0,M160+M33-$AH$2-$AH$4)</f>
        <v>-162.93442622950803</v>
      </c>
      <c r="N161" s="5">
        <f>MIN(0,N160+N33-$AI$2-$AI$4)</f>
        <v>0</v>
      </c>
      <c r="O161" s="5">
        <f>MIN(0,O160+O33-$AJ$2-$AJ$4)</f>
        <v>-39.259650978318234</v>
      </c>
      <c r="P161" s="5">
        <f>MIN(0,P160+P33-$AK$2-$AK$4)</f>
        <v>-0.12295081967224902</v>
      </c>
      <c r="Q161" s="5">
        <f>MIN(0,Q160+Q33-$AL$2-$AL$4)</f>
        <v>-38.088841882601713</v>
      </c>
      <c r="R161" s="5">
        <f>MIN(0,R160+R33-$AM$2-$AM$4)</f>
        <v>-0.54521417239556291</v>
      </c>
      <c r="S161" s="5">
        <f>MIN(0,S160+S33-$AN$2-$AN$4)</f>
        <v>-8.1475409836068238</v>
      </c>
      <c r="T161" s="5">
        <f>MIN(0,T160+T33-$AO$2-$AO$4)</f>
        <v>-49.560021152829165</v>
      </c>
      <c r="U161" s="5">
        <f>MIN(0,U160+U33-$AP$2-$AP$4)</f>
        <v>-0.75542041248017155</v>
      </c>
    </row>
    <row r="162" spans="1:21" x14ac:dyDescent="0.3">
      <c r="A162" s="1">
        <v>45506</v>
      </c>
      <c r="B162" s="5">
        <f t="shared" si="6"/>
        <v>-36.393178212585909</v>
      </c>
      <c r="C162" s="5">
        <f>MIN(0,C161+C34-$X$2-$X$4)</f>
        <v>-24.531200423056578</v>
      </c>
      <c r="D162" s="5">
        <f>MIN(0,D161+D34-$Y$2-$Y$4)</f>
        <v>-21.53807509254354</v>
      </c>
      <c r="E162" s="5">
        <f>MIN(0,E161+E34-$Z$2-$Z$4)</f>
        <v>-57.145425700687198</v>
      </c>
      <c r="F162" s="5">
        <f>MIN(0,F161+F34-$AA$2-$AA$4)</f>
        <v>-75.583024854574333</v>
      </c>
      <c r="G162" s="5">
        <f>MIN(0,G161+G34-$AB$2-$AB$4)</f>
        <v>-20.810153358011426</v>
      </c>
      <c r="H162" s="5">
        <f>MIN(0,H161+H34-$AC$2-$AC$4)</f>
        <v>-9.3635642517185964</v>
      </c>
      <c r="I162" s="5">
        <f>MIN(0,I161+I34-$AD$2-$AD$4)</f>
        <v>-20.143839238498</v>
      </c>
      <c r="J162" s="5">
        <f>MIN(0,J161+J34-$AE$2-$AE$4)</f>
        <v>0</v>
      </c>
      <c r="K162" s="5">
        <f>MIN(0,K161+K34-$AF$2-$AF$4)</f>
        <v>-23.663934426229613</v>
      </c>
      <c r="L162" s="5">
        <f>MIN(0,L161+L34-$AG$2-$AG$4)</f>
        <v>-3.76123744050774</v>
      </c>
      <c r="M162" s="5">
        <f>MIN(0,M161+M34-$AH$2-$AH$4)</f>
        <v>-162.51295610787926</v>
      </c>
      <c r="N162" s="5">
        <f>MIN(0,N161+N34-$AI$2-$AI$4)</f>
        <v>0</v>
      </c>
      <c r="O162" s="5">
        <f>MIN(0,O161+O34-$AJ$2-$AJ$4)</f>
        <v>-43.7332099418296</v>
      </c>
      <c r="P162" s="5">
        <f>MIN(0,P161+P34-$AK$2-$AK$4)</f>
        <v>-7.6753040719197481</v>
      </c>
      <c r="Q162" s="5">
        <f>MIN(0,Q161+Q34-$AL$2-$AL$4)</f>
        <v>-35.126388154415565</v>
      </c>
      <c r="R162" s="5">
        <f>MIN(0,R161+R34-$AM$2-$AM$4)</f>
        <v>0</v>
      </c>
      <c r="S162" s="5">
        <f>MIN(0,S161+S34-$AN$2-$AN$4)</f>
        <v>-4.2813326282393049</v>
      </c>
      <c r="T162" s="5">
        <f>MIN(0,T161+T34-$AO$2-$AO$4)</f>
        <v>-53.257800105764119</v>
      </c>
      <c r="U162" s="5">
        <f>MIN(0,U161+U34-$AP$2-$AP$4)</f>
        <v>0</v>
      </c>
    </row>
    <row r="163" spans="1:21" x14ac:dyDescent="0.3">
      <c r="A163" s="1">
        <v>45507</v>
      </c>
      <c r="B163" s="5">
        <f t="shared" si="6"/>
        <v>-42.325753569539899</v>
      </c>
      <c r="C163" s="5">
        <f>MIN(0,C162+C35-$X$2-$X$4)</f>
        <v>-23.37493389740877</v>
      </c>
      <c r="D163" s="5">
        <f>MIN(0,D162+D35-$Y$2-$Y$4)</f>
        <v>-26.042305658381711</v>
      </c>
      <c r="E163" s="5">
        <f>MIN(0,E162+E35-$Z$2-$Z$4)</f>
        <v>-59.118720253833679</v>
      </c>
      <c r="F163" s="5">
        <f>MIN(0,F162+F35-$AA$2-$AA$4)</f>
        <v>-83.363299841353822</v>
      </c>
      <c r="G163" s="5">
        <f>MIN(0,G162+G35-$AB$2-$AB$4)</f>
        <v>-23.896351136964356</v>
      </c>
      <c r="H163" s="5">
        <f>MIN(0,H162+H35-$AC$2-$AC$4)</f>
        <v>-7.9011105235324495</v>
      </c>
      <c r="I163" s="5">
        <f>MIN(0,I162+I35-$AD$2-$AD$4)</f>
        <v>-22.648334214701062</v>
      </c>
      <c r="J163" s="5">
        <f>MIN(0,J162+J35-$AE$2-$AE$4)</f>
        <v>0</v>
      </c>
      <c r="K163" s="5">
        <f>MIN(0,K162+K35-$AF$2-$AF$4)</f>
        <v>-22.975674246430568</v>
      </c>
      <c r="L163" s="5">
        <f>MIN(0,L162+L35-$AG$2-$AG$4)</f>
        <v>0</v>
      </c>
      <c r="M163" s="5">
        <f>MIN(0,M162+M35-$AH$2-$AH$4)</f>
        <v>-160.09148598625049</v>
      </c>
      <c r="N163" s="5">
        <f>MIN(0,N162+N35-$AI$2-$AI$4)</f>
        <v>0</v>
      </c>
      <c r="O163" s="5">
        <f>MIN(0,O162+O35-$AJ$2-$AJ$4)</f>
        <v>-41.206768905340965</v>
      </c>
      <c r="P163" s="5">
        <f>MIN(0,P162+P35-$AK$2-$AK$4)</f>
        <v>-7.2276573241672475</v>
      </c>
      <c r="Q163" s="5">
        <f>MIN(0,Q162+Q35-$AL$2-$AL$4)</f>
        <v>-31.163934426229414</v>
      </c>
      <c r="R163" s="5">
        <f>MIN(0,R162+R35-$AM$2-$AM$4)</f>
        <v>0</v>
      </c>
      <c r="S163" s="5">
        <f>MIN(0,S162+S35-$AN$2-$AN$4)</f>
        <v>-1.4151242728717861</v>
      </c>
      <c r="T163" s="5">
        <f>MIN(0,T162+T35-$AO$2-$AO$4)</f>
        <v>-52.955579058699072</v>
      </c>
      <c r="U163" s="5">
        <f>MIN(0,U162+U35-$AP$2-$AP$4)</f>
        <v>0</v>
      </c>
    </row>
    <row r="164" spans="1:21" x14ac:dyDescent="0.3">
      <c r="A164" s="1">
        <v>45508</v>
      </c>
      <c r="B164" s="5">
        <f t="shared" si="6"/>
        <v>-41.258328926493888</v>
      </c>
      <c r="C164" s="5">
        <f>MIN(0,C163+C36-$X$2-$X$4)</f>
        <v>-21.218667371760962</v>
      </c>
      <c r="D164" s="5">
        <f>MIN(0,D163+D36-$Y$2-$Y$4)</f>
        <v>-28.546536224219881</v>
      </c>
      <c r="E164" s="5">
        <f>MIN(0,E163+E36-$Z$2-$Z$4)</f>
        <v>-60.09201480698016</v>
      </c>
      <c r="F164" s="5">
        <f>MIN(0,F163+F36-$AA$2-$AA$4)</f>
        <v>-87.14357482813331</v>
      </c>
      <c r="G164" s="5">
        <f>MIN(0,G163+G36-$AB$2-$AB$4)</f>
        <v>-24.982548915917285</v>
      </c>
      <c r="H164" s="5">
        <f>MIN(0,H163+H36-$AC$2-$AC$4)</f>
        <v>-6.4386567953463016</v>
      </c>
      <c r="I164" s="5">
        <f>MIN(0,I163+I36-$AD$2-$AD$4)</f>
        <v>-27.152829190904125</v>
      </c>
      <c r="J164" s="5">
        <f>MIN(0,J163+J36-$AE$2-$AE$4)</f>
        <v>0</v>
      </c>
      <c r="K164" s="5">
        <f>MIN(0,K163+K36-$AF$2-$AF$4)</f>
        <v>-19.287414066631523</v>
      </c>
      <c r="L164" s="5">
        <f>MIN(0,L163+L36-$AG$2-$AG$4)</f>
        <v>0</v>
      </c>
      <c r="M164" s="5">
        <f>MIN(0,M163+M36-$AH$2-$AH$4)</f>
        <v>-154.67001586462172</v>
      </c>
      <c r="N164" s="5">
        <f>MIN(0,N163+N36-$AI$2-$AI$4)</f>
        <v>0</v>
      </c>
      <c r="O164" s="5">
        <f>MIN(0,O163+O36-$AJ$2-$AJ$4)</f>
        <v>-36.680327868852331</v>
      </c>
      <c r="P164" s="5">
        <f>MIN(0,P163+P36-$AK$2-$AK$4)</f>
        <v>-3.7800105764147474</v>
      </c>
      <c r="Q164" s="5">
        <f>MIN(0,Q163+Q36-$AL$2-$AL$4)</f>
        <v>-39.20148069804327</v>
      </c>
      <c r="R164" s="5">
        <f>MIN(0,R163+R36-$AM$2-$AM$4)</f>
        <v>-4.272607086197783</v>
      </c>
      <c r="S164" s="5">
        <f>MIN(0,S163+S36-$AN$2-$AN$4)</f>
        <v>0</v>
      </c>
      <c r="T164" s="5">
        <f>MIN(0,T163+T36-$AO$2-$AO$4)</f>
        <v>-50.653358011634026</v>
      </c>
      <c r="U164" s="5">
        <f>MIN(0,U163+U36-$AP$2-$AP$4)</f>
        <v>0</v>
      </c>
    </row>
    <row r="165" spans="1:21" x14ac:dyDescent="0.3">
      <c r="A165" s="1">
        <v>45509</v>
      </c>
      <c r="B165" s="5">
        <f t="shared" si="6"/>
        <v>-38.190904283447878</v>
      </c>
      <c r="C165" s="5">
        <f>MIN(0,C164+C37-$X$2-$X$4)</f>
        <v>-20.062400846113153</v>
      </c>
      <c r="D165" s="5">
        <f>MIN(0,D164+D37-$Y$2-$Y$4)</f>
        <v>-27.050766790058052</v>
      </c>
      <c r="E165" s="5">
        <f>MIN(0,E164+E37-$Z$2-$Z$4)</f>
        <v>-59.065309360126641</v>
      </c>
      <c r="F165" s="5">
        <f>MIN(0,F164+F37-$AA$2-$AA$4)</f>
        <v>-87.923849814912799</v>
      </c>
      <c r="G165" s="5">
        <f>MIN(0,G164+G37-$AB$2-$AB$4)</f>
        <v>-24.068746694870214</v>
      </c>
      <c r="H165" s="5">
        <f>MIN(0,H164+H37-$AC$2-$AC$4)</f>
        <v>-2.9762030671601534</v>
      </c>
      <c r="I165" s="5">
        <f>MIN(0,I164+I37-$AD$2-$AD$4)</f>
        <v>-29.657324167107188</v>
      </c>
      <c r="J165" s="5">
        <f>MIN(0,J164+J37-$AE$2-$AE$4)</f>
        <v>0</v>
      </c>
      <c r="K165" s="5">
        <f>MIN(0,K164+K37-$AF$2-$AF$4)</f>
        <v>-18.599153886832479</v>
      </c>
      <c r="L165" s="5">
        <f>MIN(0,L164+L37-$AG$2-$AG$4)</f>
        <v>0</v>
      </c>
      <c r="M165" s="5">
        <f>MIN(0,M164+M37-$AH$2-$AH$4)</f>
        <v>-150.24854574299295</v>
      </c>
      <c r="N165" s="5">
        <f>MIN(0,N164+N37-$AI$2-$AI$4)</f>
        <v>0</v>
      </c>
      <c r="O165" s="5">
        <f>MIN(0,O164+O37-$AJ$2-$AJ$4)</f>
        <v>-32.153886832363696</v>
      </c>
      <c r="P165" s="5">
        <f>MIN(0,P164+P37-$AK$2-$AK$4)</f>
        <v>-2.3323638286622468</v>
      </c>
      <c r="Q165" s="5">
        <f>MIN(0,Q164+Q37-$AL$2-$AL$4)</f>
        <v>-36.239026969857122</v>
      </c>
      <c r="R165" s="5">
        <f>MIN(0,R164+R37-$AM$2-$AM$4)</f>
        <v>-5.5452141723955632</v>
      </c>
      <c r="S165" s="5">
        <f>MIN(0,S164+S37-$AN$2-$AN$4)</f>
        <v>0</v>
      </c>
      <c r="T165" s="5">
        <f>MIN(0,T164+T37-$AO$2-$AO$4)</f>
        <v>-49.35113696456898</v>
      </c>
      <c r="U165" s="5">
        <f>MIN(0,U164+U37-$AP$2-$AP$4)</f>
        <v>0</v>
      </c>
    </row>
    <row r="166" spans="1:21" x14ac:dyDescent="0.3">
      <c r="A166" s="1">
        <v>45510</v>
      </c>
      <c r="B166" s="5">
        <f t="shared" si="6"/>
        <v>-40.123479640401868</v>
      </c>
      <c r="C166" s="5">
        <f>MIN(0,C165+C38-$X$2-$X$4)</f>
        <v>-22.906134320465345</v>
      </c>
      <c r="D166" s="5">
        <f>MIN(0,D165+D38-$Y$2-$Y$4)</f>
        <v>-26.554997355896223</v>
      </c>
      <c r="E166" s="5">
        <f>MIN(0,E165+E38-$Z$2-$Z$4)</f>
        <v>-56.038603913273121</v>
      </c>
      <c r="F166" s="5">
        <f>MIN(0,F165+F38-$AA$2-$AA$4)</f>
        <v>-88.704124801692288</v>
      </c>
      <c r="G166" s="5">
        <f>MIN(0,G165+G38-$AB$2-$AB$4)</f>
        <v>-27.154944473823143</v>
      </c>
      <c r="H166" s="5">
        <f>MIN(0,H165+H38-$AC$2-$AC$4)</f>
        <v>0</v>
      </c>
      <c r="I166" s="5">
        <f>MIN(0,I165+I38-$AD$2-$AD$4)</f>
        <v>-34.161819143310254</v>
      </c>
      <c r="J166" s="5">
        <f>MIN(0,J165+J38-$AE$2-$AE$4)</f>
        <v>-2.7704918032786887</v>
      </c>
      <c r="K166" s="5">
        <f>MIN(0,K165+K38-$AF$2-$AF$4)</f>
        <v>-19.910893707033434</v>
      </c>
      <c r="L166" s="5">
        <f>MIN(0,L165+L38-$AG$2-$AG$4)</f>
        <v>-1.3365943945002654</v>
      </c>
      <c r="M166" s="5">
        <f>MIN(0,M165+M38-$AH$2-$AH$4)</f>
        <v>-143.82707562136417</v>
      </c>
      <c r="N166" s="5">
        <f>MIN(0,N165+N38-$AI$2-$AI$4)</f>
        <v>0</v>
      </c>
      <c r="O166" s="5">
        <f>MIN(0,O165+O38-$AJ$2-$AJ$4)</f>
        <v>-30.627445795875062</v>
      </c>
      <c r="P166" s="5">
        <f>MIN(0,P165+P38-$AK$2-$AK$4)</f>
        <v>-0.88471708090974621</v>
      </c>
      <c r="Q166" s="5">
        <f>MIN(0,Q165+Q38-$AL$2-$AL$4)</f>
        <v>-36.276573241670974</v>
      </c>
      <c r="R166" s="5">
        <f>MIN(0,R165+R38-$AM$2-$AM$4)</f>
        <v>-10.817821258593343</v>
      </c>
      <c r="S166" s="5">
        <f>MIN(0,S165+S38-$AN$2-$AN$4)</f>
        <v>0</v>
      </c>
      <c r="T166" s="5">
        <f>MIN(0,T165+T38-$AO$2-$AO$4)</f>
        <v>-45.048915917503933</v>
      </c>
      <c r="U166" s="5">
        <f>MIN(0,U165+U38-$AP$2-$AP$4)</f>
        <v>-1.7554204124801716</v>
      </c>
    </row>
    <row r="167" spans="1:21" x14ac:dyDescent="0.3">
      <c r="A167" s="1">
        <v>45511</v>
      </c>
      <c r="B167" s="5">
        <f t="shared" si="6"/>
        <v>-39.056054997355858</v>
      </c>
      <c r="C167" s="5">
        <f>MIN(0,C166+C39-$X$2-$X$4)</f>
        <v>-25.749867794817536</v>
      </c>
      <c r="D167" s="5">
        <f>MIN(0,D166+D39-$Y$2-$Y$4)</f>
        <v>-26.059227921734394</v>
      </c>
      <c r="E167" s="5">
        <f>MIN(0,E166+E39-$Z$2-$Z$4)</f>
        <v>-53.011898466419602</v>
      </c>
      <c r="F167" s="5">
        <f>MIN(0,F166+F39-$AA$2-$AA$4)</f>
        <v>-89.484399788471777</v>
      </c>
      <c r="G167" s="5">
        <f>MIN(0,G166+G39-$AB$2-$AB$4)</f>
        <v>-28.241142252776072</v>
      </c>
      <c r="H167" s="5">
        <f>MIN(0,H166+H39-$AC$2-$AC$4)</f>
        <v>-2.5375462718138491</v>
      </c>
      <c r="I167" s="5">
        <f>MIN(0,I166+I39-$AD$2-$AD$4)</f>
        <v>-36.666314119513316</v>
      </c>
      <c r="J167" s="5">
        <f>MIN(0,J166+J39-$AE$2-$AE$4)</f>
        <v>-8.5409836065573757</v>
      </c>
      <c r="K167" s="5">
        <f>MIN(0,K166+K39-$AF$2-$AF$4)</f>
        <v>-27.22263352723439</v>
      </c>
      <c r="L167" s="5">
        <f>MIN(0,L166+L39-$AG$2-$AG$4)</f>
        <v>0</v>
      </c>
      <c r="M167" s="5">
        <f>MIN(0,M166+M39-$AH$2-$AH$4)</f>
        <v>-137.4056054997354</v>
      </c>
      <c r="N167" s="5">
        <f>MIN(0,N166+N39-$AI$2-$AI$4)</f>
        <v>0</v>
      </c>
      <c r="O167" s="5">
        <f>MIN(0,O166+O39-$AJ$2-$AJ$4)</f>
        <v>-27.101004759386427</v>
      </c>
      <c r="P167" s="5">
        <f>MIN(0,P166+P39-$AK$2-$AK$4)</f>
        <v>-1.4370703331572456</v>
      </c>
      <c r="Q167" s="5">
        <f>MIN(0,Q166+Q39-$AL$2-$AL$4)</f>
        <v>-36.314119513484826</v>
      </c>
      <c r="R167" s="5">
        <f>MIN(0,R166+R39-$AM$2-$AM$4)</f>
        <v>-18.090428344791125</v>
      </c>
      <c r="S167" s="5">
        <f>MIN(0,S166+S39-$AN$2-$AN$4)</f>
        <v>0</v>
      </c>
      <c r="T167" s="5">
        <f>MIN(0,T166+T39-$AO$2-$AO$4)</f>
        <v>-37.746694870438887</v>
      </c>
      <c r="U167" s="5">
        <f>MIN(0,U166+U39-$AP$2-$AP$4)</f>
        <v>-3.5108408249603484</v>
      </c>
    </row>
    <row r="168" spans="1:21" x14ac:dyDescent="0.3">
      <c r="A168" s="1">
        <v>45512</v>
      </c>
      <c r="B168" s="5">
        <f t="shared" si="6"/>
        <v>-44.988630354309848</v>
      </c>
      <c r="C168" s="5">
        <f>MIN(0,C167+C40-$X$2-$X$4)</f>
        <v>-32.593601269169724</v>
      </c>
      <c r="D168" s="5">
        <f>MIN(0,D167+D40-$Y$2-$Y$4)</f>
        <v>-28.563458487572564</v>
      </c>
      <c r="E168" s="5">
        <f>MIN(0,E167+E40-$Z$2-$Z$4)</f>
        <v>-49.985193019566083</v>
      </c>
      <c r="F168" s="5">
        <f>MIN(0,F167+F40-$AA$2-$AA$4)</f>
        <v>-90.264674775251265</v>
      </c>
      <c r="G168" s="5">
        <f>MIN(0,G167+G40-$AB$2-$AB$4)</f>
        <v>-27.327340031729001</v>
      </c>
      <c r="H168" s="5">
        <f>MIN(0,H167+H40-$AC$2-$AC$4)</f>
        <v>-5.0750925436277017</v>
      </c>
      <c r="I168" s="5">
        <f>MIN(0,I167+I40-$AD$2-$AD$4)</f>
        <v>-39.170809095716379</v>
      </c>
      <c r="J168" s="5">
        <f>MIN(0,J167+J40-$AE$2-$AE$4)</f>
        <v>-13.311475409836063</v>
      </c>
      <c r="K168" s="5">
        <f>MIN(0,K167+K40-$AF$2-$AF$4)</f>
        <v>-32.534373347435348</v>
      </c>
      <c r="L168" s="5">
        <f>MIN(0,L167+L40-$AG$2-$AG$4)</f>
        <v>0</v>
      </c>
      <c r="M168" s="5">
        <f>MIN(0,M167+M40-$AH$2-$AH$4)</f>
        <v>-128.98413537810663</v>
      </c>
      <c r="N168" s="5">
        <f>MIN(0,N167+N40-$AI$2-$AI$4)</f>
        <v>-2.078529878371226</v>
      </c>
      <c r="O168" s="5">
        <f>MIN(0,O167+O40-$AJ$2-$AJ$4)</f>
        <v>-22.574563722897793</v>
      </c>
      <c r="P168" s="5">
        <f>MIN(0,P167+P40-$AK$2-$AK$4)</f>
        <v>0</v>
      </c>
      <c r="Q168" s="5">
        <f>MIN(0,Q167+Q40-$AL$2-$AL$4)</f>
        <v>-35.351665785298678</v>
      </c>
      <c r="R168" s="5">
        <f>MIN(0,R167+R40-$AM$2-$AM$4)</f>
        <v>-17.363035430988905</v>
      </c>
      <c r="S168" s="5">
        <f>MIN(0,S167+S40-$AN$2-$AN$4)</f>
        <v>-2.1337916446324741</v>
      </c>
      <c r="T168" s="5">
        <f>MIN(0,T167+T40-$AO$2-$AO$4)</f>
        <v>-35.444473823373841</v>
      </c>
      <c r="U168" s="5">
        <f>MIN(0,U167+U40-$AP$2-$AP$4)</f>
        <v>-1.2662612374405258</v>
      </c>
    </row>
    <row r="169" spans="1:21" x14ac:dyDescent="0.3">
      <c r="A169" s="1">
        <v>45513</v>
      </c>
      <c r="B169" s="5">
        <f t="shared" si="6"/>
        <v>-44.921205711263838</v>
      </c>
      <c r="C169" s="5">
        <f>MIN(0,C168+C41-$X$2-$X$4)</f>
        <v>-46.437334743521916</v>
      </c>
      <c r="D169" s="5">
        <f>MIN(0,D168+D41-$Y$2-$Y$4)</f>
        <v>-35.067689053410732</v>
      </c>
      <c r="E169" s="5">
        <f>MIN(0,E168+E41-$Z$2-$Z$4)</f>
        <v>-48.958487572712563</v>
      </c>
      <c r="F169" s="5">
        <f>MIN(0,F168+F41-$AA$2-$AA$4)</f>
        <v>-86.044949762030754</v>
      </c>
      <c r="G169" s="5">
        <f>MIN(0,G168+G41-$AB$2-$AB$4)</f>
        <v>-27.41353781068193</v>
      </c>
      <c r="H169" s="5">
        <f>MIN(0,H168+H41-$AC$2-$AC$4)</f>
        <v>-8.612638815441553</v>
      </c>
      <c r="I169" s="5">
        <f>MIN(0,I168+I41-$AD$2-$AD$4)</f>
        <v>-39.675304071919442</v>
      </c>
      <c r="J169" s="5">
        <f>MIN(0,J168+J41-$AE$2-$AE$4)</f>
        <v>-16.081967213114751</v>
      </c>
      <c r="K169" s="5">
        <f>MIN(0,K168+K41-$AF$2-$AF$4)</f>
        <v>-34.846113167636304</v>
      </c>
      <c r="L169" s="5">
        <f>MIN(0,L168+L41-$AG$2-$AG$4)</f>
        <v>0</v>
      </c>
      <c r="M169" s="5">
        <f>MIN(0,M168+M41-$AH$2-$AH$4)</f>
        <v>-117.56266525647786</v>
      </c>
      <c r="N169" s="5">
        <f>MIN(0,N168+N41-$AI$2-$AI$4)</f>
        <v>-5.1570597567424539</v>
      </c>
      <c r="O169" s="5">
        <f>MIN(0,O168+O41-$AJ$2-$AJ$4)</f>
        <v>-17.048122686409158</v>
      </c>
      <c r="P169" s="5">
        <f>MIN(0,P168+P41-$AK$2-$AK$4)</f>
        <v>0</v>
      </c>
      <c r="Q169" s="5">
        <f>MIN(0,Q168+Q41-$AL$2-$AL$4)</f>
        <v>-37.38921205711253</v>
      </c>
      <c r="R169" s="5">
        <f>MIN(0,R168+R41-$AM$2-$AM$4)</f>
        <v>-20.635642517186685</v>
      </c>
      <c r="S169" s="5">
        <f>MIN(0,S168+S41-$AN$2-$AN$4)</f>
        <v>0</v>
      </c>
      <c r="T169" s="5">
        <f>MIN(0,T168+T41-$AO$2-$AO$4)</f>
        <v>-34.142252776308794</v>
      </c>
      <c r="U169" s="5">
        <f>MIN(0,U168+U41-$AP$2-$AP$4)</f>
        <v>0</v>
      </c>
    </row>
    <row r="170" spans="1:21" x14ac:dyDescent="0.3">
      <c r="A170" s="1">
        <v>45514</v>
      </c>
      <c r="B170" s="5">
        <f t="shared" si="6"/>
        <v>-45.853781068217828</v>
      </c>
      <c r="C170" s="5">
        <f>MIN(0,C169+C42-$X$2-$X$4)</f>
        <v>-53.281068217874108</v>
      </c>
      <c r="D170" s="5">
        <f>MIN(0,D169+D42-$Y$2-$Y$4)</f>
        <v>-36.571919619248902</v>
      </c>
      <c r="E170" s="5">
        <f>MIN(0,E169+E42-$Z$2-$Z$4)</f>
        <v>-48.931782125859044</v>
      </c>
      <c r="F170" s="5">
        <f>MIN(0,F169+F42-$AA$2-$AA$4)</f>
        <v>-82.825224748810243</v>
      </c>
      <c r="G170" s="5">
        <f>MIN(0,G169+G42-$AB$2-$AB$4)</f>
        <v>-26.499735589634859</v>
      </c>
      <c r="H170" s="5">
        <f>MIN(0,H169+H42-$AC$2-$AC$4)</f>
        <v>-10.150185087255405</v>
      </c>
      <c r="I170" s="5">
        <f>MIN(0,I169+I42-$AD$2-$AD$4)</f>
        <v>-39.179799048122504</v>
      </c>
      <c r="J170" s="5">
        <f>MIN(0,J169+J42-$AE$2-$AE$4)</f>
        <v>-27.852459016393439</v>
      </c>
      <c r="K170" s="5">
        <f>MIN(0,K169+K42-$AF$2-$AF$4)</f>
        <v>-39.157852987837259</v>
      </c>
      <c r="L170" s="5">
        <f>MIN(0,L169+L42-$AG$2-$AG$4)</f>
        <v>0</v>
      </c>
      <c r="M170" s="5">
        <f>MIN(0,M169+M42-$AH$2-$AH$4)</f>
        <v>-106.14119513484908</v>
      </c>
      <c r="N170" s="5">
        <f>MIN(0,N169+N42-$AI$2-$AI$4)</f>
        <v>-8.2355896351136817</v>
      </c>
      <c r="O170" s="5">
        <f>MIN(0,O169+O42-$AJ$2-$AJ$4)</f>
        <v>-11.521681649920525</v>
      </c>
      <c r="P170" s="5">
        <f>MIN(0,P169+P42-$AK$2-$AK$4)</f>
        <v>0</v>
      </c>
      <c r="Q170" s="5">
        <f>MIN(0,Q169+Q42-$AL$2-$AL$4)</f>
        <v>-35.426758328926383</v>
      </c>
      <c r="R170" s="5">
        <f>MIN(0,R169+R42-$AM$2-$AM$4)</f>
        <v>-24.908249603384466</v>
      </c>
      <c r="S170" s="5">
        <f>MIN(0,S169+S42-$AN$2-$AN$4)</f>
        <v>0</v>
      </c>
      <c r="T170" s="5">
        <f>MIN(0,T169+T42-$AO$2-$AO$4)</f>
        <v>-35.840031729243748</v>
      </c>
      <c r="U170" s="5">
        <f>MIN(0,U169+U42-$AP$2-$AP$4)</f>
        <v>0</v>
      </c>
    </row>
    <row r="171" spans="1:21" x14ac:dyDescent="0.3">
      <c r="A171" s="1">
        <v>45515</v>
      </c>
      <c r="B171" s="5">
        <f t="shared" si="6"/>
        <v>-47.786356425171817</v>
      </c>
      <c r="C171" s="5">
        <f>MIN(0,C170+C43-$X$2-$X$4)</f>
        <v>-54.124801692226299</v>
      </c>
      <c r="D171" s="5">
        <f>MIN(0,D170+D43-$Y$2-$Y$4)</f>
        <v>-37.076150185087073</v>
      </c>
      <c r="E171" s="5">
        <f>MIN(0,E170+E43-$Z$2-$Z$4)</f>
        <v>-42.905076679005525</v>
      </c>
      <c r="F171" s="5">
        <f>MIN(0,F170+F43-$AA$2-$AA$4)</f>
        <v>-85.605499735589731</v>
      </c>
      <c r="G171" s="5">
        <f>MIN(0,G170+G43-$AB$2-$AB$4)</f>
        <v>-27.585933368587789</v>
      </c>
      <c r="H171" s="5">
        <f>MIN(0,H170+H43-$AC$2-$AC$4)</f>
        <v>-10.687731359069257</v>
      </c>
      <c r="I171" s="5">
        <f>MIN(0,I170+I43-$AD$2-$AD$4)</f>
        <v>-41.684294024325567</v>
      </c>
      <c r="J171" s="5">
        <f>MIN(0,J170+J43-$AE$2-$AE$4)</f>
        <v>-32.622950819672127</v>
      </c>
      <c r="K171" s="5">
        <f>MIN(0,K170+K43-$AF$2-$AF$4)</f>
        <v>-39.469592808038215</v>
      </c>
      <c r="L171" s="5">
        <f>MIN(0,L170+L43-$AG$2-$AG$4)</f>
        <v>-2.3365943945002652</v>
      </c>
      <c r="M171" s="5">
        <f>MIN(0,M170+M43-$AH$2-$AH$4)</f>
        <v>-97.719725013220312</v>
      </c>
      <c r="N171" s="5">
        <f>MIN(0,N170+N43-$AI$2-$AI$4)</f>
        <v>-8.3141195134849095</v>
      </c>
      <c r="O171" s="5">
        <f>MIN(0,O170+O43-$AJ$2-$AJ$4)</f>
        <v>-3.9952406134318901</v>
      </c>
      <c r="P171" s="5">
        <f>MIN(0,P170+P43-$AK$2-$AK$4)</f>
        <v>0</v>
      </c>
      <c r="Q171" s="5">
        <f>MIN(0,Q170+Q43-$AL$2-$AL$4)</f>
        <v>-34.464304600740235</v>
      </c>
      <c r="R171" s="5">
        <f>MIN(0,R170+R43-$AM$2-$AM$4)</f>
        <v>-31.180856689582246</v>
      </c>
      <c r="S171" s="5">
        <f>MIN(0,S170+S43-$AN$2-$AN$4)</f>
        <v>0</v>
      </c>
      <c r="T171" s="5">
        <f>MIN(0,T170+T43-$AO$2-$AO$4)</f>
        <v>-40.537810682178701</v>
      </c>
      <c r="U171" s="5">
        <f>MIN(0,U170+U43-$AP$2-$AP$4)</f>
        <v>0</v>
      </c>
    </row>
    <row r="172" spans="1:21" x14ac:dyDescent="0.3">
      <c r="A172" s="1">
        <v>45516</v>
      </c>
      <c r="B172" s="5">
        <f t="shared" si="6"/>
        <v>-51.718931782125807</v>
      </c>
      <c r="C172" s="5">
        <f>MIN(0,C171+C44-$X$2-$X$4)</f>
        <v>-52.968535166578491</v>
      </c>
      <c r="D172" s="5">
        <f>MIN(0,D171+D44-$Y$2-$Y$4)</f>
        <v>-41.580380750925244</v>
      </c>
      <c r="E172" s="5">
        <f>MIN(0,E171+E44-$Z$2-$Z$4)</f>
        <v>-34.878371232152006</v>
      </c>
      <c r="F172" s="5">
        <f>MIN(0,F171+F44-$AA$2-$AA$4)</f>
        <v>-88.38577472236922</v>
      </c>
      <c r="G172" s="5">
        <f>MIN(0,G171+G44-$AB$2-$AB$4)</f>
        <v>-28.672131147540718</v>
      </c>
      <c r="H172" s="5">
        <f>MIN(0,H171+H44-$AC$2-$AC$4)</f>
        <v>-9.2252776308831095</v>
      </c>
      <c r="I172" s="5">
        <f>MIN(0,I171+I44-$AD$2-$AD$4)</f>
        <v>-47.188789000528629</v>
      </c>
      <c r="J172" s="5">
        <f>MIN(0,J171+J44-$AE$2-$AE$4)</f>
        <v>-39.393442622950815</v>
      </c>
      <c r="K172" s="5">
        <f>MIN(0,K171+K44-$AF$2-$AF$4)</f>
        <v>-38.78133262823917</v>
      </c>
      <c r="L172" s="5">
        <f>MIN(0,L171+L44-$AG$2-$AG$4)</f>
        <v>-8.6731887890005321</v>
      </c>
      <c r="M172" s="5">
        <f>MIN(0,M171+M44-$AH$2-$AH$4)</f>
        <v>-99.29825489159154</v>
      </c>
      <c r="N172" s="5">
        <f>MIN(0,N171+N44-$AI$2-$AI$4)</f>
        <v>-15.392649391856137</v>
      </c>
      <c r="O172" s="5">
        <f>MIN(0,O171+O44-$AJ$2-$AJ$4)</f>
        <v>-5.4687995769432556</v>
      </c>
      <c r="P172" s="5">
        <f>MIN(0,P171+P44-$AK$2-$AK$4)</f>
        <v>0</v>
      </c>
      <c r="Q172" s="5">
        <f>MIN(0,Q171+Q44-$AL$2-$AL$4)</f>
        <v>-32.501850872554087</v>
      </c>
      <c r="R172" s="5">
        <f>MIN(0,R171+R44-$AM$2-$AM$4)</f>
        <v>-34.453463775780023</v>
      </c>
      <c r="S172" s="5">
        <f>MIN(0,S171+S44-$AN$2-$AN$4)</f>
        <v>0</v>
      </c>
      <c r="T172" s="5">
        <f>MIN(0,T171+T44-$AO$2-$AO$4)</f>
        <v>-40.235589635113655</v>
      </c>
      <c r="U172" s="5">
        <f>MIN(0,U171+U44-$AP$2-$AP$4)</f>
        <v>0</v>
      </c>
    </row>
    <row r="173" spans="1:21" x14ac:dyDescent="0.3">
      <c r="A173" s="1">
        <v>45517</v>
      </c>
      <c r="B173" s="5">
        <f t="shared" si="6"/>
        <v>-57.651507139079797</v>
      </c>
      <c r="C173" s="5">
        <f>MIN(0,C172+C45-$X$2-$X$4)</f>
        <v>-51.812268640930682</v>
      </c>
      <c r="D173" s="5">
        <f>MIN(0,D172+D45-$Y$2-$Y$4)</f>
        <v>-44.084611316763414</v>
      </c>
      <c r="E173" s="5">
        <f>MIN(0,E172+E45-$Z$2-$Z$4)</f>
        <v>-27.851665785298486</v>
      </c>
      <c r="F173" s="5">
        <f>MIN(0,F172+F45-$AA$2-$AA$4)</f>
        <v>-91.166049709148709</v>
      </c>
      <c r="G173" s="5">
        <f>MIN(0,G172+G45-$AB$2-$AB$4)</f>
        <v>-34.758328926493647</v>
      </c>
      <c r="H173" s="5">
        <f>MIN(0,H172+H45-$AC$2-$AC$4)</f>
        <v>-7.7628239026969625</v>
      </c>
      <c r="I173" s="5">
        <f>MIN(0,I172+I45-$AD$2-$AD$4)</f>
        <v>-46.693283976731692</v>
      </c>
      <c r="J173" s="5">
        <f>MIN(0,J172+J45-$AE$2-$AE$4)</f>
        <v>-49.163934426229503</v>
      </c>
      <c r="K173" s="5">
        <f>MIN(0,K172+K45-$AF$2-$AF$4)</f>
        <v>-40.093072448440125</v>
      </c>
      <c r="L173" s="5">
        <f>MIN(0,L172+L45-$AG$2-$AG$4)</f>
        <v>-18.009783183500801</v>
      </c>
      <c r="M173" s="5">
        <f>MIN(0,M172+M45-$AH$2-$AH$4)</f>
        <v>-90.876784769962768</v>
      </c>
      <c r="N173" s="5">
        <f>MIN(0,N172+N45-$AI$2-$AI$4)</f>
        <v>-22.471179270227367</v>
      </c>
      <c r="O173" s="5">
        <f>MIN(0,O172+O45-$AJ$2-$AJ$4)</f>
        <v>-2.9423585404546211</v>
      </c>
      <c r="P173" s="5">
        <f>MIN(0,P172+P45-$AK$2-$AK$4)</f>
        <v>0</v>
      </c>
      <c r="Q173" s="5">
        <f>MIN(0,Q172+Q45-$AL$2-$AL$4)</f>
        <v>-30.539397144367936</v>
      </c>
      <c r="R173" s="5">
        <f>MIN(0,R172+R45-$AM$2-$AM$4)</f>
        <v>-34.726070861977803</v>
      </c>
      <c r="S173" s="5">
        <f>MIN(0,S172+S45-$AN$2-$AN$4)</f>
        <v>0</v>
      </c>
      <c r="T173" s="5">
        <f>MIN(0,T172+T45-$AO$2-$AO$4)</f>
        <v>-43.933368588048609</v>
      </c>
      <c r="U173" s="5">
        <f>MIN(0,U172+U45-$AP$2-$AP$4)</f>
        <v>-0.75542041248017155</v>
      </c>
    </row>
    <row r="174" spans="1:21" x14ac:dyDescent="0.3">
      <c r="A174" s="1">
        <v>45518</v>
      </c>
      <c r="B174" s="5">
        <f t="shared" si="6"/>
        <v>-61.584082496033787</v>
      </c>
      <c r="C174" s="5">
        <f>MIN(0,C173+C46-$X$2-$X$4)</f>
        <v>-51.656002115282874</v>
      </c>
      <c r="D174" s="5">
        <f>MIN(0,D173+D46-$Y$2-$Y$4)</f>
        <v>-52.588841882601585</v>
      </c>
      <c r="E174" s="5">
        <f>MIN(0,E173+E46-$Z$2-$Z$4)</f>
        <v>-19.82496033844496</v>
      </c>
      <c r="F174" s="5">
        <f>MIN(0,F173+F46-$AA$2-$AA$4)</f>
        <v>-93.946324695928197</v>
      </c>
      <c r="G174" s="5">
        <f>MIN(0,G173+G46-$AB$2-$AB$4)</f>
        <v>-34.844526705446576</v>
      </c>
      <c r="H174" s="5">
        <f>MIN(0,H173+H46-$AC$2-$AC$4)</f>
        <v>-8.3003701745108138</v>
      </c>
      <c r="I174" s="5">
        <f>MIN(0,I173+I46-$AD$2-$AD$4)</f>
        <v>-44.197778952934755</v>
      </c>
      <c r="J174" s="5">
        <f>MIN(0,J173+J46-$AE$2-$AE$4)</f>
        <v>-53.93442622950819</v>
      </c>
      <c r="K174" s="5">
        <f>MIN(0,K173+K46-$AF$2-$AF$4)</f>
        <v>-37.404812268641081</v>
      </c>
      <c r="L174" s="5">
        <f>MIN(0,L173+L46-$AG$2-$AG$4)</f>
        <v>-21.346377578001068</v>
      </c>
      <c r="M174" s="5">
        <f>MIN(0,M173+M46-$AH$2-$AH$4)</f>
        <v>-83.455314648333996</v>
      </c>
      <c r="N174" s="5">
        <f>MIN(0,N173+N46-$AI$2-$AI$4)</f>
        <v>-26.549709148598595</v>
      </c>
      <c r="O174" s="5">
        <f>MIN(0,O173+O46-$AJ$2-$AJ$4)</f>
        <v>-0.41591750396598665</v>
      </c>
      <c r="P174" s="5">
        <f>MIN(0,P173+P46-$AK$2-$AK$4)</f>
        <v>-2.5523532522474937</v>
      </c>
      <c r="Q174" s="5">
        <f>MIN(0,Q173+Q46-$AL$2-$AL$4)</f>
        <v>-29.576943416181788</v>
      </c>
      <c r="R174" s="5">
        <f>MIN(0,R173+R46-$AM$2-$AM$4)</f>
        <v>-37.998677948175583</v>
      </c>
      <c r="S174" s="5">
        <f>MIN(0,S173+S46-$AN$2-$AN$4)</f>
        <v>-2.1337916446324741</v>
      </c>
      <c r="T174" s="5">
        <f>MIN(0,T173+T46-$AO$2-$AO$4)</f>
        <v>-46.631147540983562</v>
      </c>
      <c r="U174" s="5">
        <f>MIN(0,U173+U46-$AP$2-$AP$4)</f>
        <v>-0.51084082496034866</v>
      </c>
    </row>
    <row r="175" spans="1:21" x14ac:dyDescent="0.3">
      <c r="A175" s="1">
        <v>45519</v>
      </c>
      <c r="B175" s="5">
        <f t="shared" si="6"/>
        <v>-62.516657852987777</v>
      </c>
      <c r="C175" s="5">
        <f>MIN(0,C174+C47-$X$2-$X$4)</f>
        <v>-50.499735589635065</v>
      </c>
      <c r="D175" s="5">
        <f>MIN(0,D174+D47-$Y$2-$Y$4)</f>
        <v>-59.093072448439756</v>
      </c>
      <c r="E175" s="5">
        <f>MIN(0,E174+E47-$Z$2-$Z$4)</f>
        <v>-16.798254891591434</v>
      </c>
      <c r="F175" s="5">
        <f>MIN(0,F174+F47-$AA$2-$AA$4)</f>
        <v>-91.726599682707686</v>
      </c>
      <c r="G175" s="5">
        <f>MIN(0,G174+G47-$AB$2-$AB$4)</f>
        <v>-37.930724484399505</v>
      </c>
      <c r="H175" s="5">
        <f>MIN(0,H174+H47-$AC$2-$AC$4)</f>
        <v>-9.837916446324666</v>
      </c>
      <c r="I175" s="5">
        <f>MIN(0,I174+I47-$AD$2-$AD$4)</f>
        <v>-40.702273929137817</v>
      </c>
      <c r="J175" s="5">
        <f>MIN(0,J174+J47-$AE$2-$AE$4)</f>
        <v>-58.704918032786878</v>
      </c>
      <c r="K175" s="5">
        <f>MIN(0,K174+K47-$AF$2-$AF$4)</f>
        <v>-32.716552088842036</v>
      </c>
      <c r="L175" s="5">
        <f>MIN(0,L174+L47-$AG$2-$AG$4)</f>
        <v>-25.682971972501335</v>
      </c>
      <c r="M175" s="5">
        <f>MIN(0,M174+M47-$AH$2-$AH$4)</f>
        <v>-73.033844526705224</v>
      </c>
      <c r="N175" s="5">
        <f>MIN(0,N174+N47-$AI$2-$AI$4)</f>
        <v>-27.628239026969823</v>
      </c>
      <c r="O175" s="5">
        <f>MIN(0,O174+O47-$AJ$2-$AJ$4)</f>
        <v>0</v>
      </c>
      <c r="P175" s="5">
        <f>MIN(0,P174+P47-$AK$2-$AK$4)</f>
        <v>-4.1047065044949926</v>
      </c>
      <c r="Q175" s="5">
        <f>MIN(0,Q174+Q47-$AL$2-$AL$4)</f>
        <v>-34.614489687995643</v>
      </c>
      <c r="R175" s="5">
        <f>MIN(0,R174+R47-$AM$2-$AM$4)</f>
        <v>-44.271285034373363</v>
      </c>
      <c r="S175" s="5">
        <f>MIN(0,S174+S47-$AN$2-$AN$4)</f>
        <v>-14.267583289264955</v>
      </c>
      <c r="T175" s="5">
        <f>MIN(0,T174+T47-$AO$2-$AO$4)</f>
        <v>-47.328926493918516</v>
      </c>
      <c r="U175" s="5">
        <f>MIN(0,U174+U47-$AP$2-$AP$4)</f>
        <v>-0.26626123744052571</v>
      </c>
    </row>
    <row r="176" spans="1:21" x14ac:dyDescent="0.3">
      <c r="A176" s="1">
        <v>45520</v>
      </c>
      <c r="B176" s="5">
        <f t="shared" si="6"/>
        <v>-62.449233209941767</v>
      </c>
      <c r="C176" s="5">
        <f>MIN(0,C175+C48-$X$2-$X$4)</f>
        <v>-46.343469063987257</v>
      </c>
      <c r="D176" s="5">
        <f>MIN(0,D175+D48-$Y$2-$Y$4)</f>
        <v>-61.597303014277927</v>
      </c>
      <c r="E176" s="5">
        <f>MIN(0,E175+E48-$Z$2-$Z$4)</f>
        <v>-13.771549444737905</v>
      </c>
      <c r="F176" s="5">
        <f>MIN(0,F175+F48-$AA$2-$AA$4)</f>
        <v>-86.506874669487175</v>
      </c>
      <c r="G176" s="5">
        <f>MIN(0,G175+G48-$AB$2-$AB$4)</f>
        <v>-35.016922263352434</v>
      </c>
      <c r="H176" s="5">
        <f>MIN(0,H175+H48-$AC$2-$AC$4)</f>
        <v>-9.3754627181385182</v>
      </c>
      <c r="I176" s="5">
        <f>MIN(0,I175+I48-$AD$2-$AD$4)</f>
        <v>-41.20676890534088</v>
      </c>
      <c r="J176" s="5">
        <f>MIN(0,J175+J48-$AE$2-$AE$4)</f>
        <v>-61.475409836065566</v>
      </c>
      <c r="K176" s="5">
        <f>MIN(0,K175+K48-$AF$2-$AF$4)</f>
        <v>-31.028291909042988</v>
      </c>
      <c r="L176" s="5">
        <f>MIN(0,L175+L48-$AG$2-$AG$4)</f>
        <v>-27.019566367001602</v>
      </c>
      <c r="M176" s="5">
        <f>MIN(0,M175+M48-$AH$2-$AH$4)</f>
        <v>-63.612374405076451</v>
      </c>
      <c r="N176" s="5">
        <f>MIN(0,N175+N48-$AI$2-$AI$4)</f>
        <v>-29.70676890534105</v>
      </c>
      <c r="O176" s="5">
        <f>MIN(0,O175+O48-$AJ$2-$AJ$4)</f>
        <v>0</v>
      </c>
      <c r="P176" s="5">
        <f>MIN(0,P175+P48-$AK$2-$AK$4)</f>
        <v>-5.6570597567424921</v>
      </c>
      <c r="Q176" s="5">
        <f>MIN(0,Q175+Q48-$AL$2-$AL$4)</f>
        <v>-37.652035959809496</v>
      </c>
      <c r="R176" s="5">
        <f>MIN(0,R175+R48-$AM$2-$AM$4)</f>
        <v>-44.543892120571144</v>
      </c>
      <c r="S176" s="5">
        <f>MIN(0,S175+S48-$AN$2-$AN$4)</f>
        <v>-32.401374933897429</v>
      </c>
      <c r="T176" s="5">
        <f>MIN(0,T175+T48-$AO$2-$AO$4)</f>
        <v>-47.02670544685347</v>
      </c>
      <c r="U176" s="5">
        <f>MIN(0,U175+U48-$AP$2-$AP$4)</f>
        <v>-2.1681649920702817E-2</v>
      </c>
    </row>
    <row r="177" spans="1:21" x14ac:dyDescent="0.3">
      <c r="A177" s="1">
        <v>45521</v>
      </c>
      <c r="B177" s="5">
        <f t="shared" si="6"/>
        <v>-61.381808566895756</v>
      </c>
      <c r="C177" s="5">
        <f>MIN(0,C176+C49-$X$2-$X$4)</f>
        <v>-42.187202538339449</v>
      </c>
      <c r="D177" s="5">
        <f>MIN(0,D176+D49-$Y$2-$Y$4)</f>
        <v>-66.101533580116097</v>
      </c>
      <c r="E177" s="5">
        <f>MIN(0,E176+E49-$Z$2-$Z$4)</f>
        <v>-7.7448439978843799</v>
      </c>
      <c r="F177" s="5">
        <f>MIN(0,F176+F49-$AA$2-$AA$4)</f>
        <v>-79.287149656266664</v>
      </c>
      <c r="G177" s="5">
        <f>MIN(0,G176+G49-$AB$2-$AB$4)</f>
        <v>-31.103120042305363</v>
      </c>
      <c r="H177" s="5">
        <f>MIN(0,H176+H49-$AC$2-$AC$4)</f>
        <v>-7.9130089899523712</v>
      </c>
      <c r="I177" s="5">
        <f>MIN(0,I176+I49-$AD$2-$AD$4)</f>
        <v>-38.711263881543942</v>
      </c>
      <c r="J177" s="5">
        <f>MIN(0,J176+J49-$AE$2-$AE$4)</f>
        <v>-62.245901639344254</v>
      </c>
      <c r="K177" s="5">
        <f>MIN(0,K176+K49-$AF$2-$AF$4)</f>
        <v>-28.340031729243943</v>
      </c>
      <c r="L177" s="5">
        <f>MIN(0,L176+L49-$AG$2-$AG$4)</f>
        <v>-31.356160761501869</v>
      </c>
      <c r="M177" s="5">
        <f>MIN(0,M176+M49-$AH$2-$AH$4)</f>
        <v>-54.190904283447679</v>
      </c>
      <c r="N177" s="5">
        <f>MIN(0,N176+N49-$AI$2-$AI$4)</f>
        <v>-32.785298783712278</v>
      </c>
      <c r="O177" s="5">
        <f>MIN(0,O176+O49-$AJ$2-$AJ$4)</f>
        <v>-0.47355896351136645</v>
      </c>
      <c r="P177" s="5">
        <f>MIN(0,P176+P49-$AK$2-$AK$4)</f>
        <v>-6.2094130089899915</v>
      </c>
      <c r="Q177" s="5">
        <f>MIN(0,Q176+Q49-$AL$2-$AL$4)</f>
        <v>-38.689582231623348</v>
      </c>
      <c r="R177" s="5">
        <f>MIN(0,R176+R49-$AM$2-$AM$4)</f>
        <v>-48.816499206768924</v>
      </c>
      <c r="S177" s="5">
        <f>MIN(0,S176+S49-$AN$2-$AN$4)</f>
        <v>-51.535166578529903</v>
      </c>
      <c r="T177" s="5">
        <f>MIN(0,T176+T49-$AO$2-$AO$4)</f>
        <v>-45.724484399788423</v>
      </c>
      <c r="U177" s="5">
        <f>MIN(0,U176+U49-$AP$2-$AP$4)</f>
        <v>-0.77710206240087998</v>
      </c>
    </row>
    <row r="178" spans="1:21" x14ac:dyDescent="0.3">
      <c r="A178" s="1">
        <v>45522</v>
      </c>
      <c r="B178" s="5">
        <f t="shared" si="6"/>
        <v>-60.314383923849746</v>
      </c>
      <c r="C178" s="5">
        <f>MIN(0,C177+C50-$X$2-$X$4)</f>
        <v>-40.03093601269164</v>
      </c>
      <c r="D178" s="5">
        <f>MIN(0,D177+D50-$Y$2-$Y$4)</f>
        <v>-67.605764145954268</v>
      </c>
      <c r="E178" s="5">
        <f>MIN(0,E177+E50-$Z$2-$Z$4)</f>
        <v>0</v>
      </c>
      <c r="F178" s="5">
        <f>MIN(0,F177+F50-$AA$2-$AA$4)</f>
        <v>-70.067424643046152</v>
      </c>
      <c r="G178" s="5">
        <f>MIN(0,G177+G50-$AB$2-$AB$4)</f>
        <v>-27.189317821258292</v>
      </c>
      <c r="H178" s="5">
        <f>MIN(0,H177+H50-$AC$2-$AC$4)</f>
        <v>-4.4505552617662234</v>
      </c>
      <c r="I178" s="5">
        <f>MIN(0,I177+I50-$AD$2-$AD$4)</f>
        <v>-35.215758857747005</v>
      </c>
      <c r="J178" s="5">
        <f>MIN(0,J177+J50-$AE$2-$AE$4)</f>
        <v>-63.016393442622942</v>
      </c>
      <c r="K178" s="5">
        <f>MIN(0,K177+K50-$AF$2-$AF$4)</f>
        <v>-25.651771549444899</v>
      </c>
      <c r="L178" s="5">
        <f>MIN(0,L177+L50-$AG$2-$AG$4)</f>
        <v>-33.692755156002136</v>
      </c>
      <c r="M178" s="5">
        <f>MIN(0,M177+M50-$AH$2-$AH$4)</f>
        <v>-48.769434161818907</v>
      </c>
      <c r="N178" s="5">
        <f>MIN(0,N177+N50-$AI$2-$AI$4)</f>
        <v>-34.863828662083506</v>
      </c>
      <c r="O178" s="5">
        <f>MIN(0,O177+O50-$AJ$2-$AJ$4)</f>
        <v>0</v>
      </c>
      <c r="P178" s="5">
        <f>MIN(0,P177+P50-$AK$2-$AK$4)</f>
        <v>-4.7617662612374909</v>
      </c>
      <c r="Q178" s="5">
        <f>MIN(0,Q177+Q50-$AL$2-$AL$4)</f>
        <v>-37.7271285034372</v>
      </c>
      <c r="R178" s="5">
        <f>MIN(0,R177+R50-$AM$2-$AM$4)</f>
        <v>-53.089106292966704</v>
      </c>
      <c r="S178" s="5">
        <f>MIN(0,S177+S50-$AN$2-$AN$4)</f>
        <v>-59.668958223162377</v>
      </c>
      <c r="T178" s="5">
        <f>MIN(0,T177+T50-$AO$2-$AO$4)</f>
        <v>-44.422263352723377</v>
      </c>
      <c r="U178" s="5">
        <f>MIN(0,U177+U50-$AP$2-$AP$4)</f>
        <v>-2.5325224748810569</v>
      </c>
    </row>
    <row r="179" spans="1:21" x14ac:dyDescent="0.3">
      <c r="A179" s="1">
        <v>45523</v>
      </c>
      <c r="B179" s="5">
        <f t="shared" si="6"/>
        <v>-60.246959280803736</v>
      </c>
      <c r="C179" s="5">
        <f>MIN(0,C178+C51-$X$2-$X$4)</f>
        <v>-37.874669487043832</v>
      </c>
      <c r="D179" s="5">
        <f>MIN(0,D178+D51-$Y$2-$Y$4)</f>
        <v>-66.109994711792439</v>
      </c>
      <c r="E179" s="5">
        <f>MIN(0,E178+E51-$Z$2-$Z$4)</f>
        <v>0</v>
      </c>
      <c r="F179" s="5">
        <f>MIN(0,F178+F51-$AA$2-$AA$4)</f>
        <v>-60.847699629825634</v>
      </c>
      <c r="G179" s="5">
        <f>MIN(0,G178+G51-$AB$2-$AB$4)</f>
        <v>-27.275515600211222</v>
      </c>
      <c r="H179" s="5">
        <f>MIN(0,H178+H51-$AC$2-$AC$4)</f>
        <v>-2.9881015335800751</v>
      </c>
      <c r="I179" s="5">
        <f>MIN(0,I178+I51-$AD$2-$AD$4)</f>
        <v>-31.720253833950064</v>
      </c>
      <c r="J179" s="5">
        <f>MIN(0,J178+J51-$AE$2-$AE$4)</f>
        <v>-60.78688524590163</v>
      </c>
      <c r="K179" s="5">
        <f>MIN(0,K178+K51-$AF$2-$AF$4)</f>
        <v>-23.963511369645854</v>
      </c>
      <c r="L179" s="5">
        <f>MIN(0,L178+L51-$AG$2-$AG$4)</f>
        <v>-36.029349550502403</v>
      </c>
      <c r="M179" s="5">
        <f>MIN(0,M178+M51-$AH$2-$AH$4)</f>
        <v>-45.347964040190135</v>
      </c>
      <c r="N179" s="5">
        <f>MIN(0,N178+N51-$AI$2-$AI$4)</f>
        <v>-32.942358540454734</v>
      </c>
      <c r="O179" s="5">
        <f>MIN(0,O178+O51-$AJ$2-$AJ$4)</f>
        <v>0</v>
      </c>
      <c r="P179" s="5">
        <f>MIN(0,P178+P51-$AK$2-$AK$4)</f>
        <v>-4.3141195134849903</v>
      </c>
      <c r="Q179" s="5">
        <f>MIN(0,Q178+Q51-$AL$2-$AL$4)</f>
        <v>-34.764674775251052</v>
      </c>
      <c r="R179" s="5">
        <f>MIN(0,R178+R51-$AM$2-$AM$4)</f>
        <v>-60.361713379164485</v>
      </c>
      <c r="S179" s="5">
        <f>MIN(0,S178+S51-$AN$2-$AN$4)</f>
        <v>-62.802749867794851</v>
      </c>
      <c r="T179" s="5">
        <f>MIN(0,T178+T51-$AO$2-$AO$4)</f>
        <v>-46.12004230565833</v>
      </c>
      <c r="U179" s="5">
        <f>MIN(0,U178+U51-$AP$2-$AP$4)</f>
        <v>-3.287942887361234</v>
      </c>
    </row>
    <row r="180" spans="1:21" x14ac:dyDescent="0.3">
      <c r="A180" s="1">
        <v>45524</v>
      </c>
      <c r="B180" s="5">
        <f t="shared" si="6"/>
        <v>-61.179534637757726</v>
      </c>
      <c r="C180" s="5">
        <f>MIN(0,C179+C52-$X$2-$X$4)</f>
        <v>-36.718402961396023</v>
      </c>
      <c r="D180" s="5">
        <f>MIN(0,D179+D52-$Y$2-$Y$4)</f>
        <v>-75.614225277630609</v>
      </c>
      <c r="E180" s="5">
        <f>MIN(0,E179+E52-$Z$2-$Z$4)</f>
        <v>-0.97329455314647961</v>
      </c>
      <c r="F180" s="5">
        <f>MIN(0,F179+F52-$AA$2-$AA$4)</f>
        <v>-55.627974616605115</v>
      </c>
      <c r="G180" s="5">
        <f>MIN(0,G179+G52-$AB$2-$AB$4)</f>
        <v>-28.361713379164151</v>
      </c>
      <c r="H180" s="5">
        <f>MIN(0,H179+H52-$AC$2-$AC$4)</f>
        <v>0</v>
      </c>
      <c r="I180" s="5">
        <f>MIN(0,I179+I52-$AD$2-$AD$4)</f>
        <v>-31.224748810153127</v>
      </c>
      <c r="J180" s="5">
        <f>MIN(0,J179+J52-$AE$2-$AE$4)</f>
        <v>-59.557377049180317</v>
      </c>
      <c r="K180" s="5">
        <f>MIN(0,K179+K52-$AF$2-$AF$4)</f>
        <v>-19.275251189846809</v>
      </c>
      <c r="L180" s="5">
        <f>MIN(0,L179+L52-$AG$2-$AG$4)</f>
        <v>-33.36594394500267</v>
      </c>
      <c r="M180" s="5">
        <f>MIN(0,M179+M52-$AH$2-$AH$4)</f>
        <v>-40.926493918561363</v>
      </c>
      <c r="N180" s="5">
        <f>MIN(0,N179+N52-$AI$2-$AI$4)</f>
        <v>-31.020888418825962</v>
      </c>
      <c r="O180" s="5">
        <f>MIN(0,O179+O52-$AJ$2-$AJ$4)</f>
        <v>0</v>
      </c>
      <c r="P180" s="5">
        <f>MIN(0,P179+P52-$AK$2-$AK$4)</f>
        <v>-2.8664727657324902</v>
      </c>
      <c r="Q180" s="5">
        <f>MIN(0,Q179+Q52-$AL$2-$AL$4)</f>
        <v>-34.802221047064904</v>
      </c>
      <c r="R180" s="5">
        <f>MIN(0,R179+R52-$AM$2-$AM$4)</f>
        <v>-67.634320465362265</v>
      </c>
      <c r="S180" s="5">
        <f>MIN(0,S179+S52-$AN$2-$AN$4)</f>
        <v>-63.936541512427326</v>
      </c>
      <c r="T180" s="5">
        <f>MIN(0,T179+T52-$AO$2-$AO$4)</f>
        <v>-44.817821258593284</v>
      </c>
      <c r="U180" s="5">
        <f>MIN(0,U179+U52-$AP$2-$AP$4)</f>
        <v>-5.0433632998414115</v>
      </c>
    </row>
    <row r="181" spans="1:21" x14ac:dyDescent="0.3">
      <c r="A181" s="1">
        <v>45525</v>
      </c>
      <c r="B181" s="5">
        <f t="shared" si="6"/>
        <v>-61.112109994711716</v>
      </c>
      <c r="C181" s="5">
        <f>MIN(0,C180+C53-$X$2-$X$4)</f>
        <v>-41.562136435748215</v>
      </c>
      <c r="D181" s="5">
        <f>MIN(0,D180+D53-$Y$2-$Y$4)</f>
        <v>-80.11845584346878</v>
      </c>
      <c r="E181" s="5">
        <f>MIN(0,E180+E53-$Z$2-$Z$4)</f>
        <v>0</v>
      </c>
      <c r="F181" s="5">
        <f>MIN(0,F180+F53-$AA$2-$AA$4)</f>
        <v>-60.408249603384597</v>
      </c>
      <c r="G181" s="5">
        <f>MIN(0,G180+G53-$AB$2-$AB$4)</f>
        <v>-27.44791115811708</v>
      </c>
      <c r="H181" s="5">
        <f>MIN(0,H180+H53-$AC$2-$AC$4)</f>
        <v>0</v>
      </c>
      <c r="I181" s="5">
        <f>MIN(0,I180+I53-$AD$2-$AD$4)</f>
        <v>-29.729243786356189</v>
      </c>
      <c r="J181" s="5">
        <f>MIN(0,J180+J53-$AE$2-$AE$4)</f>
        <v>-64.327868852459005</v>
      </c>
      <c r="K181" s="5">
        <f>MIN(0,K180+K53-$AF$2-$AF$4)</f>
        <v>-12.586991010047765</v>
      </c>
      <c r="L181" s="5">
        <f>MIN(0,L180+L53-$AG$2-$AG$4)</f>
        <v>-32.702538339502937</v>
      </c>
      <c r="M181" s="5">
        <f>MIN(0,M180+M53-$AH$2-$AH$4)</f>
        <v>-33.505023796932591</v>
      </c>
      <c r="N181" s="5">
        <f>MIN(0,N180+N53-$AI$2-$AI$4)</f>
        <v>-34.09941829719719</v>
      </c>
      <c r="O181" s="5">
        <f>MIN(0,O180+O53-$AJ$2-$AJ$4)</f>
        <v>0</v>
      </c>
      <c r="P181" s="5">
        <f>MIN(0,P180+P53-$AK$2-$AK$4)</f>
        <v>-1.4188260179799896</v>
      </c>
      <c r="Q181" s="5">
        <f>MIN(0,Q180+Q53-$AL$2-$AL$4)</f>
        <v>-33.839767318878756</v>
      </c>
      <c r="R181" s="5">
        <f>MIN(0,R180+R53-$AM$2-$AM$4)</f>
        <v>-70.906927551560045</v>
      </c>
      <c r="S181" s="5">
        <f>MIN(0,S180+S53-$AN$2-$AN$4)</f>
        <v>-65.070333157059807</v>
      </c>
      <c r="T181" s="5">
        <f>MIN(0,T180+T53-$AO$2-$AO$4)</f>
        <v>-40.515600211528238</v>
      </c>
      <c r="U181" s="5">
        <f>MIN(0,U180+U53-$AP$2-$AP$4)</f>
        <v>-5.7987837123215886</v>
      </c>
    </row>
    <row r="182" spans="1:21" x14ac:dyDescent="0.3">
      <c r="A182" s="1">
        <v>45526</v>
      </c>
      <c r="B182" s="5">
        <f t="shared" si="6"/>
        <v>-60.044685351665706</v>
      </c>
      <c r="C182" s="5">
        <f>MIN(0,C181+C54-$X$2-$X$4)</f>
        <v>-49.405869910100407</v>
      </c>
      <c r="D182" s="5">
        <f>MIN(0,D181+D54-$Y$2-$Y$4)</f>
        <v>-81.622686409306951</v>
      </c>
      <c r="E182" s="5">
        <f>MIN(0,E181+E54-$Z$2-$Z$4)</f>
        <v>0</v>
      </c>
      <c r="F182" s="5">
        <f>MIN(0,F181+F54-$AA$2-$AA$4)</f>
        <v>-66.188524590164093</v>
      </c>
      <c r="G182" s="5">
        <f>MIN(0,G181+G54-$AB$2-$AB$4)</f>
        <v>-24.534108937070009</v>
      </c>
      <c r="H182" s="5">
        <f>MIN(0,H181+H54-$AC$2-$AC$4)</f>
        <v>0</v>
      </c>
      <c r="I182" s="5">
        <f>MIN(0,I181+I54-$AD$2-$AD$4)</f>
        <v>-28.233738762559252</v>
      </c>
      <c r="J182" s="5">
        <f>MIN(0,J181+J54-$AE$2-$AE$4)</f>
        <v>-67.098360655737693</v>
      </c>
      <c r="K182" s="5">
        <f>MIN(0,K181+K54-$AF$2-$AF$4)</f>
        <v>-6.8987308302487209</v>
      </c>
      <c r="L182" s="5">
        <f>MIN(0,L181+L54-$AG$2-$AG$4)</f>
        <v>-35.039132734003203</v>
      </c>
      <c r="M182" s="5">
        <f>MIN(0,M181+M54-$AH$2-$AH$4)</f>
        <v>-21.083553675303818</v>
      </c>
      <c r="N182" s="5">
        <f>MIN(0,N181+N54-$AI$2-$AI$4)</f>
        <v>-40.177948175568417</v>
      </c>
      <c r="O182" s="5">
        <f>MIN(0,O181+O54-$AJ$2-$AJ$4)</f>
        <v>-2.4735589635113664</v>
      </c>
      <c r="P182" s="5">
        <f>MIN(0,P181+P54-$AK$2-$AK$4)</f>
        <v>0</v>
      </c>
      <c r="Q182" s="5">
        <f>MIN(0,Q181+Q54-$AL$2-$AL$4)</f>
        <v>-28.877313590692605</v>
      </c>
      <c r="R182" s="5">
        <f>MIN(0,R181+R54-$AM$2-$AM$4)</f>
        <v>-78.179534637757826</v>
      </c>
      <c r="S182" s="5">
        <f>MIN(0,S181+S54-$AN$2-$AN$4)</f>
        <v>-62.204124801692281</v>
      </c>
      <c r="T182" s="5">
        <f>MIN(0,T181+T54-$AO$2-$AO$4)</f>
        <v>-35.213379164463191</v>
      </c>
      <c r="U182" s="5">
        <f>MIN(0,U181+U54-$AP$2-$AP$4)</f>
        <v>-3.5542041248017653</v>
      </c>
    </row>
    <row r="183" spans="1:21" x14ac:dyDescent="0.3">
      <c r="A183" s="1">
        <v>45527</v>
      </c>
      <c r="B183" s="5">
        <f t="shared" si="6"/>
        <v>-58.977260708619696</v>
      </c>
      <c r="C183" s="5">
        <f>MIN(0,C182+C55-$X$2-$X$4)</f>
        <v>-55.249603384452598</v>
      </c>
      <c r="D183" s="5">
        <f>MIN(0,D182+D55-$Y$2-$Y$4)</f>
        <v>-83.126916975145122</v>
      </c>
      <c r="E183" s="5">
        <f>MIN(0,E182+E55-$Z$2-$Z$4)</f>
        <v>0</v>
      </c>
      <c r="F183" s="5">
        <f>MIN(0,F182+F55-$AA$2-$AA$4)</f>
        <v>-69.968799576943582</v>
      </c>
      <c r="G183" s="5">
        <f>MIN(0,G182+G55-$AB$2-$AB$4)</f>
        <v>-23.620306716022938</v>
      </c>
      <c r="H183" s="5">
        <f>MIN(0,H182+H55-$AC$2-$AC$4)</f>
        <v>0</v>
      </c>
      <c r="I183" s="5">
        <f>MIN(0,I182+I55-$AD$2-$AD$4)</f>
        <v>-24.738233738762315</v>
      </c>
      <c r="J183" s="5">
        <f>MIN(0,J182+J55-$AE$2-$AE$4)</f>
        <v>-69.868852459016381</v>
      </c>
      <c r="K183" s="5">
        <f>MIN(0,K182+K55-$AF$2-$AF$4)</f>
        <v>-7.2104706504496763</v>
      </c>
      <c r="L183" s="5">
        <f>MIN(0,L182+L55-$AG$2-$AG$4)</f>
        <v>-38.37572712850347</v>
      </c>
      <c r="M183" s="5">
        <f>MIN(0,M182+M55-$AH$2-$AH$4)</f>
        <v>-14.662083553675044</v>
      </c>
      <c r="N183" s="5">
        <f>MIN(0,N182+N55-$AI$2-$AI$4)</f>
        <v>-50.256478053939645</v>
      </c>
      <c r="O183" s="5">
        <f>MIN(0,O182+O55-$AJ$2-$AJ$4)</f>
        <v>-8.9471179270227328</v>
      </c>
      <c r="P183" s="5">
        <f>MIN(0,P182+P55-$AK$2-$AK$4)</f>
        <v>0</v>
      </c>
      <c r="Q183" s="5">
        <f>MIN(0,Q182+Q55-$AL$2-$AL$4)</f>
        <v>-29.914859862506457</v>
      </c>
      <c r="R183" s="5">
        <f>MIN(0,R182+R55-$AM$2-$AM$4)</f>
        <v>-81.452141723955606</v>
      </c>
      <c r="S183" s="5">
        <f>MIN(0,S182+S55-$AN$2-$AN$4)</f>
        <v>-57.337916446324755</v>
      </c>
      <c r="T183" s="5">
        <f>MIN(0,T182+T55-$AO$2-$AO$4)</f>
        <v>-29.911158117398148</v>
      </c>
      <c r="U183" s="5">
        <f>MIN(0,U182+U55-$AP$2-$AP$4)</f>
        <v>-6.3096245372819428</v>
      </c>
    </row>
    <row r="184" spans="1:21" x14ac:dyDescent="0.3">
      <c r="A184" s="1">
        <v>45528</v>
      </c>
      <c r="B184" s="5">
        <f t="shared" si="6"/>
        <v>-57.909836065573685</v>
      </c>
      <c r="C184" s="5">
        <f>MIN(0,C183+C56-$X$2-$X$4)</f>
        <v>-60.09333685880479</v>
      </c>
      <c r="D184" s="5">
        <f>MIN(0,D183+D56-$Y$2-$Y$4)</f>
        <v>-83.631147540983292</v>
      </c>
      <c r="E184" s="5">
        <f>MIN(0,E183+E56-$Z$2-$Z$4)</f>
        <v>-9.9732945531464789</v>
      </c>
      <c r="F184" s="5">
        <f>MIN(0,F183+F56-$AA$2-$AA$4)</f>
        <v>-69.74907456372307</v>
      </c>
      <c r="G184" s="5">
        <f>MIN(0,G183+G56-$AB$2-$AB$4)</f>
        <v>-17.706504494975867</v>
      </c>
      <c r="H184" s="5">
        <f>MIN(0,H183+H56-$AC$2-$AC$4)</f>
        <v>0</v>
      </c>
      <c r="I184" s="5">
        <f>MIN(0,I183+I56-$AD$2-$AD$4)</f>
        <v>-22.242728714965377</v>
      </c>
      <c r="J184" s="5">
        <f>MIN(0,J183+J56-$AE$2-$AE$4)</f>
        <v>-69.639344262295069</v>
      </c>
      <c r="K184" s="5">
        <f>MIN(0,K183+K56-$AF$2-$AF$4)</f>
        <v>-9.5222104706506308</v>
      </c>
      <c r="L184" s="5">
        <f>MIN(0,L183+L56-$AG$2-$AG$4)</f>
        <v>-45.712321523003737</v>
      </c>
      <c r="M184" s="5">
        <f>MIN(0,M183+M56-$AH$2-$AH$4)</f>
        <v>-11.240613432046272</v>
      </c>
      <c r="N184" s="5">
        <f>MIN(0,N183+N56-$AI$2-$AI$4)</f>
        <v>-55.335007932310873</v>
      </c>
      <c r="O184" s="5">
        <f>MIN(0,O183+O56-$AJ$2-$AJ$4)</f>
        <v>-10.420676890534098</v>
      </c>
      <c r="P184" s="5">
        <f>MIN(0,P183+P56-$AK$2-$AK$4)</f>
        <v>-1.5523532522474937</v>
      </c>
      <c r="Q184" s="5">
        <f>MIN(0,Q183+Q56-$AL$2-$AL$4)</f>
        <v>-29.952406134320309</v>
      </c>
      <c r="R184" s="5">
        <f>MIN(0,R183+R56-$AM$2-$AM$4)</f>
        <v>-86.724748810153386</v>
      </c>
      <c r="S184" s="5">
        <f>MIN(0,S183+S56-$AN$2-$AN$4)</f>
        <v>-58.471708090957229</v>
      </c>
      <c r="T184" s="5">
        <f>MIN(0,T183+T56-$AO$2-$AO$4)</f>
        <v>-29.608937070333102</v>
      </c>
      <c r="U184" s="5">
        <f>MIN(0,U183+U56-$AP$2-$AP$4)</f>
        <v>-7.0650449497621199</v>
      </c>
    </row>
    <row r="185" spans="1:21" x14ac:dyDescent="0.3">
      <c r="A185" s="1">
        <v>45529</v>
      </c>
      <c r="B185" s="5">
        <f t="shared" si="6"/>
        <v>-63.842411422527675</v>
      </c>
      <c r="C185" s="5">
        <f>MIN(0,C184+C57-$X$2-$X$4)</f>
        <v>-62.937070333156981</v>
      </c>
      <c r="D185" s="5">
        <f>MIN(0,D184+D57-$Y$2-$Y$4)</f>
        <v>-82.135378106821463</v>
      </c>
      <c r="E185" s="5">
        <f>MIN(0,E184+E57-$Z$2-$Z$4)</f>
        <v>-17.946589106292954</v>
      </c>
      <c r="F185" s="5">
        <f>MIN(0,F184+F57-$AA$2-$AA$4)</f>
        <v>-69.529349550502559</v>
      </c>
      <c r="G185" s="5">
        <f>MIN(0,G184+G57-$AB$2-$AB$4)</f>
        <v>-14.792702273928787</v>
      </c>
      <c r="H185" s="5">
        <f>MIN(0,H184+H57-$AC$2-$AC$4)</f>
        <v>0</v>
      </c>
      <c r="I185" s="5">
        <f>MIN(0,I184+I57-$AD$2-$AD$4)</f>
        <v>-20.74722369116844</v>
      </c>
      <c r="J185" s="5">
        <f>MIN(0,J184+J57-$AE$2-$AE$4)</f>
        <v>-74.409836065573757</v>
      </c>
      <c r="K185" s="5">
        <f>MIN(0,K184+K57-$AF$2-$AF$4)</f>
        <v>-12.833950290851586</v>
      </c>
      <c r="L185" s="5">
        <f>MIN(0,L184+L57-$AG$2-$AG$4)</f>
        <v>-51.048915917504004</v>
      </c>
      <c r="M185" s="5">
        <f>MIN(0,M184+M57-$AH$2-$AH$4)</f>
        <v>-8.8191433104175001</v>
      </c>
      <c r="N185" s="5">
        <f>MIN(0,N184+N57-$AI$2-$AI$4)</f>
        <v>-65.413537810682101</v>
      </c>
      <c r="O185" s="5">
        <f>MIN(0,O184+O57-$AJ$2-$AJ$4)</f>
        <v>-10.894235854045464</v>
      </c>
      <c r="P185" s="5">
        <f>MIN(0,P184+P57-$AK$2-$AK$4)</f>
        <v>-4.1047065044949926</v>
      </c>
      <c r="Q185" s="5">
        <f>MIN(0,Q184+Q57-$AL$2-$AL$4)</f>
        <v>-27.989952406134162</v>
      </c>
      <c r="R185" s="5">
        <f>MIN(0,R184+R57-$AM$2-$AM$4)</f>
        <v>-92.997355896351166</v>
      </c>
      <c r="S185" s="5">
        <f>MIN(0,S184+S57-$AN$2-$AN$4)</f>
        <v>-61.605499735589703</v>
      </c>
      <c r="T185" s="5">
        <f>MIN(0,T184+T57-$AO$2-$AO$4)</f>
        <v>-33.306716023268052</v>
      </c>
      <c r="U185" s="5">
        <f>MIN(0,U184+U57-$AP$2-$AP$4)</f>
        <v>-12.820465362242297</v>
      </c>
    </row>
    <row r="186" spans="1:21" x14ac:dyDescent="0.3">
      <c r="A186" s="1">
        <v>45530</v>
      </c>
      <c r="B186" s="5">
        <f t="shared" si="6"/>
        <v>-65.774986779481665</v>
      </c>
      <c r="C186" s="5">
        <f>MIN(0,C185+C58-$X$2-$X$4)</f>
        <v>-62.780803807509173</v>
      </c>
      <c r="D186" s="5">
        <f>MIN(0,D185+D58-$Y$2-$Y$4)</f>
        <v>-79.639608672659634</v>
      </c>
      <c r="E186" s="5">
        <f>MIN(0,E185+E58-$Z$2-$Z$4)</f>
        <v>-18.919883659439428</v>
      </c>
      <c r="F186" s="5">
        <f>MIN(0,F185+F58-$AA$2-$AA$4)</f>
        <v>-71.309624537282048</v>
      </c>
      <c r="G186" s="5">
        <f>MIN(0,G185+G58-$AB$2-$AB$4)</f>
        <v>-10.878900052881709</v>
      </c>
      <c r="H186" s="5">
        <f>MIN(0,H185+H58-$AC$2-$AC$4)</f>
        <v>-1.5375462718138491</v>
      </c>
      <c r="I186" s="5">
        <f>MIN(0,I185+I58-$AD$2-$AD$4)</f>
        <v>-18.251718667371502</v>
      </c>
      <c r="J186" s="5">
        <f>MIN(0,J185+J58-$AE$2-$AE$4)</f>
        <v>-75.180327868852444</v>
      </c>
      <c r="K186" s="5">
        <f>MIN(0,K185+K58-$AF$2-$AF$4)</f>
        <v>-16.145690111052541</v>
      </c>
      <c r="L186" s="5">
        <f>MIN(0,L185+L58-$AG$2-$AG$4)</f>
        <v>-53.385510312004271</v>
      </c>
      <c r="M186" s="5">
        <f>MIN(0,M185+M58-$AH$2-$AH$4)</f>
        <v>-8.3976731887887279</v>
      </c>
      <c r="N186" s="5">
        <f>MIN(0,N185+N58-$AI$2-$AI$4)</f>
        <v>-70.492067689053329</v>
      </c>
      <c r="O186" s="5">
        <f>MIN(0,O185+O58-$AJ$2-$AJ$4)</f>
        <v>-8.3677948175568293</v>
      </c>
      <c r="P186" s="5">
        <f>MIN(0,P185+P58-$AK$2-$AK$4)</f>
        <v>-5.6570597567424921</v>
      </c>
      <c r="Q186" s="5">
        <f>MIN(0,Q185+Q58-$AL$2-$AL$4)</f>
        <v>-22.027498677948014</v>
      </c>
      <c r="R186" s="5">
        <f>MIN(0,R185+R58-$AM$2-$AM$4)</f>
        <v>-94.269962982548947</v>
      </c>
      <c r="S186" s="5">
        <f>MIN(0,S185+S58-$AN$2-$AN$4)</f>
        <v>-64.739291380222184</v>
      </c>
      <c r="T186" s="5">
        <f>MIN(0,T185+T58-$AO$2-$AO$4)</f>
        <v>-35.004494976203006</v>
      </c>
      <c r="U186" s="5">
        <f>MIN(0,U185+U58-$AP$2-$AP$4)</f>
        <v>-16.575885774722472</v>
      </c>
    </row>
    <row r="187" spans="1:21" x14ac:dyDescent="0.3">
      <c r="A187" s="1">
        <v>45531</v>
      </c>
      <c r="B187" s="5">
        <f t="shared" si="6"/>
        <v>-71.707562136435655</v>
      </c>
      <c r="C187" s="5">
        <f>MIN(0,C186+C59-$X$2-$X$4)</f>
        <v>-59.624537281861365</v>
      </c>
      <c r="D187" s="5">
        <f>MIN(0,D186+D59-$Y$2-$Y$4)</f>
        <v>-79.143839238497804</v>
      </c>
      <c r="E187" s="5">
        <f>MIN(0,E186+E59-$Z$2-$Z$4)</f>
        <v>-20.893178212585902</v>
      </c>
      <c r="F187" s="5">
        <f>MIN(0,F186+F59-$AA$2-$AA$4)</f>
        <v>-73.089899524061536</v>
      </c>
      <c r="G187" s="5">
        <f>MIN(0,G186+G59-$AB$2-$AB$4)</f>
        <v>-6.9650978318346324</v>
      </c>
      <c r="H187" s="5">
        <f>MIN(0,H186+H59-$AC$2-$AC$4)</f>
        <v>-7.0750925436277017</v>
      </c>
      <c r="I187" s="5">
        <f>MIN(0,I186+I59-$AD$2-$AD$4)</f>
        <v>-14.756213643574567</v>
      </c>
      <c r="J187" s="5">
        <f>MIN(0,J186+J59-$AE$2-$AE$4)</f>
        <v>-73.950819672131132</v>
      </c>
      <c r="K187" s="5">
        <f>MIN(0,K186+K59-$AF$2-$AF$4)</f>
        <v>-17.457429931253497</v>
      </c>
      <c r="L187" s="5">
        <f>MIN(0,L186+L59-$AG$2-$AG$4)</f>
        <v>-55.722104706504538</v>
      </c>
      <c r="M187" s="5">
        <f>MIN(0,M186+M59-$AH$2-$AH$4)</f>
        <v>-11.976203067159956</v>
      </c>
      <c r="N187" s="5">
        <f>MIN(0,N186+N59-$AI$2-$AI$4)</f>
        <v>-78.570597567424556</v>
      </c>
      <c r="O187" s="5">
        <f>MIN(0,O186+O59-$AJ$2-$AJ$4)</f>
        <v>-12.841353781068195</v>
      </c>
      <c r="P187" s="5">
        <f>MIN(0,P186+P59-$AK$2-$AK$4)</f>
        <v>-8.2094130089899924</v>
      </c>
      <c r="Q187" s="5">
        <f>MIN(0,Q186+Q59-$AL$2-$AL$4)</f>
        <v>-20.065044949761866</v>
      </c>
      <c r="R187" s="5">
        <f>MIN(0,R186+R59-$AM$2-$AM$4)</f>
        <v>-95.542570068746727</v>
      </c>
      <c r="S187" s="5">
        <f>MIN(0,S186+S59-$AN$2-$AN$4)</f>
        <v>-63.873083024854658</v>
      </c>
      <c r="T187" s="5">
        <f>MIN(0,T186+T59-$AO$2-$AO$4)</f>
        <v>-34.702273929137959</v>
      </c>
      <c r="U187" s="5">
        <f>MIN(0,U186+U59-$AP$2-$AP$4)</f>
        <v>-21.331306187202649</v>
      </c>
    </row>
    <row r="188" spans="1:21" x14ac:dyDescent="0.3">
      <c r="A188" s="1">
        <v>45532</v>
      </c>
      <c r="B188" s="5">
        <f t="shared" si="6"/>
        <v>-75.640137493389645</v>
      </c>
      <c r="C188" s="5">
        <f>MIN(0,C187+C60-$X$2-$X$4)</f>
        <v>-56.468270756213556</v>
      </c>
      <c r="D188" s="5">
        <f>MIN(0,D187+D60-$Y$2-$Y$4)</f>
        <v>-77.648069804335975</v>
      </c>
      <c r="E188" s="5">
        <f>MIN(0,E187+E60-$Z$2-$Z$4)</f>
        <v>-20.866472765732375</v>
      </c>
      <c r="F188" s="5">
        <f>MIN(0,F187+F60-$AA$2-$AA$4)</f>
        <v>-72.870174510841025</v>
      </c>
      <c r="G188" s="5">
        <f>MIN(0,G187+G60-$AB$2-$AB$4)</f>
        <v>-13.051295610787554</v>
      </c>
      <c r="H188" s="5">
        <f>MIN(0,H187+H60-$AC$2-$AC$4)</f>
        <v>-14.612638815441553</v>
      </c>
      <c r="I188" s="5">
        <f>MIN(0,I187+I60-$AD$2-$AD$4)</f>
        <v>-10.260708619777629</v>
      </c>
      <c r="J188" s="5">
        <f>MIN(0,J187+J60-$AE$2-$AE$4)</f>
        <v>-70.72131147540982</v>
      </c>
      <c r="K188" s="5">
        <f>MIN(0,K187+K60-$AF$2-$AF$4)</f>
        <v>-18.769169751454452</v>
      </c>
      <c r="L188" s="5">
        <f>MIN(0,L187+L60-$AG$2-$AG$4)</f>
        <v>-56.058699101004805</v>
      </c>
      <c r="M188" s="5">
        <f>MIN(0,M187+M60-$AH$2-$AH$4)</f>
        <v>-15.554732945531184</v>
      </c>
      <c r="N188" s="5">
        <f>MIN(0,N187+N60-$AI$2-$AI$4)</f>
        <v>-80.649127445795784</v>
      </c>
      <c r="O188" s="5">
        <f>MIN(0,O187+O60-$AJ$2-$AJ$4)</f>
        <v>-25.314912744579559</v>
      </c>
      <c r="P188" s="5">
        <f>MIN(0,P187+P60-$AK$2-$AK$4)</f>
        <v>-12.761766261237492</v>
      </c>
      <c r="Q188" s="5">
        <f>MIN(0,Q187+Q60-$AL$2-$AL$4)</f>
        <v>-18.102591221575718</v>
      </c>
      <c r="R188" s="5">
        <f>MIN(0,R187+R60-$AM$2-$AM$4)</f>
        <v>-106.81517715494451</v>
      </c>
      <c r="S188" s="5">
        <f>MIN(0,S187+S60-$AN$2-$AN$4)</f>
        <v>-59.006874669487132</v>
      </c>
      <c r="T188" s="5">
        <f>MIN(0,T187+T60-$AO$2-$AO$4)</f>
        <v>-31.400052882072917</v>
      </c>
      <c r="U188" s="5">
        <f>MIN(0,U187+U60-$AP$2-$AP$4)</f>
        <v>-28.086726599682819</v>
      </c>
    </row>
    <row r="189" spans="1:21" x14ac:dyDescent="0.3">
      <c r="A189" s="1">
        <v>45533</v>
      </c>
      <c r="B189" s="5">
        <f t="shared" si="6"/>
        <v>-77.572712850343635</v>
      </c>
      <c r="C189" s="5">
        <f>MIN(0,C188+C61-$X$2-$X$4)</f>
        <v>-52.312004230565748</v>
      </c>
      <c r="D189" s="5">
        <f>MIN(0,D188+D61-$Y$2-$Y$4)</f>
        <v>-73.152300370174146</v>
      </c>
      <c r="E189" s="5">
        <f>MIN(0,E188+E61-$Z$2-$Z$4)</f>
        <v>-19.839767318878849</v>
      </c>
      <c r="F189" s="5">
        <f>MIN(0,F188+F61-$AA$2-$AA$4)</f>
        <v>-72.650449497620514</v>
      </c>
      <c r="G189" s="5">
        <f>MIN(0,G188+G61-$AB$2-$AB$4)</f>
        <v>-14.137493389740476</v>
      </c>
      <c r="H189" s="5">
        <f>MIN(0,H188+H61-$AC$2-$AC$4)</f>
        <v>-22.150185087255405</v>
      </c>
      <c r="I189" s="5">
        <f>MIN(0,I188+I61-$AD$2-$AD$4)</f>
        <v>-7.765203595980692</v>
      </c>
      <c r="J189" s="5">
        <f>MIN(0,J188+J61-$AE$2-$AE$4)</f>
        <v>-70.491803278688508</v>
      </c>
      <c r="K189" s="5">
        <f>MIN(0,K188+K61-$AF$2-$AF$4)</f>
        <v>-21.080909571655408</v>
      </c>
      <c r="L189" s="5">
        <f>MIN(0,L188+L61-$AG$2-$AG$4)</f>
        <v>-56.395293495505072</v>
      </c>
      <c r="M189" s="5">
        <f>MIN(0,M188+M61-$AH$2-$AH$4)</f>
        <v>-18.133262823902413</v>
      </c>
      <c r="N189" s="5">
        <f>MIN(0,N188+N61-$AI$2-$AI$4)</f>
        <v>-79.727657324167012</v>
      </c>
      <c r="O189" s="5">
        <f>MIN(0,O188+O61-$AJ$2-$AJ$4)</f>
        <v>-26.788471708090924</v>
      </c>
      <c r="P189" s="5">
        <f>MIN(0,P188+P61-$AK$2-$AK$4)</f>
        <v>-20.314119513484989</v>
      </c>
      <c r="Q189" s="5">
        <f>MIN(0,Q188+Q61-$AL$2-$AL$4)</f>
        <v>-18.14013749338957</v>
      </c>
      <c r="R189" s="5">
        <f>MIN(0,R188+R61-$AM$2-$AM$4)</f>
        <v>-112.08778424114229</v>
      </c>
      <c r="S189" s="5">
        <f>MIN(0,S188+S61-$AN$2-$AN$4)</f>
        <v>-52.140666314119606</v>
      </c>
      <c r="T189" s="5">
        <f>MIN(0,T188+T61-$AO$2-$AO$4)</f>
        <v>-27.09783183500787</v>
      </c>
      <c r="U189" s="5">
        <f>MIN(0,U188+U61-$AP$2-$AP$4)</f>
        <v>-36.842147012162989</v>
      </c>
    </row>
    <row r="190" spans="1:21" x14ac:dyDescent="0.3">
      <c r="A190" s="1">
        <v>45534</v>
      </c>
      <c r="B190" s="5">
        <f t="shared" si="6"/>
        <v>-83.505288207297625</v>
      </c>
      <c r="C190" s="5">
        <f>MIN(0,C189+C62-$X$2-$X$4)</f>
        <v>-48.155737704917939</v>
      </c>
      <c r="D190" s="5">
        <f>MIN(0,D189+D62-$Y$2-$Y$4)</f>
        <v>-68.656530936012317</v>
      </c>
      <c r="E190" s="5">
        <f>MIN(0,E189+E62-$Z$2-$Z$4)</f>
        <v>-18.813061872025322</v>
      </c>
      <c r="F190" s="5">
        <f>MIN(0,F189+F62-$AA$2-$AA$4)</f>
        <v>-76.430724484400002</v>
      </c>
      <c r="G190" s="5">
        <f>MIN(0,G189+G62-$AB$2-$AB$4)</f>
        <v>-20.223691168693399</v>
      </c>
      <c r="H190" s="5">
        <f>MIN(0,H189+H62-$AC$2-$AC$4)</f>
        <v>-33.687731359069261</v>
      </c>
      <c r="I190" s="5">
        <f>MIN(0,I189+I62-$AD$2-$AD$4)</f>
        <v>-6.2696985721837546</v>
      </c>
      <c r="J190" s="5">
        <f>MIN(0,J189+J62-$AE$2-$AE$4)</f>
        <v>-69.262295081967196</v>
      </c>
      <c r="K190" s="5">
        <f>MIN(0,K189+K62-$AF$2-$AF$4)</f>
        <v>-23.392649391856363</v>
      </c>
      <c r="L190" s="5">
        <f>MIN(0,L189+L62-$AG$2-$AG$4)</f>
        <v>-58.731887890005339</v>
      </c>
      <c r="M190" s="5">
        <f>MIN(0,M189+M62-$AH$2-$AH$4)</f>
        <v>-20.711792702273641</v>
      </c>
      <c r="N190" s="5">
        <f>MIN(0,N189+N62-$AI$2-$AI$4)</f>
        <v>-78.80618720253824</v>
      </c>
      <c r="O190" s="5">
        <f>MIN(0,O189+O62-$AJ$2-$AJ$4)</f>
        <v>-35.26203067160229</v>
      </c>
      <c r="P190" s="5">
        <f>MIN(0,P189+P62-$AK$2-$AK$4)</f>
        <v>-26.866472765732489</v>
      </c>
      <c r="Q190" s="5">
        <f>MIN(0,Q189+Q62-$AL$2-$AL$4)</f>
        <v>-21.177683765203422</v>
      </c>
      <c r="R190" s="5">
        <f>MIN(0,R189+R62-$AM$2-$AM$4)</f>
        <v>-123.36039132734007</v>
      </c>
      <c r="S190" s="5">
        <f>MIN(0,S189+S62-$AN$2-$AN$4)</f>
        <v>-50.27445795875208</v>
      </c>
      <c r="T190" s="5">
        <f>MIN(0,T189+T62-$AO$2-$AO$4)</f>
        <v>-26.795610787942824</v>
      </c>
      <c r="U190" s="5">
        <f>MIN(0,U189+U62-$AP$2-$AP$4)</f>
        <v>-52.597567424643159</v>
      </c>
    </row>
    <row r="191" spans="1:21" x14ac:dyDescent="0.3">
      <c r="A191" s="1">
        <v>45535</v>
      </c>
      <c r="B191" s="5">
        <f t="shared" si="6"/>
        <v>-91.437863564251614</v>
      </c>
      <c r="C191" s="5">
        <f>MIN(0,C190+C63-$X$2-$X$4)</f>
        <v>-46.999471179270131</v>
      </c>
      <c r="D191" s="5">
        <f>MIN(0,D190+D63-$Y$2-$Y$4)</f>
        <v>-66.160761501850487</v>
      </c>
      <c r="E191" s="5">
        <f>MIN(0,E190+E63-$Z$2-$Z$4)</f>
        <v>-24.786356425171796</v>
      </c>
      <c r="F191" s="5">
        <f>MIN(0,F190+F63-$AA$2-$AA$4)</f>
        <v>-81.210999471179491</v>
      </c>
      <c r="G191" s="5">
        <f>MIN(0,G190+G63-$AB$2-$AB$4)</f>
        <v>-25.309888947646328</v>
      </c>
      <c r="H191" s="5">
        <f>MIN(0,H190+H63-$AC$2-$AC$4)</f>
        <v>-46.225277630883113</v>
      </c>
      <c r="I191" s="5">
        <f>MIN(0,I190+I63-$AD$2-$AD$4)</f>
        <v>-3.7741935483868172</v>
      </c>
      <c r="J191" s="5">
        <f>MIN(0,J190+J63-$AE$2-$AE$4)</f>
        <v>-69.032786885245883</v>
      </c>
      <c r="K191" s="5">
        <f>MIN(0,K190+K63-$AF$2-$AF$4)</f>
        <v>-25.704389212057318</v>
      </c>
      <c r="L191" s="5">
        <f>MIN(0,L190+L63-$AG$2-$AG$4)</f>
        <v>-69.068482284505606</v>
      </c>
      <c r="M191" s="5">
        <f>MIN(0,M190+M63-$AH$2-$AH$4)</f>
        <v>-26.290322580644869</v>
      </c>
      <c r="N191" s="5">
        <f>MIN(0,N190+N63-$AI$2-$AI$4)</f>
        <v>-78.884717080909468</v>
      </c>
      <c r="O191" s="5">
        <f>MIN(0,O190+O63-$AJ$2-$AJ$4)</f>
        <v>-43.735589635113655</v>
      </c>
      <c r="P191" s="5">
        <f>MIN(0,P190+P63-$AK$2-$AK$4)</f>
        <v>-29.418826017979981</v>
      </c>
      <c r="Q191" s="5">
        <f>MIN(0,Q190+Q63-$AL$2-$AL$4)</f>
        <v>-22.215230037017275</v>
      </c>
      <c r="R191" s="5">
        <f>MIN(0,R190+R63-$AM$2-$AM$4)</f>
        <v>-125.63299841353785</v>
      </c>
      <c r="S191" s="5">
        <f>MIN(0,S190+S63-$AN$2-$AN$4)</f>
        <v>-45.408249603384554</v>
      </c>
      <c r="T191" s="5">
        <f>MIN(0,T190+T63-$AO$2-$AO$4)</f>
        <v>-25.493389740877777</v>
      </c>
      <c r="U191" s="5">
        <f>MIN(0,U190+U63-$AP$2-$AP$4)</f>
        <v>-58.352987837123329</v>
      </c>
    </row>
    <row r="192" spans="1:21" x14ac:dyDescent="0.3">
      <c r="A192" s="1">
        <v>45536</v>
      </c>
      <c r="B192" s="5">
        <f t="shared" si="6"/>
        <v>-101.3704389212056</v>
      </c>
      <c r="C192" s="5">
        <f>MIN(0,C191+C64-$X$2-$X$4)</f>
        <v>-45.843204653622323</v>
      </c>
      <c r="D192" s="5">
        <f>MIN(0,D191+D64-$Y$2-$Y$4)</f>
        <v>-67.664992067688658</v>
      </c>
      <c r="E192" s="5">
        <f>MIN(0,E191+E64-$Z$2-$Z$4)</f>
        <v>-26.759650978318277</v>
      </c>
      <c r="F192" s="5">
        <f>MIN(0,F191+F64-$AA$2-$AA$4)</f>
        <v>-93.99127445795898</v>
      </c>
      <c r="G192" s="5">
        <f>MIN(0,G191+G64-$AB$2-$AB$4)</f>
        <v>-32.396086726599258</v>
      </c>
      <c r="H192" s="5">
        <f>MIN(0,H191+H64-$AC$2-$AC$4)</f>
        <v>-51.762823902696965</v>
      </c>
      <c r="I192" s="5">
        <f>MIN(0,I191+I64-$AD$2-$AD$4)</f>
        <v>-2.2786885245898798</v>
      </c>
      <c r="J192" s="5">
        <f>MIN(0,J191+J64-$AE$2-$AE$4)</f>
        <v>-73.803278688524571</v>
      </c>
      <c r="K192" s="5">
        <f>MIN(0,K191+K64-$AF$2-$AF$4)</f>
        <v>-28.016129032258274</v>
      </c>
      <c r="L192" s="5">
        <f>MIN(0,L191+L64-$AG$2-$AG$4)</f>
        <v>-74.405076679005873</v>
      </c>
      <c r="M192" s="5">
        <f>MIN(0,M191+M64-$AH$2-$AH$4)</f>
        <v>-33.868852459016097</v>
      </c>
      <c r="N192" s="5">
        <f>MIN(0,N191+N64-$AI$2-$AI$4)</f>
        <v>-85.963246959280696</v>
      </c>
      <c r="O192" s="5">
        <f>MIN(0,O191+O64-$AJ$2-$AJ$4)</f>
        <v>-60.209148598625021</v>
      </c>
      <c r="P192" s="5">
        <f>MIN(0,P191+P64-$AK$2-$AK$4)</f>
        <v>-30.971179270227474</v>
      </c>
      <c r="Q192" s="5">
        <f>MIN(0,Q191+Q64-$AL$2-$AL$4)</f>
        <v>-20.252776308831127</v>
      </c>
      <c r="R192" s="5">
        <f>MIN(0,R191+R64-$AM$2-$AM$4)</f>
        <v>-125.90560549973563</v>
      </c>
      <c r="S192" s="5">
        <f>MIN(0,S191+S64-$AN$2-$AN$4)</f>
        <v>-40.542041248017028</v>
      </c>
      <c r="T192" s="5">
        <f>MIN(0,T191+T64-$AO$2-$AO$4)</f>
        <v>-23.191168693812731</v>
      </c>
      <c r="U192" s="5">
        <f>MIN(0,U191+U64-$AP$2-$AP$4)</f>
        <v>-61.108408249603499</v>
      </c>
    </row>
    <row r="193" spans="1:21" x14ac:dyDescent="0.3">
      <c r="A193" s="1">
        <v>45537</v>
      </c>
      <c r="B193" s="5">
        <f t="shared" si="6"/>
        <v>-118.30301427815959</v>
      </c>
      <c r="C193" s="5">
        <f>MIN(0,C192+C65-$X$2-$X$4)</f>
        <v>-41.686938127974514</v>
      </c>
      <c r="D193" s="5">
        <f>MIN(0,D192+D65-$Y$2-$Y$4)</f>
        <v>-72.169222633526829</v>
      </c>
      <c r="E193" s="5">
        <f>MIN(0,E192+E65-$Z$2-$Z$4)</f>
        <v>-25.732945531464757</v>
      </c>
      <c r="F193" s="5">
        <f>MIN(0,F192+F65-$AA$2-$AA$4)</f>
        <v>-104.77154944473847</v>
      </c>
      <c r="G193" s="5">
        <f>MIN(0,G192+G65-$AB$2-$AB$4)</f>
        <v>-44.482284505552187</v>
      </c>
      <c r="H193" s="5">
        <f>MIN(0,H192+H65-$AC$2-$AC$4)</f>
        <v>-57.300370174510817</v>
      </c>
      <c r="I193" s="5">
        <f>MIN(0,I192+I65-$AD$2-$AD$4)</f>
        <v>-2.7831835007929424</v>
      </c>
      <c r="J193" s="5">
        <f>MIN(0,J192+J65-$AE$2-$AE$4)</f>
        <v>-80.573770491803259</v>
      </c>
      <c r="K193" s="5">
        <f>MIN(0,K192+K65-$AF$2-$AF$4)</f>
        <v>-27.327868852459229</v>
      </c>
      <c r="L193" s="5">
        <f>MIN(0,L192+L65-$AG$2-$AG$4)</f>
        <v>-78.74167107350614</v>
      </c>
      <c r="M193" s="5">
        <f>MIN(0,M192+M65-$AH$2-$AH$4)</f>
        <v>-42.447382337387324</v>
      </c>
      <c r="N193" s="5">
        <f>MIN(0,N192+N65-$AI$2-$AI$4)</f>
        <v>-89.041776837651923</v>
      </c>
      <c r="O193" s="5">
        <f>MIN(0,O192+O65-$AJ$2-$AJ$4)</f>
        <v>-69.682707562136386</v>
      </c>
      <c r="P193" s="5">
        <f>MIN(0,P192+P65-$AK$2-$AK$4)</f>
        <v>-31.523532522474966</v>
      </c>
      <c r="Q193" s="5">
        <f>MIN(0,Q192+Q65-$AL$2-$AL$4)</f>
        <v>-17.290322580644979</v>
      </c>
      <c r="R193" s="5">
        <f>MIN(0,R192+R65-$AM$2-$AM$4)</f>
        <v>-128.17821258593341</v>
      </c>
      <c r="S193" s="5">
        <f>MIN(0,S192+S65-$AN$2-$AN$4)</f>
        <v>-41.675832892649503</v>
      </c>
      <c r="T193" s="5">
        <f>MIN(0,T192+T65-$AO$2-$AO$4)</f>
        <v>-20.888947646747685</v>
      </c>
      <c r="U193" s="5">
        <f>MIN(0,U192+U65-$AP$2-$AP$4)</f>
        <v>-60.863828662083669</v>
      </c>
    </row>
    <row r="194" spans="1:21" x14ac:dyDescent="0.3">
      <c r="A194" s="1">
        <v>45538</v>
      </c>
      <c r="B194" s="5">
        <f t="shared" si="6"/>
        <v>-121.23558963511358</v>
      </c>
      <c r="C194" s="5">
        <f>MIN(0,C193+C66-$X$2-$X$4)</f>
        <v>-35.530671602326706</v>
      </c>
      <c r="D194" s="5">
        <f>MIN(0,D193+D66-$Y$2-$Y$4)</f>
        <v>-83.673453199364999</v>
      </c>
      <c r="E194" s="5">
        <f>MIN(0,E193+E66-$Z$2-$Z$4)</f>
        <v>-31.706240084611238</v>
      </c>
      <c r="F194" s="5">
        <f>MIN(0,F193+F66-$AA$2-$AA$4)</f>
        <v>-114.55182443151796</v>
      </c>
      <c r="G194" s="5">
        <f>MIN(0,G193+G66-$AB$2-$AB$4)</f>
        <v>-58.568482284505116</v>
      </c>
      <c r="H194" s="5">
        <f>MIN(0,H193+H66-$AC$2-$AC$4)</f>
        <v>-57.83791644632467</v>
      </c>
      <c r="I194" s="5">
        <f>MIN(0,I193+I66-$AD$2-$AD$4)</f>
        <v>-2.287678476996005</v>
      </c>
      <c r="J194" s="5">
        <f>MIN(0,J193+J66-$AE$2-$AE$4)</f>
        <v>-86.344262295081947</v>
      </c>
      <c r="K194" s="5">
        <f>MIN(0,K193+K66-$AF$2-$AF$4)</f>
        <v>-27.639608672660184</v>
      </c>
      <c r="L194" s="5">
        <f>MIN(0,L193+L66-$AG$2-$AG$4)</f>
        <v>-84.078265468006407</v>
      </c>
      <c r="M194" s="5">
        <f>MIN(0,M193+M66-$AH$2-$AH$4)</f>
        <v>-46.025912215758552</v>
      </c>
      <c r="N194" s="5">
        <f>MIN(0,N193+N66-$AI$2-$AI$4)</f>
        <v>-94.120306716023151</v>
      </c>
      <c r="O194" s="5">
        <f>MIN(0,O193+O66-$AJ$2-$AJ$4)</f>
        <v>-78.156266525647752</v>
      </c>
      <c r="P194" s="5">
        <f>MIN(0,P193+P66-$AK$2-$AK$4)</f>
        <v>-31.075885774722458</v>
      </c>
      <c r="Q194" s="5">
        <f>MIN(0,Q193+Q66-$AL$2-$AL$4)</f>
        <v>-15.327868852458831</v>
      </c>
      <c r="R194" s="5">
        <f>MIN(0,R193+R66-$AM$2-$AM$4)</f>
        <v>-134.45081967213119</v>
      </c>
      <c r="S194" s="5">
        <f>MIN(0,S193+S66-$AN$2-$AN$4)</f>
        <v>-36.809624537281977</v>
      </c>
      <c r="T194" s="5">
        <f>MIN(0,T193+T66-$AO$2-$AO$4)</f>
        <v>-16.586726599682638</v>
      </c>
      <c r="U194" s="5">
        <f>MIN(0,U193+U66-$AP$2-$AP$4)</f>
        <v>-61.619249074563839</v>
      </c>
    </row>
    <row r="195" spans="1:21" x14ac:dyDescent="0.3">
      <c r="A195" s="1">
        <v>45539</v>
      </c>
      <c r="B195" s="5">
        <f t="shared" si="6"/>
        <v>-127.16816499206757</v>
      </c>
      <c r="C195" s="5">
        <f>MIN(0,C194+C67-$X$2-$X$4)</f>
        <v>-41.374405076678897</v>
      </c>
      <c r="D195" s="5">
        <f>MIN(0,D194+D67-$Y$2-$Y$4)</f>
        <v>-82.17768376520317</v>
      </c>
      <c r="E195" s="5">
        <f>MIN(0,E194+E67-$Z$2-$Z$4)</f>
        <v>-28.679534637757719</v>
      </c>
      <c r="F195" s="5">
        <f>MIN(0,F194+F67-$AA$2-$AA$4)</f>
        <v>-119.33209941829745</v>
      </c>
      <c r="G195" s="5">
        <f>MIN(0,G194+G67-$AB$2-$AB$4)</f>
        <v>-64.654680063458045</v>
      </c>
      <c r="H195" s="5">
        <f>MIN(0,H194+H67-$AC$2-$AC$4)</f>
        <v>-52.375462718138522</v>
      </c>
      <c r="I195" s="5">
        <f>MIN(0,I194+I67-$AD$2-$AD$4)</f>
        <v>-1.7921734531990676</v>
      </c>
      <c r="J195" s="5">
        <f>MIN(0,J194+J67-$AE$2-$AE$4)</f>
        <v>-91.114754098360635</v>
      </c>
      <c r="K195" s="5">
        <f>MIN(0,K194+K67-$AF$2-$AF$4)</f>
        <v>-29.95134849286114</v>
      </c>
      <c r="L195" s="5">
        <f>MIN(0,L194+L67-$AG$2-$AG$4)</f>
        <v>-86.414859862506674</v>
      </c>
      <c r="M195" s="5">
        <f>MIN(0,M194+M67-$AH$2-$AH$4)</f>
        <v>-46.60444209412978</v>
      </c>
      <c r="N195" s="5">
        <f>MIN(0,N194+N67-$AI$2-$AI$4)</f>
        <v>-97.198836594394379</v>
      </c>
      <c r="O195" s="5">
        <f>MIN(0,O194+O67-$AJ$2-$AJ$4)</f>
        <v>-82.629825489159117</v>
      </c>
      <c r="P195" s="5">
        <f>MIN(0,P194+P67-$AK$2-$AK$4)</f>
        <v>-38.62823902696995</v>
      </c>
      <c r="Q195" s="5">
        <f>MIN(0,Q194+Q67-$AL$2-$AL$4)</f>
        <v>-28.365415124272683</v>
      </c>
      <c r="R195" s="5">
        <f>MIN(0,R194+R67-$AM$2-$AM$4)</f>
        <v>-148.72342675832897</v>
      </c>
      <c r="S195" s="5">
        <f>MIN(0,S194+S67-$AN$2-$AN$4)</f>
        <v>-32.943416181914451</v>
      </c>
      <c r="T195" s="5">
        <f>MIN(0,T194+T67-$AO$2-$AO$4)</f>
        <v>-22.284505552617592</v>
      </c>
      <c r="U195" s="5">
        <f>MIN(0,U194+U67-$AP$2-$AP$4)</f>
        <v>-59.374669487044009</v>
      </c>
    </row>
    <row r="196" spans="1:21" x14ac:dyDescent="0.3">
      <c r="A196" s="1">
        <v>45540</v>
      </c>
      <c r="B196" s="5">
        <f t="shared" ref="B196:B252" si="7">MIN(0,B195+B68-$W$2-$W$4)</f>
        <v>-130.10074034902155</v>
      </c>
      <c r="C196" s="5">
        <f>MIN(0,C195+C68-$X$2-$X$4)</f>
        <v>-47.218138551031089</v>
      </c>
      <c r="D196" s="5">
        <f>MIN(0,D195+D68-$Y$2-$Y$4)</f>
        <v>-79.681914331041341</v>
      </c>
      <c r="E196" s="5">
        <f>MIN(0,E195+E68-$Z$2-$Z$4)</f>
        <v>-22.652829190904193</v>
      </c>
      <c r="F196" s="5">
        <f>MIN(0,F195+F68-$AA$2-$AA$4)</f>
        <v>-130.11237440507693</v>
      </c>
      <c r="G196" s="5">
        <f>MIN(0,G195+G68-$AB$2-$AB$4)</f>
        <v>-61.740877842410974</v>
      </c>
      <c r="H196" s="5">
        <f>MIN(0,H195+H68-$AC$2-$AC$4)</f>
        <v>-48.913008989952374</v>
      </c>
      <c r="I196" s="5">
        <f>MIN(0,I195+I68-$AD$2-$AD$4)</f>
        <v>-4.2966684294021302</v>
      </c>
      <c r="J196" s="5">
        <f>MIN(0,J195+J68-$AE$2-$AE$4)</f>
        <v>-93.885245901639323</v>
      </c>
      <c r="K196" s="5">
        <f>MIN(0,K195+K68-$AF$2-$AF$4)</f>
        <v>-36.263088313062099</v>
      </c>
      <c r="L196" s="5">
        <f>MIN(0,L195+L68-$AG$2-$AG$4)</f>
        <v>-93.751454257006941</v>
      </c>
      <c r="M196" s="5">
        <f>MIN(0,M195+M68-$AH$2-$AH$4)</f>
        <v>-49.182971972501008</v>
      </c>
      <c r="N196" s="5">
        <f>MIN(0,N195+N68-$AI$2-$AI$4)</f>
        <v>-97.277366472765607</v>
      </c>
      <c r="O196" s="5">
        <f>MIN(0,O195+O68-$AJ$2-$AJ$4)</f>
        <v>-87.103384452670483</v>
      </c>
      <c r="P196" s="5">
        <f>MIN(0,P195+P68-$AK$2-$AK$4)</f>
        <v>-45.180592279217443</v>
      </c>
      <c r="Q196" s="5">
        <f>MIN(0,Q195+Q68-$AL$2-$AL$4)</f>
        <v>-43.402961396086539</v>
      </c>
      <c r="R196" s="5">
        <f>MIN(0,R195+R68-$AM$2-$AM$4)</f>
        <v>-154.99603384452675</v>
      </c>
      <c r="S196" s="5">
        <f>MIN(0,S195+S68-$AN$2-$AN$4)</f>
        <v>-29.077207826546925</v>
      </c>
      <c r="T196" s="5">
        <f>MIN(0,T195+T68-$AO$2-$AO$4)</f>
        <v>-20.982284505552546</v>
      </c>
      <c r="U196" s="5">
        <f>MIN(0,U195+U68-$AP$2-$AP$4)</f>
        <v>-62.130089899524179</v>
      </c>
    </row>
    <row r="197" spans="1:21" x14ac:dyDescent="0.3">
      <c r="A197" s="1">
        <v>45541</v>
      </c>
      <c r="B197" s="5">
        <f t="shared" si="7"/>
        <v>-131.03331570597553</v>
      </c>
      <c r="C197" s="5">
        <f>MIN(0,C196+C69-$X$2-$X$4)</f>
        <v>-52.061872025383281</v>
      </c>
      <c r="D197" s="5">
        <f>MIN(0,D196+D69-$Y$2-$Y$4)</f>
        <v>-79.186144896879512</v>
      </c>
      <c r="E197" s="5">
        <f>MIN(0,E196+E69-$Z$2-$Z$4)</f>
        <v>-16.626123744050666</v>
      </c>
      <c r="F197" s="5">
        <f>MIN(0,F196+F69-$AA$2-$AA$4)</f>
        <v>-155.89264939185642</v>
      </c>
      <c r="G197" s="5">
        <f>MIN(0,G196+G69-$AB$2-$AB$4)</f>
        <v>-60.827075621363903</v>
      </c>
      <c r="H197" s="5">
        <f>MIN(0,H196+H69-$AC$2-$AC$4)</f>
        <v>-47.450555261766226</v>
      </c>
      <c r="I197" s="5">
        <f>MIN(0,I196+I69-$AD$2-$AD$4)</f>
        <v>-17.801163405605191</v>
      </c>
      <c r="J197" s="5">
        <f>MIN(0,J196+J69-$AE$2-$AE$4)</f>
        <v>-99.65573770491801</v>
      </c>
      <c r="K197" s="5">
        <f>MIN(0,K196+K69-$AF$2-$AF$4)</f>
        <v>-42.574828133263054</v>
      </c>
      <c r="L197" s="5">
        <f>MIN(0,L196+L69-$AG$2-$AG$4)</f>
        <v>-99.088048651507208</v>
      </c>
      <c r="M197" s="5">
        <f>MIN(0,M196+M69-$AH$2-$AH$4)</f>
        <v>-55.761501850872236</v>
      </c>
      <c r="N197" s="5">
        <f>MIN(0,N196+N69-$AI$2-$AI$4)</f>
        <v>-98.355896351136835</v>
      </c>
      <c r="O197" s="5">
        <f>MIN(0,O196+O69-$AJ$2-$AJ$4)</f>
        <v>-89.576943416181848</v>
      </c>
      <c r="P197" s="5">
        <f>MIN(0,P196+P69-$AK$2-$AK$4)</f>
        <v>-46.732945531464935</v>
      </c>
      <c r="Q197" s="5">
        <f>MIN(0,Q196+Q69-$AL$2-$AL$4)</f>
        <v>-61.440507667900391</v>
      </c>
      <c r="R197" s="5">
        <f>MIN(0,R196+R69-$AM$2-$AM$4)</f>
        <v>-161.26864093072453</v>
      </c>
      <c r="S197" s="5">
        <f>MIN(0,S196+S69-$AN$2-$AN$4)</f>
        <v>-26.210999471179399</v>
      </c>
      <c r="T197" s="5">
        <f>MIN(0,T196+T69-$AO$2-$AO$4)</f>
        <v>-17.680063458487499</v>
      </c>
      <c r="U197" s="5">
        <f>MIN(0,U196+U69-$AP$2-$AP$4)</f>
        <v>-66.885510312004357</v>
      </c>
    </row>
    <row r="198" spans="1:21" x14ac:dyDescent="0.3">
      <c r="A198" s="1">
        <v>45542</v>
      </c>
      <c r="B198" s="5">
        <f t="shared" si="7"/>
        <v>-131.9658910629295</v>
      </c>
      <c r="C198" s="5">
        <f>MIN(0,C197+C70-$X$2-$X$4)</f>
        <v>-52.905605499735472</v>
      </c>
      <c r="D198" s="5">
        <f>MIN(0,D197+D70-$Y$2-$Y$4)</f>
        <v>-77.690375462717682</v>
      </c>
      <c r="E198" s="5">
        <f>MIN(0,E197+E70-$Z$2-$Z$4)</f>
        <v>-15.599418297197138</v>
      </c>
      <c r="F198" s="5">
        <f>MIN(0,F197+F70-$AA$2-$AA$4)</f>
        <v>-181.67292437863591</v>
      </c>
      <c r="G198" s="5">
        <f>MIN(0,G197+G70-$AB$2-$AB$4)</f>
        <v>-60.913273400316832</v>
      </c>
      <c r="H198" s="5">
        <f>MIN(0,H197+H70-$AC$2-$AC$4)</f>
        <v>-48.988101533580078</v>
      </c>
      <c r="I198" s="5">
        <f>MIN(0,I197+I70-$AD$2-$AD$4)</f>
        <v>-29.305658381808254</v>
      </c>
      <c r="J198" s="5">
        <f>MIN(0,J197+J70-$AE$2-$AE$4)</f>
        <v>-100.4262295081967</v>
      </c>
      <c r="K198" s="5">
        <f>MIN(0,K197+K70-$AF$2-$AF$4)</f>
        <v>-46.886567953464009</v>
      </c>
      <c r="L198" s="5">
        <f>MIN(0,L197+L70-$AG$2-$AG$4)</f>
        <v>-109.42464304600747</v>
      </c>
      <c r="M198" s="5">
        <f>MIN(0,M197+M70-$AH$2-$AH$4)</f>
        <v>-61.340031729243464</v>
      </c>
      <c r="N198" s="5">
        <f>MIN(0,N197+N70-$AI$2-$AI$4)</f>
        <v>-97.434426229508063</v>
      </c>
      <c r="O198" s="5">
        <f>MIN(0,O197+O70-$AJ$2-$AJ$4)</f>
        <v>-93.050502379693214</v>
      </c>
      <c r="P198" s="5">
        <f>MIN(0,P197+P70-$AK$2-$AK$4)</f>
        <v>-47.285298783712427</v>
      </c>
      <c r="Q198" s="5">
        <f>MIN(0,Q197+Q70-$AL$2-$AL$4)</f>
        <v>-85.478053939714243</v>
      </c>
      <c r="R198" s="5">
        <f>MIN(0,R197+R70-$AM$2-$AM$4)</f>
        <v>-160.54124801692231</v>
      </c>
      <c r="S198" s="5">
        <f>MIN(0,S197+S70-$AN$2-$AN$4)</f>
        <v>-23.344791115811873</v>
      </c>
      <c r="T198" s="5">
        <f>MIN(0,T197+T70-$AO$2-$AO$4)</f>
        <v>-15.377842411422453</v>
      </c>
      <c r="U198" s="5">
        <f>MIN(0,U197+U70-$AP$2-$AP$4)</f>
        <v>-71.640930724484534</v>
      </c>
    </row>
    <row r="199" spans="1:21" x14ac:dyDescent="0.3">
      <c r="A199" s="1">
        <v>45543</v>
      </c>
      <c r="B199" s="5">
        <f t="shared" si="7"/>
        <v>-132.89846641988348</v>
      </c>
      <c r="C199" s="5">
        <f>MIN(0,C198+C71-$X$2-$X$4)</f>
        <v>-51.749338974087664</v>
      </c>
      <c r="D199" s="5">
        <f>MIN(0,D198+D71-$Y$2-$Y$4)</f>
        <v>-77.194606028555853</v>
      </c>
      <c r="E199" s="5">
        <f>MIN(0,E198+E71-$Z$2-$Z$4)</f>
        <v>-14.572712850343612</v>
      </c>
      <c r="F199" s="5">
        <f>MIN(0,F198+F71-$AA$2-$AA$4)</f>
        <v>-198.4531993654154</v>
      </c>
      <c r="G199" s="5">
        <f>MIN(0,G198+G71-$AB$2-$AB$4)</f>
        <v>-61.999471179269761</v>
      </c>
      <c r="H199" s="5">
        <f>MIN(0,H198+H71-$AC$2-$AC$4)</f>
        <v>-51.52564780539393</v>
      </c>
      <c r="I199" s="5">
        <f>MIN(0,I198+I71-$AD$2-$AD$4)</f>
        <v>-34.81015335801132</v>
      </c>
      <c r="J199" s="5">
        <f>MIN(0,J198+J71-$AE$2-$AE$4)</f>
        <v>-114.19672131147539</v>
      </c>
      <c r="K199" s="5">
        <f>MIN(0,K198+K71-$AF$2-$AF$4)</f>
        <v>-49.198307773664965</v>
      </c>
      <c r="L199" s="5">
        <f>MIN(0,L198+L71-$AG$2-$AG$4)</f>
        <v>-116.76123744050774</v>
      </c>
      <c r="M199" s="5">
        <f>MIN(0,M198+M71-$AH$2-$AH$4)</f>
        <v>-64.918561607614691</v>
      </c>
      <c r="N199" s="5">
        <f>MIN(0,N198+N71-$AI$2-$AI$4)</f>
        <v>-95.51295610787929</v>
      </c>
      <c r="O199" s="5">
        <f>MIN(0,O198+O71-$AJ$2-$AJ$4)</f>
        <v>-93.524061343204579</v>
      </c>
      <c r="P199" s="5">
        <f>MIN(0,P198+P71-$AK$2-$AK$4)</f>
        <v>-45.83765203595992</v>
      </c>
      <c r="Q199" s="5">
        <f>MIN(0,Q198+Q71-$AL$2-$AL$4)</f>
        <v>-105.5156002115281</v>
      </c>
      <c r="R199" s="5">
        <f>MIN(0,R198+R71-$AM$2-$AM$4)</f>
        <v>-163.81385510312009</v>
      </c>
      <c r="S199" s="5">
        <f>MIN(0,S198+S71-$AN$2-$AN$4)</f>
        <v>-17.478582760444347</v>
      </c>
      <c r="T199" s="5">
        <f>MIN(0,T198+T71-$AO$2-$AO$4)</f>
        <v>-19.075621364357406</v>
      </c>
      <c r="U199" s="5">
        <f>MIN(0,U198+U71-$AP$2-$AP$4)</f>
        <v>-77.396351136964711</v>
      </c>
    </row>
    <row r="200" spans="1:21" x14ac:dyDescent="0.3">
      <c r="A200" s="1">
        <v>45544</v>
      </c>
      <c r="B200" s="5">
        <f t="shared" si="7"/>
        <v>-131.83104177683745</v>
      </c>
      <c r="C200" s="5">
        <f>MIN(0,C199+C72-$X$2-$X$4)</f>
        <v>-54.593072448439855</v>
      </c>
      <c r="D200" s="5">
        <f>MIN(0,D199+D72-$Y$2-$Y$4)</f>
        <v>-86.698836594394024</v>
      </c>
      <c r="E200" s="5">
        <f>MIN(0,E199+E72-$Z$2-$Z$4)</f>
        <v>-27.546007403490094</v>
      </c>
      <c r="F200" s="5">
        <f>MIN(0,F199+F72-$AA$2-$AA$4)</f>
        <v>-210.23347435219489</v>
      </c>
      <c r="G200" s="5">
        <f>MIN(0,G199+G72-$AB$2-$AB$4)</f>
        <v>-63.085668958222691</v>
      </c>
      <c r="H200" s="5">
        <f>MIN(0,H199+H72-$AC$2-$AC$4)</f>
        <v>-50.063194077207783</v>
      </c>
      <c r="I200" s="5">
        <f>MIN(0,I199+I72-$AD$2-$AD$4)</f>
        <v>-39.314648334214382</v>
      </c>
      <c r="J200" s="5">
        <f>MIN(0,J199+J72-$AE$2-$AE$4)</f>
        <v>-116.96721311475407</v>
      </c>
      <c r="K200" s="5">
        <f>MIN(0,K199+K72-$AF$2-$AF$4)</f>
        <v>-50.51004759386592</v>
      </c>
      <c r="L200" s="5">
        <f>MIN(0,L199+L72-$AG$2-$AG$4)</f>
        <v>-124.09783183500801</v>
      </c>
      <c r="M200" s="5">
        <f>MIN(0,M199+M72-$AH$2-$AH$4)</f>
        <v>-67.497091485985919</v>
      </c>
      <c r="N200" s="5">
        <f>MIN(0,N199+N72-$AI$2-$AI$4)</f>
        <v>-95.591485986250518</v>
      </c>
      <c r="O200" s="5">
        <f>MIN(0,O199+O72-$AJ$2-$AJ$4)</f>
        <v>-96.997620306715945</v>
      </c>
      <c r="P200" s="5">
        <f>MIN(0,P199+P72-$AK$2-$AK$4)</f>
        <v>-45.390005288207412</v>
      </c>
      <c r="Q200" s="5">
        <f>MIN(0,Q199+Q72-$AL$2-$AL$4)</f>
        <v>-117.55314648334195</v>
      </c>
      <c r="R200" s="5">
        <f>MIN(0,R199+R72-$AM$2-$AM$4)</f>
        <v>-172.08646218931787</v>
      </c>
      <c r="S200" s="5">
        <f>MIN(0,S199+S72-$AN$2-$AN$4)</f>
        <v>-12.612374405076814</v>
      </c>
      <c r="T200" s="5">
        <f>MIN(0,T199+T72-$AO$2-$AO$4)</f>
        <v>-22.77340031729236</v>
      </c>
      <c r="U200" s="5">
        <f>MIN(0,U199+U72-$AP$2-$AP$4)</f>
        <v>-80.151771549444888</v>
      </c>
    </row>
    <row r="201" spans="1:21" x14ac:dyDescent="0.3">
      <c r="A201" s="1">
        <v>45545</v>
      </c>
      <c r="B201" s="5">
        <f t="shared" si="7"/>
        <v>-137.76361713379143</v>
      </c>
      <c r="C201" s="5">
        <f>MIN(0,C200+C73-$X$2-$X$4)</f>
        <v>-61.436805922792047</v>
      </c>
      <c r="D201" s="5">
        <f>MIN(0,D200+D73-$Y$2-$Y$4)</f>
        <v>-97.203067160232195</v>
      </c>
      <c r="E201" s="5">
        <f>MIN(0,E200+E73-$Z$2-$Z$4)</f>
        <v>-30.519301956636575</v>
      </c>
      <c r="F201" s="5">
        <f>MIN(0,F200+F73-$AA$2-$AA$4)</f>
        <v>-220.01374933897438</v>
      </c>
      <c r="G201" s="5">
        <f>MIN(0,G200+G73-$AB$2-$AB$4)</f>
        <v>-61.17186673717562</v>
      </c>
      <c r="H201" s="5">
        <f>MIN(0,H200+H73-$AC$2-$AC$4)</f>
        <v>-44.600740349021635</v>
      </c>
      <c r="I201" s="5">
        <f>MIN(0,I200+I73-$AD$2-$AD$4)</f>
        <v>-46.819143310417445</v>
      </c>
      <c r="J201" s="5">
        <f>MIN(0,J200+J73-$AE$2-$AE$4)</f>
        <v>-119.73770491803276</v>
      </c>
      <c r="K201" s="5">
        <f>MIN(0,K200+K73-$AF$2-$AF$4)</f>
        <v>-53.821787414066875</v>
      </c>
      <c r="L201" s="5">
        <f>MIN(0,L200+L73-$AG$2-$AG$4)</f>
        <v>-129.43442622950826</v>
      </c>
      <c r="M201" s="5">
        <f>MIN(0,M200+M73-$AH$2-$AH$4)</f>
        <v>-70.075621364357147</v>
      </c>
      <c r="N201" s="5">
        <f>MIN(0,N200+N73-$AI$2-$AI$4)</f>
        <v>-96.670015864621746</v>
      </c>
      <c r="O201" s="5">
        <f>MIN(0,O200+O73-$AJ$2-$AJ$4)</f>
        <v>-104.47117927022731</v>
      </c>
      <c r="P201" s="5">
        <f>MIN(0,P200+P73-$AK$2-$AK$4)</f>
        <v>-42.942358540454904</v>
      </c>
      <c r="Q201" s="5">
        <f>MIN(0,Q200+Q73-$AL$2-$AL$4)</f>
        <v>-126.5906927551558</v>
      </c>
      <c r="R201" s="5">
        <f>MIN(0,R200+R73-$AM$2-$AM$4)</f>
        <v>-179.35906927551565</v>
      </c>
      <c r="S201" s="5">
        <f>MIN(0,S200+S73-$AN$2-$AN$4)</f>
        <v>-8.746166049709295</v>
      </c>
      <c r="T201" s="5">
        <f>MIN(0,T200+T73-$AO$2-$AO$4)</f>
        <v>-24.471179270227314</v>
      </c>
      <c r="U201" s="5">
        <f>MIN(0,U200+U73-$AP$2-$AP$4)</f>
        <v>-84.907191961925065</v>
      </c>
    </row>
    <row r="202" spans="1:21" x14ac:dyDescent="0.3">
      <c r="A202" s="1">
        <v>45546</v>
      </c>
      <c r="B202" s="5">
        <f t="shared" si="7"/>
        <v>-141.6961924907454</v>
      </c>
      <c r="C202" s="5">
        <f>MIN(0,C201+C74-$X$2-$X$4)</f>
        <v>-66.280539397144238</v>
      </c>
      <c r="D202" s="5">
        <f>MIN(0,D201+D74-$Y$2-$Y$4)</f>
        <v>-104.70729772607037</v>
      </c>
      <c r="E202" s="5">
        <f>MIN(0,E201+E74-$Z$2-$Z$4)</f>
        <v>-33.492596509783056</v>
      </c>
      <c r="F202" s="5">
        <f>MIN(0,F201+F74-$AA$2-$AA$4)</f>
        <v>-227.79402432575387</v>
      </c>
      <c r="G202" s="5">
        <f>MIN(0,G201+G74-$AB$2-$AB$4)</f>
        <v>-61.258064516128549</v>
      </c>
      <c r="H202" s="5">
        <f>MIN(0,H201+H74-$AC$2-$AC$4)</f>
        <v>-39.138286620835487</v>
      </c>
      <c r="I202" s="5">
        <f>MIN(0,I201+I74-$AD$2-$AD$4)</f>
        <v>-53.323638286620508</v>
      </c>
      <c r="J202" s="5">
        <f>MIN(0,J201+J74-$AE$2-$AE$4)</f>
        <v>-122.50819672131145</v>
      </c>
      <c r="K202" s="5">
        <f>MIN(0,K201+K74-$AF$2-$AF$4)</f>
        <v>-57.133527234267831</v>
      </c>
      <c r="L202" s="5">
        <f>MIN(0,L201+L74-$AG$2-$AG$4)</f>
        <v>-135.77102062400851</v>
      </c>
      <c r="M202" s="5">
        <f>MIN(0,M201+M74-$AH$2-$AH$4)</f>
        <v>-72.654151242728375</v>
      </c>
      <c r="N202" s="5">
        <f>MIN(0,N201+N74-$AI$2-$AI$4)</f>
        <v>-101.74854574299297</v>
      </c>
      <c r="O202" s="5">
        <f>MIN(0,O201+O74-$AJ$2-$AJ$4)</f>
        <v>-116.94473823373868</v>
      </c>
      <c r="P202" s="5">
        <f>MIN(0,P201+P74-$AK$2-$AK$4)</f>
        <v>-38.494711792702397</v>
      </c>
      <c r="Q202" s="5">
        <f>MIN(0,Q201+Q74-$AL$2-$AL$4)</f>
        <v>-133.62823902696965</v>
      </c>
      <c r="R202" s="5">
        <f>MIN(0,R201+R74-$AM$2-$AM$4)</f>
        <v>-187.63167636171343</v>
      </c>
      <c r="S202" s="5">
        <f>MIN(0,S201+S74-$AN$2-$AN$4)</f>
        <v>-4.8799576943417762</v>
      </c>
      <c r="T202" s="5">
        <f>MIN(0,T201+T74-$AO$2-$AO$4)</f>
        <v>-22.168958223162267</v>
      </c>
      <c r="U202" s="5">
        <f>MIN(0,U201+U74-$AP$2-$AP$4)</f>
        <v>-88.662612374405242</v>
      </c>
    </row>
    <row r="203" spans="1:21" x14ac:dyDescent="0.3">
      <c r="A203" s="1">
        <v>45547</v>
      </c>
      <c r="B203" s="5">
        <f t="shared" si="7"/>
        <v>-143.62876784769938</v>
      </c>
      <c r="C203" s="5">
        <f>MIN(0,C202+C75-$X$2-$X$4)</f>
        <v>-67.12427287149643</v>
      </c>
      <c r="D203" s="5">
        <f>MIN(0,D202+D75-$Y$2-$Y$4)</f>
        <v>-109.21152829190854</v>
      </c>
      <c r="E203" s="5">
        <f>MIN(0,E202+E75-$Z$2-$Z$4)</f>
        <v>-36.465891062929536</v>
      </c>
      <c r="F203" s="5">
        <f>MIN(0,F202+F75-$AA$2-$AA$4)</f>
        <v>-233.57429931253336</v>
      </c>
      <c r="G203" s="5">
        <f>MIN(0,G202+G75-$AB$2-$AB$4)</f>
        <v>-64.344262295081478</v>
      </c>
      <c r="H203" s="5">
        <f>MIN(0,H202+H75-$AC$2-$AC$4)</f>
        <v>-38.675832892649339</v>
      </c>
      <c r="I203" s="5">
        <f>MIN(0,I202+I75-$AD$2-$AD$4)</f>
        <v>-58.82813326282357</v>
      </c>
      <c r="J203" s="5">
        <f>MIN(0,J202+J75-$AE$2-$AE$4)</f>
        <v>-128.27868852459014</v>
      </c>
      <c r="K203" s="5">
        <f>MIN(0,K202+K75-$AF$2-$AF$4)</f>
        <v>-58.445267054468786</v>
      </c>
      <c r="L203" s="5">
        <f>MIN(0,L202+L75-$AG$2-$AG$4)</f>
        <v>-144.10761501850877</v>
      </c>
      <c r="M203" s="5">
        <f>MIN(0,M202+M75-$AH$2-$AH$4)</f>
        <v>-78.232681121099603</v>
      </c>
      <c r="N203" s="5">
        <f>MIN(0,N202+N75-$AI$2-$AI$4)</f>
        <v>-102.8270756213642</v>
      </c>
      <c r="O203" s="5">
        <f>MIN(0,O202+O75-$AJ$2-$AJ$4)</f>
        <v>-123.41829719725004</v>
      </c>
      <c r="P203" s="5">
        <f>MIN(0,P202+P75-$AK$2-$AK$4)</f>
        <v>-41.047065044949889</v>
      </c>
      <c r="Q203" s="5">
        <f>MIN(0,Q202+Q75-$AL$2-$AL$4)</f>
        <v>-139.66578529878348</v>
      </c>
      <c r="R203" s="5">
        <f>MIN(0,R202+R75-$AM$2-$AM$4)</f>
        <v>-197.90428344791121</v>
      </c>
      <c r="S203" s="5">
        <f>MIN(0,S202+S75-$AN$2-$AN$4)</f>
        <v>-1.3749338974257452E-2</v>
      </c>
      <c r="T203" s="5">
        <f>MIN(0,T202+T75-$AO$2-$AO$4)</f>
        <v>-17.866737176097221</v>
      </c>
      <c r="U203" s="5">
        <f>MIN(0,U202+U75-$AP$2-$AP$4)</f>
        <v>-100.41803278688542</v>
      </c>
    </row>
    <row r="204" spans="1:21" x14ac:dyDescent="0.3">
      <c r="A204" s="1">
        <v>45548</v>
      </c>
      <c r="B204" s="5">
        <f t="shared" si="7"/>
        <v>-155.56134320465335</v>
      </c>
      <c r="C204" s="5">
        <f>MIN(0,C203+C76-$X$2-$X$4)</f>
        <v>-66.968006345848622</v>
      </c>
      <c r="D204" s="5">
        <f>MIN(0,D203+D76-$Y$2-$Y$4)</f>
        <v>-108.71575885774671</v>
      </c>
      <c r="E204" s="5">
        <f>MIN(0,E203+E76-$Z$2-$Z$4)</f>
        <v>-40.439185616076017</v>
      </c>
      <c r="F204" s="5">
        <f>MIN(0,F203+F76-$AA$2-$AA$4)</f>
        <v>-238.35457429931284</v>
      </c>
      <c r="G204" s="5">
        <f>MIN(0,G203+G76-$AB$2-$AB$4)</f>
        <v>-67.4304600740344</v>
      </c>
      <c r="H204" s="5">
        <f>MIN(0,H203+H76-$AC$2-$AC$4)</f>
        <v>-53.213379164463191</v>
      </c>
      <c r="I204" s="5">
        <f>MIN(0,I203+I76-$AD$2-$AD$4)</f>
        <v>-61.332628239026633</v>
      </c>
      <c r="J204" s="5">
        <f>MIN(0,J203+J76-$AE$2-$AE$4)</f>
        <v>-136.04918032786884</v>
      </c>
      <c r="K204" s="5">
        <f>MIN(0,K203+K76-$AF$2-$AF$4)</f>
        <v>-57.757006874669742</v>
      </c>
      <c r="L204" s="5">
        <f>MIN(0,L203+L76-$AG$2-$AG$4)</f>
        <v>-164.44420941300902</v>
      </c>
      <c r="M204" s="5">
        <f>MIN(0,M203+M76-$AH$2-$AH$4)</f>
        <v>-84.811210999470831</v>
      </c>
      <c r="N204" s="5">
        <f>MIN(0,N203+N76-$AI$2-$AI$4)</f>
        <v>-104.90560549973543</v>
      </c>
      <c r="O204" s="5">
        <f>MIN(0,O203+O76-$AJ$2-$AJ$4)</f>
        <v>-130.89185616076139</v>
      </c>
      <c r="P204" s="5">
        <f>MIN(0,P203+P76-$AK$2-$AK$4)</f>
        <v>-46.599418297197381</v>
      </c>
      <c r="Q204" s="5">
        <f>MIN(0,Q203+Q76-$AL$2-$AL$4)</f>
        <v>-143.7033315705973</v>
      </c>
      <c r="R204" s="5">
        <f>MIN(0,R203+R76-$AM$2-$AM$4)</f>
        <v>-208.17689053410899</v>
      </c>
      <c r="S204" s="5">
        <f>MIN(0,S203+S76-$AN$2-$AN$4)</f>
        <v>0</v>
      </c>
      <c r="T204" s="5">
        <f>MIN(0,T203+T76-$AO$2-$AO$4)</f>
        <v>-19.564516129032175</v>
      </c>
      <c r="U204" s="5">
        <f>MIN(0,U203+U76-$AP$2-$AP$4)</f>
        <v>-115.1734531993656</v>
      </c>
    </row>
    <row r="205" spans="1:21" x14ac:dyDescent="0.3">
      <c r="A205" s="1">
        <v>45549</v>
      </c>
      <c r="B205" s="5">
        <f t="shared" si="7"/>
        <v>-166.49391856160733</v>
      </c>
      <c r="C205" s="5">
        <f>MIN(0,C204+C77-$X$2-$X$4)</f>
        <v>-66.811739820200813</v>
      </c>
      <c r="D205" s="5">
        <f>MIN(0,D204+D77-$Y$2-$Y$4)</f>
        <v>-110.21998942358488</v>
      </c>
      <c r="E205" s="5">
        <f>MIN(0,E204+E77-$Z$2-$Z$4)</f>
        <v>-43.412480169222498</v>
      </c>
      <c r="F205" s="5">
        <f>MIN(0,F204+F77-$AA$2-$AA$4)</f>
        <v>-244.13484928609233</v>
      </c>
      <c r="G205" s="5">
        <f>MIN(0,G204+G77-$AB$2-$AB$4)</f>
        <v>-68.516657852987322</v>
      </c>
      <c r="H205" s="5">
        <f>MIN(0,H204+H77-$AC$2-$AC$4)</f>
        <v>-64.750925436277043</v>
      </c>
      <c r="I205" s="5">
        <f>MIN(0,I204+I77-$AD$2-$AD$4)</f>
        <v>-65.837123215229695</v>
      </c>
      <c r="J205" s="5">
        <f>MIN(0,J204+J77-$AE$2-$AE$4)</f>
        <v>-143.81967213114754</v>
      </c>
      <c r="K205" s="5">
        <f>MIN(0,K204+K77-$AF$2-$AF$4)</f>
        <v>-57.068746694870697</v>
      </c>
      <c r="L205" s="5">
        <f>MIN(0,L204+L77-$AG$2-$AG$4)</f>
        <v>-174.78080380750927</v>
      </c>
      <c r="M205" s="5">
        <f>MIN(0,M204+M77-$AH$2-$AH$4)</f>
        <v>-95.389740877842058</v>
      </c>
      <c r="N205" s="5">
        <f>MIN(0,N204+N77-$AI$2-$AI$4)</f>
        <v>-104.98413537810666</v>
      </c>
      <c r="O205" s="5">
        <f>MIN(0,O204+O77-$AJ$2-$AJ$4)</f>
        <v>-136.36541512427277</v>
      </c>
      <c r="P205" s="5">
        <f>MIN(0,P204+P77-$AK$2-$AK$4)</f>
        <v>-47.151771549444874</v>
      </c>
      <c r="Q205" s="5">
        <f>MIN(0,Q204+Q77-$AL$2-$AL$4)</f>
        <v>-144.74087784241112</v>
      </c>
      <c r="R205" s="5">
        <f>MIN(0,R204+R77-$AM$2-$AM$4)</f>
        <v>-216.44949762030677</v>
      </c>
      <c r="S205" s="5">
        <f>MIN(0,S204+S77-$AN$2-$AN$4)</f>
        <v>-3.1337916446324741</v>
      </c>
      <c r="T205" s="5">
        <f>MIN(0,T204+T77-$AO$2-$AO$4)</f>
        <v>-29.262295081967128</v>
      </c>
      <c r="U205" s="5">
        <f>MIN(0,U204+U77-$AP$2-$AP$4)</f>
        <v>-127.92887361184577</v>
      </c>
    </row>
    <row r="206" spans="1:21" x14ac:dyDescent="0.3">
      <c r="A206" s="1">
        <v>45550</v>
      </c>
      <c r="B206" s="5">
        <f t="shared" si="7"/>
        <v>-170.42649391856131</v>
      </c>
      <c r="C206" s="5">
        <f>MIN(0,C205+C78-$X$2-$X$4)</f>
        <v>-65.655473294553005</v>
      </c>
      <c r="D206" s="5">
        <f>MIN(0,D205+D78-$Y$2-$Y$4)</f>
        <v>-111.72421998942305</v>
      </c>
      <c r="E206" s="5">
        <f>MIN(0,E205+E78-$Z$2-$Z$4)</f>
        <v>-44.385774722368978</v>
      </c>
      <c r="F206" s="5">
        <f>MIN(0,F205+F78-$AA$2-$AA$4)</f>
        <v>-255.91512427287182</v>
      </c>
      <c r="G206" s="5">
        <f>MIN(0,G205+G78-$AB$2-$AB$4)</f>
        <v>-78.602855631940244</v>
      </c>
      <c r="H206" s="5">
        <f>MIN(0,H205+H78-$AC$2-$AC$4)</f>
        <v>-63.288471708090896</v>
      </c>
      <c r="I206" s="5">
        <f>MIN(0,I205+I78-$AD$2-$AD$4)</f>
        <v>-70.341618191432758</v>
      </c>
      <c r="J206" s="5">
        <f>MIN(0,J205+J78-$AE$2-$AE$4)</f>
        <v>-157.59016393442624</v>
      </c>
      <c r="K206" s="5">
        <f>MIN(0,K205+K78-$AF$2-$AF$4)</f>
        <v>-53.380486515071652</v>
      </c>
      <c r="L206" s="5">
        <f>MIN(0,L205+L78-$AG$2-$AG$4)</f>
        <v>-183.11739820200953</v>
      </c>
      <c r="M206" s="5">
        <f>MIN(0,M205+M78-$AH$2-$AH$4)</f>
        <v>-104.96827075621329</v>
      </c>
      <c r="N206" s="5">
        <f>MIN(0,N205+N78-$AI$2-$AI$4)</f>
        <v>-114.06266525647789</v>
      </c>
      <c r="O206" s="5">
        <f>MIN(0,O205+O78-$AJ$2-$AJ$4)</f>
        <v>-144.83897408778415</v>
      </c>
      <c r="P206" s="5">
        <f>MIN(0,P205+P78-$AK$2-$AK$4)</f>
        <v>-47.704124801692366</v>
      </c>
      <c r="Q206" s="5">
        <f>MIN(0,Q205+Q78-$AL$2-$AL$4)</f>
        <v>-151.77842411422495</v>
      </c>
      <c r="R206" s="5">
        <f>MIN(0,R205+R78-$AM$2-$AM$4)</f>
        <v>-220.72210470650455</v>
      </c>
      <c r="S206" s="5">
        <f>MIN(0,S205+S78-$AN$2-$AN$4)</f>
        <v>-4.2675832892649552</v>
      </c>
      <c r="T206" s="5">
        <f>MIN(0,T205+T78-$AO$2-$AO$4)</f>
        <v>-36.960074034902078</v>
      </c>
      <c r="U206" s="5">
        <f>MIN(0,U205+U78-$AP$2-$AP$4)</f>
        <v>-137.68429402432594</v>
      </c>
    </row>
    <row r="207" spans="1:21" x14ac:dyDescent="0.3">
      <c r="A207" s="1">
        <v>45551</v>
      </c>
      <c r="B207" s="5">
        <f t="shared" si="7"/>
        <v>-178.35906927551528</v>
      </c>
      <c r="C207" s="5">
        <f>MIN(0,C206+C79-$X$2-$X$4)</f>
        <v>-64.499206768905196</v>
      </c>
      <c r="D207" s="5">
        <f>MIN(0,D206+D79-$Y$2-$Y$4)</f>
        <v>-112.22845055526122</v>
      </c>
      <c r="E207" s="5">
        <f>MIN(0,E206+E79-$Z$2-$Z$4)</f>
        <v>-53.359069275515459</v>
      </c>
      <c r="F207" s="5">
        <f>MIN(0,F206+F79-$AA$2-$AA$4)</f>
        <v>-272.69539925965125</v>
      </c>
      <c r="G207" s="5">
        <f>MIN(0,G206+G79-$AB$2-$AB$4)</f>
        <v>-88.689053410893166</v>
      </c>
      <c r="H207" s="5">
        <f>MIN(0,H206+H79-$AC$2-$AC$4)</f>
        <v>-64.826017979904748</v>
      </c>
      <c r="I207" s="5">
        <f>MIN(0,I206+I79-$AD$2-$AD$4)</f>
        <v>-75.846113167635821</v>
      </c>
      <c r="J207" s="5">
        <f>MIN(0,J206+J79-$AE$2-$AE$4)</f>
        <v>-169.36065573770495</v>
      </c>
      <c r="K207" s="5">
        <f>MIN(0,K206+K79-$AF$2-$AF$4)</f>
        <v>-52.692226335272608</v>
      </c>
      <c r="L207" s="5">
        <f>MIN(0,L206+L79-$AG$2-$AG$4)</f>
        <v>-190.45399259650978</v>
      </c>
      <c r="M207" s="5">
        <f>MIN(0,M206+M79-$AH$2-$AH$4)</f>
        <v>-120.54680063458451</v>
      </c>
      <c r="N207" s="5">
        <f>MIN(0,N206+N79-$AI$2-$AI$4)</f>
        <v>-122.14119513484911</v>
      </c>
      <c r="O207" s="5">
        <f>MIN(0,O206+O79-$AJ$2-$AJ$4)</f>
        <v>-150.31253305129553</v>
      </c>
      <c r="P207" s="5">
        <f>MIN(0,P206+P79-$AK$2-$AK$4)</f>
        <v>-50.256478053939858</v>
      </c>
      <c r="Q207" s="5">
        <f>MIN(0,Q206+Q79-$AL$2-$AL$4)</f>
        <v>-172.81597038603877</v>
      </c>
      <c r="R207" s="5">
        <f>MIN(0,R206+R79-$AM$2-$AM$4)</f>
        <v>-225.99471179270233</v>
      </c>
      <c r="S207" s="5">
        <f>MIN(0,S206+S79-$AN$2-$AN$4)</f>
        <v>-0.4013749338974365</v>
      </c>
      <c r="T207" s="5">
        <f>MIN(0,T206+T79-$AO$2-$AO$4)</f>
        <v>-38.657852987837032</v>
      </c>
      <c r="U207" s="5">
        <f>MIN(0,U206+U79-$AP$2-$AP$4)</f>
        <v>-148.43971443680613</v>
      </c>
    </row>
    <row r="208" spans="1:21" x14ac:dyDescent="0.3">
      <c r="A208" s="1">
        <v>45552</v>
      </c>
      <c r="B208" s="5">
        <f t="shared" si="7"/>
        <v>-186.29164463246926</v>
      </c>
      <c r="C208" s="5">
        <f>MIN(0,C207+C80-$X$2-$X$4)</f>
        <v>-61.342940243257388</v>
      </c>
      <c r="D208" s="5">
        <f>MIN(0,D207+D80-$Y$2-$Y$4)</f>
        <v>-113.73268112109939</v>
      </c>
      <c r="E208" s="5">
        <f>MIN(0,E207+E80-$Z$2-$Z$4)</f>
        <v>-62.33236382866194</v>
      </c>
      <c r="F208" s="5">
        <f>MIN(0,F207+F80-$AA$2-$AA$4)</f>
        <v>-291.47567424643069</v>
      </c>
      <c r="G208" s="5">
        <f>MIN(0,G207+G80-$AB$2-$AB$4)</f>
        <v>-94.775251189846088</v>
      </c>
      <c r="H208" s="5">
        <f>MIN(0,H207+H80-$AC$2-$AC$4)</f>
        <v>-68.3635642517186</v>
      </c>
      <c r="I208" s="5">
        <f>MIN(0,I207+I80-$AD$2-$AD$4)</f>
        <v>-81.350608143838883</v>
      </c>
      <c r="J208" s="5">
        <f>MIN(0,J207+J80-$AE$2-$AE$4)</f>
        <v>-176.13114754098365</v>
      </c>
      <c r="K208" s="5">
        <f>MIN(0,K207+K80-$AF$2-$AF$4)</f>
        <v>-54.003966155473563</v>
      </c>
      <c r="L208" s="5">
        <f>MIN(0,L207+L80-$AG$2-$AG$4)</f>
        <v>-195.79058699101003</v>
      </c>
      <c r="M208" s="5">
        <f>MIN(0,M207+M80-$AH$2-$AH$4)</f>
        <v>-134.12533051295574</v>
      </c>
      <c r="N208" s="5">
        <f>MIN(0,N207+N80-$AI$2-$AI$4)</f>
        <v>-141.21972501322031</v>
      </c>
      <c r="O208" s="5">
        <f>MIN(0,O207+O80-$AJ$2-$AJ$4)</f>
        <v>-164.78609201480691</v>
      </c>
      <c r="P208" s="5">
        <f>MIN(0,P207+P80-$AK$2-$AK$4)</f>
        <v>-46.808831306187351</v>
      </c>
      <c r="Q208" s="5">
        <f>MIN(0,Q207+Q80-$AL$2-$AL$4)</f>
        <v>-186.85351665785259</v>
      </c>
      <c r="R208" s="5">
        <f>MIN(0,R207+R80-$AM$2-$AM$4)</f>
        <v>-234.26731887890011</v>
      </c>
      <c r="S208" s="5">
        <f>MIN(0,S207+S80-$AN$2-$AN$4)</f>
        <v>-6.5351665785299176</v>
      </c>
      <c r="T208" s="5">
        <f>MIN(0,T207+T80-$AO$2-$AO$4)</f>
        <v>-40.355631940771985</v>
      </c>
      <c r="U208" s="5">
        <f>MIN(0,U207+U80-$AP$2-$AP$4)</f>
        <v>-155.19513484928632</v>
      </c>
    </row>
    <row r="209" spans="1:21" x14ac:dyDescent="0.3">
      <c r="A209" s="1">
        <v>45553</v>
      </c>
      <c r="B209" s="5">
        <f t="shared" si="7"/>
        <v>-198.22421998942323</v>
      </c>
      <c r="C209" s="5">
        <f>MIN(0,C208+C81-$X$2-$X$4)</f>
        <v>-60.18667371760958</v>
      </c>
      <c r="D209" s="5">
        <f>MIN(0,D208+D81-$Y$2-$Y$4)</f>
        <v>-120.23691168693756</v>
      </c>
      <c r="E209" s="5">
        <f>MIN(0,E208+E81-$Z$2-$Z$4)</f>
        <v>-70.305658381808414</v>
      </c>
      <c r="F209" s="5">
        <f>MIN(0,F208+F81-$AA$2-$AA$4)</f>
        <v>-310.25594923321012</v>
      </c>
      <c r="G209" s="5">
        <f>MIN(0,G208+G81-$AB$2-$AB$4)</f>
        <v>-100.86144896879901</v>
      </c>
      <c r="H209" s="5">
        <f>MIN(0,H208+H81-$AC$2-$AC$4)</f>
        <v>-76.901110523532452</v>
      </c>
      <c r="I209" s="5">
        <f>MIN(0,I208+I81-$AD$2-$AD$4)</f>
        <v>-86.855103120041946</v>
      </c>
      <c r="J209" s="5">
        <f>MIN(0,J208+J81-$AE$2-$AE$4)</f>
        <v>-183.90163934426235</v>
      </c>
      <c r="K209" s="5">
        <f>MIN(0,K208+K81-$AF$2-$AF$4)</f>
        <v>-53.315705975674518</v>
      </c>
      <c r="L209" s="5">
        <f>MIN(0,L208+L81-$AG$2-$AG$4)</f>
        <v>-201.12718138551028</v>
      </c>
      <c r="M209" s="5">
        <f>MIN(0,M208+M81-$AH$2-$AH$4)</f>
        <v>-146.70386039132697</v>
      </c>
      <c r="N209" s="5">
        <f>MIN(0,N208+N81-$AI$2-$AI$4)</f>
        <v>-147.29825489159154</v>
      </c>
      <c r="O209" s="5">
        <f>MIN(0,O208+O81-$AJ$2-$AJ$4)</f>
        <v>-172.25965097831829</v>
      </c>
      <c r="P209" s="5">
        <f>MIN(0,P208+P81-$AK$2-$AK$4)</f>
        <v>-45.361184558434843</v>
      </c>
      <c r="Q209" s="5">
        <f>MIN(0,Q208+Q81-$AL$2-$AL$4)</f>
        <v>-202.89106292966642</v>
      </c>
      <c r="R209" s="5">
        <f>MIN(0,R208+R81-$AM$2-$AM$4)</f>
        <v>-246.53992596509789</v>
      </c>
      <c r="S209" s="5">
        <f>MIN(0,S208+S81-$AN$2-$AN$4)</f>
        <v>-13.668958223162399</v>
      </c>
      <c r="T209" s="5">
        <f>MIN(0,T208+T81-$AO$2-$AO$4)</f>
        <v>-43.053410893706939</v>
      </c>
      <c r="U209" s="5">
        <f>MIN(0,U208+U81-$AP$2-$AP$4)</f>
        <v>-161.95055526176651</v>
      </c>
    </row>
    <row r="210" spans="1:21" x14ac:dyDescent="0.3">
      <c r="A210" s="1">
        <v>45554</v>
      </c>
      <c r="B210" s="5">
        <f t="shared" si="7"/>
        <v>-209.15679534637721</v>
      </c>
      <c r="C210" s="5">
        <f>MIN(0,C209+C82-$X$2-$X$4)</f>
        <v>-56.030407191961771</v>
      </c>
      <c r="D210" s="5">
        <f>MIN(0,D209+D82-$Y$2-$Y$4)</f>
        <v>-128.74114225277575</v>
      </c>
      <c r="E210" s="5">
        <f>MIN(0,E209+E82-$Z$2-$Z$4)</f>
        <v>-81.278952934954887</v>
      </c>
      <c r="F210" s="5">
        <f>MIN(0,F209+F82-$AA$2-$AA$4)</f>
        <v>-318.03622421998955</v>
      </c>
      <c r="G210" s="5">
        <f>MIN(0,G209+G82-$AB$2-$AB$4)</f>
        <v>-105.94764674775193</v>
      </c>
      <c r="H210" s="5">
        <f>MIN(0,H209+H82-$AC$2-$AC$4)</f>
        <v>-86.438656795346304</v>
      </c>
      <c r="I210" s="5">
        <f>MIN(0,I209+I82-$AD$2-$AD$4)</f>
        <v>-89.359598096245008</v>
      </c>
      <c r="J210" s="5">
        <f>MIN(0,J209+J82-$AE$2-$AE$4)</f>
        <v>-192.67213114754105</v>
      </c>
      <c r="K210" s="5">
        <f>MIN(0,K209+K82-$AF$2-$AF$4)</f>
        <v>-50.627445795875474</v>
      </c>
      <c r="L210" s="5">
        <f>MIN(0,L209+L82-$AG$2-$AG$4)</f>
        <v>-212.46377578001054</v>
      </c>
      <c r="M210" s="5">
        <f>MIN(0,M209+M82-$AH$2-$AH$4)</f>
        <v>-156.2823902696982</v>
      </c>
      <c r="N210" s="5">
        <f>MIN(0,N209+N82-$AI$2-$AI$4)</f>
        <v>-154.37678476996277</v>
      </c>
      <c r="O210" s="5">
        <f>MIN(0,O209+O82-$AJ$2-$AJ$4)</f>
        <v>-185.73320994182967</v>
      </c>
      <c r="P210" s="5">
        <f>MIN(0,P209+P82-$AK$2-$AK$4)</f>
        <v>-44.913537810682335</v>
      </c>
      <c r="Q210" s="5">
        <f>MIN(0,Q209+Q82-$AL$2-$AL$4)</f>
        <v>-218.92860920148024</v>
      </c>
      <c r="R210" s="5">
        <f>MIN(0,R209+R82-$AM$2-$AM$4)</f>
        <v>-256.8125330512957</v>
      </c>
      <c r="S210" s="5">
        <f>MIN(0,S209+S82-$AN$2-$AN$4)</f>
        <v>-14.80274986779488</v>
      </c>
      <c r="T210" s="5">
        <f>MIN(0,T209+T82-$AO$2-$AO$4)</f>
        <v>-46.751189846641893</v>
      </c>
      <c r="U210" s="5">
        <f>MIN(0,U209+U82-$AP$2-$AP$4)</f>
        <v>-164.7059756742467</v>
      </c>
    </row>
    <row r="211" spans="1:21" x14ac:dyDescent="0.3">
      <c r="A211" s="1">
        <v>45555</v>
      </c>
      <c r="B211" s="5">
        <f t="shared" si="7"/>
        <v>-220.08937070333118</v>
      </c>
      <c r="C211" s="5">
        <f>MIN(0,C210+C83-$X$2-$X$4)</f>
        <v>-47.874140666313963</v>
      </c>
      <c r="D211" s="5">
        <f>MIN(0,D210+D83-$Y$2-$Y$4)</f>
        <v>-135.2453728186139</v>
      </c>
      <c r="E211" s="5">
        <f>MIN(0,E210+E83-$Z$2-$Z$4)</f>
        <v>-103.25224748810136</v>
      </c>
      <c r="F211" s="5">
        <f>MIN(0,F210+F83-$AA$2-$AA$4)</f>
        <v>-322.81649920676898</v>
      </c>
      <c r="G211" s="5">
        <f>MIN(0,G210+G83-$AB$2-$AB$4)</f>
        <v>-109.03384452670485</v>
      </c>
      <c r="H211" s="5">
        <f>MIN(0,H210+H83-$AC$2-$AC$4)</f>
        <v>-89.976203067160156</v>
      </c>
      <c r="I211" s="5">
        <f>MIN(0,I210+I83-$AD$2-$AD$4)</f>
        <v>-88.864093072448071</v>
      </c>
      <c r="J211" s="5">
        <f>MIN(0,J210+J83-$AE$2-$AE$4)</f>
        <v>-206.44262295081975</v>
      </c>
      <c r="K211" s="5">
        <f>MIN(0,K210+K83-$AF$2-$AF$4)</f>
        <v>-47.939185616076429</v>
      </c>
      <c r="L211" s="5">
        <f>MIN(0,L210+L83-$AG$2-$AG$4)</f>
        <v>-229.80037017451079</v>
      </c>
      <c r="M211" s="5">
        <f>MIN(0,M210+M83-$AH$2-$AH$4)</f>
        <v>-166.86092014806943</v>
      </c>
      <c r="N211" s="5">
        <f>MIN(0,N210+N83-$AI$2-$AI$4)</f>
        <v>-163.455314648334</v>
      </c>
      <c r="O211" s="5">
        <f>MIN(0,O210+O83-$AJ$2-$AJ$4)</f>
        <v>-192.20676890534105</v>
      </c>
      <c r="P211" s="5">
        <f>MIN(0,P210+P83-$AK$2-$AK$4)</f>
        <v>-40.465891062929828</v>
      </c>
      <c r="Q211" s="5">
        <f>MIN(0,Q210+Q83-$AL$2-$AL$4)</f>
        <v>-229.96615547329407</v>
      </c>
      <c r="R211" s="5">
        <f>MIN(0,R210+R83-$AM$2-$AM$4)</f>
        <v>-269.08514013749351</v>
      </c>
      <c r="S211" s="5">
        <f>MIN(0,S210+S83-$AN$2-$AN$4)</f>
        <v>-13.936541512427361</v>
      </c>
      <c r="T211" s="5">
        <f>MIN(0,T210+T83-$AO$2-$AO$4)</f>
        <v>-51.448968799576846</v>
      </c>
      <c r="U211" s="5">
        <f>MIN(0,U210+U83-$AP$2-$AP$4)</f>
        <v>-165.46139608672689</v>
      </c>
    </row>
    <row r="212" spans="1:21" x14ac:dyDescent="0.3">
      <c r="A212" s="1">
        <v>45556</v>
      </c>
      <c r="B212" s="5">
        <f t="shared" si="7"/>
        <v>-232.02194606028516</v>
      </c>
      <c r="C212" s="5">
        <f>MIN(0,C211+C84-$X$2-$X$4)</f>
        <v>-45.717874140666154</v>
      </c>
      <c r="D212" s="5">
        <f>MIN(0,D211+D84-$Y$2-$Y$4)</f>
        <v>-141.74960338445206</v>
      </c>
      <c r="E212" s="5">
        <f>MIN(0,E211+E84-$Z$2-$Z$4)</f>
        <v>-114.22554204124783</v>
      </c>
      <c r="F212" s="5">
        <f>MIN(0,F211+F84-$AA$2-$AA$4)</f>
        <v>-337.59677419354841</v>
      </c>
      <c r="G212" s="5">
        <f>MIN(0,G211+G84-$AB$2-$AB$4)</f>
        <v>-110.12004230565778</v>
      </c>
      <c r="H212" s="5">
        <f>MIN(0,H211+H84-$AC$2-$AC$4)</f>
        <v>-95.513749338974009</v>
      </c>
      <c r="I212" s="5">
        <f>MIN(0,I211+I84-$AD$2-$AD$4)</f>
        <v>-93.368588048651134</v>
      </c>
      <c r="J212" s="5">
        <f>MIN(0,J211+J84-$AE$2-$AE$4)</f>
        <v>-218.21311475409846</v>
      </c>
      <c r="K212" s="5">
        <f>MIN(0,K211+K84-$AF$2-$AF$4)</f>
        <v>-45.250925436277385</v>
      </c>
      <c r="L212" s="5">
        <f>MIN(0,L211+L84-$AG$2-$AG$4)</f>
        <v>-245.13696456901104</v>
      </c>
      <c r="M212" s="5">
        <f>MIN(0,M211+M84-$AH$2-$AH$4)</f>
        <v>-180.43945002644065</v>
      </c>
      <c r="N212" s="5">
        <f>MIN(0,N211+N84-$AI$2-$AI$4)</f>
        <v>-176.53384452670522</v>
      </c>
      <c r="O212" s="5">
        <f>MIN(0,O211+O84-$AJ$2-$AJ$4)</f>
        <v>-200.68032786885243</v>
      </c>
      <c r="P212" s="5">
        <f>MIN(0,P211+P84-$AK$2-$AK$4)</f>
        <v>-37.01824431517732</v>
      </c>
      <c r="Q212" s="5">
        <f>MIN(0,Q211+Q84-$AL$2-$AL$4)</f>
        <v>-237.00370174510789</v>
      </c>
      <c r="R212" s="5">
        <f>MIN(0,R211+R84-$AM$2-$AM$4)</f>
        <v>-275.35774722369132</v>
      </c>
      <c r="S212" s="5">
        <f>MIN(0,S211+S84-$AN$2-$AN$4)</f>
        <v>-26.070333157059835</v>
      </c>
      <c r="T212" s="5">
        <f>MIN(0,T211+T84-$AO$2-$AO$4)</f>
        <v>-52.1467477525118</v>
      </c>
      <c r="U212" s="5">
        <f>MIN(0,U211+U84-$AP$2-$AP$4)</f>
        <v>-178.21681649920708</v>
      </c>
    </row>
    <row r="213" spans="1:21" x14ac:dyDescent="0.3">
      <c r="A213" s="1">
        <v>45557</v>
      </c>
      <c r="B213" s="5">
        <f t="shared" si="7"/>
        <v>-240.95452141723914</v>
      </c>
      <c r="C213" s="5">
        <f>MIN(0,C212+C85-$X$2-$X$4)</f>
        <v>-62.561607615018346</v>
      </c>
      <c r="D213" s="5">
        <f>MIN(0,D212+D85-$Y$2-$Y$4)</f>
        <v>-142.25383395029021</v>
      </c>
      <c r="E213" s="5">
        <f>MIN(0,E212+E85-$Z$2-$Z$4)</f>
        <v>-132.19883659439429</v>
      </c>
      <c r="F213" s="5">
        <f>MIN(0,F212+F85-$AA$2-$AA$4)</f>
        <v>-356.37704918032784</v>
      </c>
      <c r="G213" s="5">
        <f>MIN(0,G212+G85-$AB$2-$AB$4)</f>
        <v>-110.2062400846107</v>
      </c>
      <c r="H213" s="5">
        <f>MIN(0,H212+H85-$AC$2-$AC$4)</f>
        <v>-108.05129561078786</v>
      </c>
      <c r="I213" s="5">
        <f>MIN(0,I212+I85-$AD$2-$AD$4)</f>
        <v>-104.8730830248542</v>
      </c>
      <c r="J213" s="5">
        <f>MIN(0,J212+J85-$AE$2-$AE$4)</f>
        <v>-224.98360655737716</v>
      </c>
      <c r="K213" s="5">
        <f>MIN(0,K212+K85-$AF$2-$AF$4)</f>
        <v>-46.56266525647834</v>
      </c>
      <c r="L213" s="5">
        <f>MIN(0,L212+L85-$AG$2-$AG$4)</f>
        <v>-253.47355896351129</v>
      </c>
      <c r="M213" s="5">
        <f>MIN(0,M212+M85-$AH$2-$AH$4)</f>
        <v>-186.01797990481188</v>
      </c>
      <c r="N213" s="5">
        <f>MIN(0,N212+N85-$AI$2-$AI$4)</f>
        <v>-180.61237440507645</v>
      </c>
      <c r="O213" s="5">
        <f>MIN(0,O212+O85-$AJ$2-$AJ$4)</f>
        <v>-204.15388683236381</v>
      </c>
      <c r="P213" s="5">
        <f>MIN(0,P212+P85-$AK$2-$AK$4)</f>
        <v>-36.570597567424812</v>
      </c>
      <c r="Q213" s="5">
        <f>MIN(0,Q212+Q85-$AL$2-$AL$4)</f>
        <v>-250.04124801692171</v>
      </c>
      <c r="R213" s="5">
        <f>MIN(0,R212+R85-$AM$2-$AM$4)</f>
        <v>-279.63035430988913</v>
      </c>
      <c r="S213" s="5">
        <f>MIN(0,S212+S85-$AN$2-$AN$4)</f>
        <v>-29.204124801692309</v>
      </c>
      <c r="T213" s="5">
        <f>MIN(0,T212+T85-$AO$2-$AO$4)</f>
        <v>-57.844526705446754</v>
      </c>
      <c r="U213" s="5">
        <f>MIN(0,U212+U85-$AP$2-$AP$4)</f>
        <v>-191.97223691168728</v>
      </c>
    </row>
    <row r="214" spans="1:21" x14ac:dyDescent="0.3">
      <c r="A214" s="1">
        <v>45558</v>
      </c>
      <c r="B214" s="5">
        <f t="shared" si="7"/>
        <v>-246.88709677419311</v>
      </c>
      <c r="C214" s="5">
        <f>MIN(0,C213+C86-$X$2-$X$4)</f>
        <v>-69.405341089370538</v>
      </c>
      <c r="D214" s="5">
        <f>MIN(0,D213+D86-$Y$2-$Y$4)</f>
        <v>-146.75806451612837</v>
      </c>
      <c r="E214" s="5">
        <f>MIN(0,E213+E86-$Z$2-$Z$4)</f>
        <v>-147.17213114754077</v>
      </c>
      <c r="F214" s="5">
        <f>MIN(0,F213+F86-$AA$2-$AA$4)</f>
        <v>-367.15732416710728</v>
      </c>
      <c r="G214" s="5">
        <f>MIN(0,G213+G86-$AB$2-$AB$4)</f>
        <v>-109.29243786356362</v>
      </c>
      <c r="H214" s="5">
        <f>MIN(0,H213+H86-$AC$2-$AC$4)</f>
        <v>-115.58884188260171</v>
      </c>
      <c r="I214" s="5">
        <f>MIN(0,I213+I86-$AD$2-$AD$4)</f>
        <v>-110.37757800105726</v>
      </c>
      <c r="J214" s="5">
        <f>MIN(0,J213+J86-$AE$2-$AE$4)</f>
        <v>-227.75409836065586</v>
      </c>
      <c r="K214" s="5">
        <f>MIN(0,K213+K86-$AF$2-$AF$4)</f>
        <v>-46.874405076679295</v>
      </c>
      <c r="L214" s="5">
        <f>MIN(0,L213+L86-$AG$2-$AG$4)</f>
        <v>-257.81015335801158</v>
      </c>
      <c r="M214" s="5">
        <f>MIN(0,M213+M86-$AH$2-$AH$4)</f>
        <v>-194.59650978318311</v>
      </c>
      <c r="N214" s="5">
        <f>MIN(0,N213+N86-$AI$2-$AI$4)</f>
        <v>-186.69090428344768</v>
      </c>
      <c r="O214" s="5">
        <f>MIN(0,O213+O86-$AJ$2-$AJ$4)</f>
        <v>-208.62744579587519</v>
      </c>
      <c r="P214" s="5">
        <f>MIN(0,P213+P86-$AK$2-$AK$4)</f>
        <v>-37.122950819672305</v>
      </c>
      <c r="Q214" s="5">
        <f>MIN(0,Q213+Q86-$AL$2-$AL$4)</f>
        <v>-260.07879428873554</v>
      </c>
      <c r="R214" s="5">
        <f>MIN(0,R213+R86-$AM$2-$AM$4)</f>
        <v>-289.90296139608694</v>
      </c>
      <c r="S214" s="5">
        <f>MIN(0,S213+S86-$AN$2-$AN$4)</f>
        <v>-32.337916446324783</v>
      </c>
      <c r="T214" s="5">
        <f>MIN(0,T213+T86-$AO$2-$AO$4)</f>
        <v>-68.542305658381707</v>
      </c>
      <c r="U214" s="5">
        <f>MIN(0,U213+U86-$AP$2-$AP$4)</f>
        <v>-200.72765732416747</v>
      </c>
    </row>
    <row r="215" spans="1:21" x14ac:dyDescent="0.3">
      <c r="A215" s="1">
        <v>45559</v>
      </c>
      <c r="B215" s="5">
        <f t="shared" si="7"/>
        <v>-252.81967213114709</v>
      </c>
      <c r="C215" s="5">
        <f>MIN(0,C214+C87-$X$2-$X$4)</f>
        <v>-74.249074563722729</v>
      </c>
      <c r="D215" s="5">
        <f>MIN(0,D214+D87-$Y$2-$Y$4)</f>
        <v>-154.26229508196653</v>
      </c>
      <c r="E215" s="5">
        <f>MIN(0,E214+E87-$Z$2-$Z$4)</f>
        <v>-159.14542570068724</v>
      </c>
      <c r="F215" s="5">
        <f>MIN(0,F214+F87-$AA$2-$AA$4)</f>
        <v>-374.93759915388671</v>
      </c>
      <c r="G215" s="5">
        <f>MIN(0,G214+G87-$AB$2-$AB$4)</f>
        <v>-127.37863564251654</v>
      </c>
      <c r="H215" s="5">
        <f>MIN(0,H214+H87-$AC$2-$AC$4)</f>
        <v>-132.12638815441557</v>
      </c>
      <c r="I215" s="5">
        <f>MIN(0,I214+I87-$AD$2-$AD$4)</f>
        <v>-116.88207297726032</v>
      </c>
      <c r="J215" s="5">
        <f>MIN(0,J214+J87-$AE$2-$AE$4)</f>
        <v>-232.52459016393456</v>
      </c>
      <c r="K215" s="5">
        <f>MIN(0,K214+K87-$AF$2-$AF$4)</f>
        <v>-46.186144896880251</v>
      </c>
      <c r="L215" s="5">
        <f>MIN(0,L214+L87-$AG$2-$AG$4)</f>
        <v>-264.14674775251189</v>
      </c>
      <c r="M215" s="5">
        <f>MIN(0,M214+M87-$AH$2-$AH$4)</f>
        <v>-197.17503966155434</v>
      </c>
      <c r="N215" s="5">
        <f>MIN(0,N214+N87-$AI$2-$AI$4)</f>
        <v>-196.76943416181891</v>
      </c>
      <c r="O215" s="5">
        <f>MIN(0,O214+O87-$AJ$2-$AJ$4)</f>
        <v>-211.10100475938657</v>
      </c>
      <c r="P215" s="5">
        <f>MIN(0,P214+P87-$AK$2-$AK$4)</f>
        <v>-40.675304071919797</v>
      </c>
      <c r="Q215" s="5">
        <f>MIN(0,Q214+Q87-$AL$2-$AL$4)</f>
        <v>-271.11634056054936</v>
      </c>
      <c r="R215" s="5">
        <f>MIN(0,R214+R87-$AM$2-$AM$4)</f>
        <v>-303.17556848228475</v>
      </c>
      <c r="S215" s="5">
        <f>MIN(0,S214+S87-$AN$2-$AN$4)</f>
        <v>-46.471708090957257</v>
      </c>
      <c r="T215" s="5">
        <f>MIN(0,T214+T87-$AO$2-$AO$4)</f>
        <v>-78.240084611316661</v>
      </c>
      <c r="U215" s="5">
        <f>MIN(0,U214+U87-$AP$2-$AP$4)</f>
        <v>-216.48307773664766</v>
      </c>
    </row>
    <row r="216" spans="1:21" x14ac:dyDescent="0.3">
      <c r="A216" s="1">
        <v>45560</v>
      </c>
      <c r="B216" s="5">
        <f t="shared" si="7"/>
        <v>-255.75224748810106</v>
      </c>
      <c r="C216" s="5">
        <f>MIN(0,C215+C88-$X$2-$X$4)</f>
        <v>-95.092808038074921</v>
      </c>
      <c r="D216" s="5">
        <f>MIN(0,D215+D88-$Y$2-$Y$4)</f>
        <v>-160.76652564780468</v>
      </c>
      <c r="E216" s="5">
        <f>MIN(0,E215+E88-$Z$2-$Z$4)</f>
        <v>-168.11872025383371</v>
      </c>
      <c r="F216" s="5">
        <f>MIN(0,F215+F88-$AA$2-$AA$4)</f>
        <v>-384.71787414066614</v>
      </c>
      <c r="G216" s="5">
        <f>MIN(0,G215+G88-$AB$2-$AB$4)</f>
        <v>-148.46483342146948</v>
      </c>
      <c r="H216" s="5">
        <f>MIN(0,H215+H88-$AC$2-$AC$4)</f>
        <v>-152.66393442622939</v>
      </c>
      <c r="I216" s="5">
        <f>MIN(0,I215+I88-$AD$2-$AD$4)</f>
        <v>-121.38656795346338</v>
      </c>
      <c r="J216" s="5">
        <f>MIN(0,J215+J88-$AE$2-$AE$4)</f>
        <v>-238.29508196721326</v>
      </c>
      <c r="K216" s="5">
        <f>MIN(0,K215+K88-$AF$2-$AF$4)</f>
        <v>-48.497884717081206</v>
      </c>
      <c r="L216" s="5">
        <f>MIN(0,L215+L88-$AG$2-$AG$4)</f>
        <v>-279.48334214701214</v>
      </c>
      <c r="M216" s="5">
        <f>MIN(0,M215+M88-$AH$2-$AH$4)</f>
        <v>-201.75356953992556</v>
      </c>
      <c r="N216" s="5">
        <f>MIN(0,N215+N88-$AI$2-$AI$4)</f>
        <v>-202.84796404019013</v>
      </c>
      <c r="O216" s="5">
        <f>MIN(0,O215+O88-$AJ$2-$AJ$4)</f>
        <v>-211.57456372289795</v>
      </c>
      <c r="P216" s="5">
        <f>MIN(0,P215+P88-$AK$2-$AK$4)</f>
        <v>-39.227657324167289</v>
      </c>
      <c r="Q216" s="5">
        <f>MIN(0,Q215+Q88-$AL$2-$AL$4)</f>
        <v>-276.15388683236318</v>
      </c>
      <c r="R216" s="5">
        <f>MIN(0,R215+R88-$AM$2-$AM$4)</f>
        <v>-312.44817556848255</v>
      </c>
      <c r="S216" s="5">
        <f>MIN(0,S215+S88-$AN$2-$AN$4)</f>
        <v>-64.605499735589746</v>
      </c>
      <c r="T216" s="5">
        <f>MIN(0,T215+T88-$AO$2-$AO$4)</f>
        <v>-88.937863564251614</v>
      </c>
      <c r="U216" s="5">
        <f>MIN(0,U215+U88-$AP$2-$AP$4)</f>
        <v>-239.23849814912785</v>
      </c>
    </row>
    <row r="217" spans="1:21" x14ac:dyDescent="0.3">
      <c r="A217" s="1">
        <v>45561</v>
      </c>
      <c r="B217" s="5">
        <f t="shared" si="7"/>
        <v>-261.68482284505501</v>
      </c>
      <c r="C217" s="5">
        <f>MIN(0,C216+C89-$X$2-$X$4)</f>
        <v>-111.93654151242711</v>
      </c>
      <c r="D217" s="5">
        <f>MIN(0,D216+D89-$Y$2-$Y$4)</f>
        <v>-165.27075621364284</v>
      </c>
      <c r="E217" s="5">
        <f>MIN(0,E216+E89-$Z$2-$Z$4)</f>
        <v>-176.09201480698019</v>
      </c>
      <c r="F217" s="5">
        <f>MIN(0,F216+F89-$AA$2-$AA$4)</f>
        <v>-408.49814912744557</v>
      </c>
      <c r="G217" s="5">
        <f>MIN(0,G216+G89-$AB$2-$AB$4)</f>
        <v>-163.55103120042239</v>
      </c>
      <c r="H217" s="5">
        <f>MIN(0,H216+H89-$AC$2-$AC$4)</f>
        <v>-167.20148069804321</v>
      </c>
      <c r="I217" s="5">
        <f>MIN(0,I216+I89-$AD$2-$AD$4)</f>
        <v>-125.89106292966645</v>
      </c>
      <c r="J217" s="5">
        <f>MIN(0,J216+J89-$AE$2-$AE$4)</f>
        <v>-246.06557377049197</v>
      </c>
      <c r="K217" s="5">
        <f>MIN(0,K216+K89-$AF$2-$AF$4)</f>
        <v>-58.809624537282161</v>
      </c>
      <c r="L217" s="5">
        <f>MIN(0,L216+L89-$AG$2-$AG$4)</f>
        <v>-291.81993654151239</v>
      </c>
      <c r="M217" s="5">
        <f>MIN(0,M216+M89-$AH$2-$AH$4)</f>
        <v>-209.33209941829679</v>
      </c>
      <c r="N217" s="5">
        <f>MIN(0,N216+N89-$AI$2-$AI$4)</f>
        <v>-210.92649391856136</v>
      </c>
      <c r="O217" s="5">
        <f>MIN(0,O216+O89-$AJ$2-$AJ$4)</f>
        <v>-214.04812268640933</v>
      </c>
      <c r="P217" s="5">
        <f>MIN(0,P216+P89-$AK$2-$AK$4)</f>
        <v>-54.780010576414782</v>
      </c>
      <c r="Q217" s="5">
        <f>MIN(0,Q216+Q89-$AL$2-$AL$4)</f>
        <v>-283.19143310417701</v>
      </c>
      <c r="R217" s="5">
        <f>MIN(0,R216+R89-$AM$2-$AM$4)</f>
        <v>-317.72078265468036</v>
      </c>
      <c r="S217" s="5">
        <f>MIN(0,S216+S89-$AN$2-$AN$4)</f>
        <v>-71.739291380222227</v>
      </c>
      <c r="T217" s="5">
        <f>MIN(0,T216+T89-$AO$2-$AO$4)</f>
        <v>-102.63564251718657</v>
      </c>
      <c r="U217" s="5">
        <f>MIN(0,U216+U89-$AP$2-$AP$4)</f>
        <v>-257.99391856160804</v>
      </c>
    </row>
    <row r="218" spans="1:21" x14ac:dyDescent="0.3">
      <c r="A218" s="1">
        <v>45562</v>
      </c>
      <c r="B218" s="5">
        <f t="shared" si="7"/>
        <v>-272.61739820200899</v>
      </c>
      <c r="C218" s="5">
        <f>MIN(0,C217+C90-$X$2-$X$4)</f>
        <v>-134.78027498677932</v>
      </c>
      <c r="D218" s="5">
        <f>MIN(0,D217+D90-$Y$2-$Y$4)</f>
        <v>-166.774986779481</v>
      </c>
      <c r="E218" s="5">
        <f>MIN(0,E217+E90-$Z$2-$Z$4)</f>
        <v>-188.06530936012666</v>
      </c>
      <c r="F218" s="5">
        <f>MIN(0,F217+F90-$AA$2-$AA$4)</f>
        <v>-429.278424114225</v>
      </c>
      <c r="G218" s="5">
        <f>MIN(0,G217+G90-$AB$2-$AB$4)</f>
        <v>-175.63722897937529</v>
      </c>
      <c r="H218" s="5">
        <f>MIN(0,H217+H90-$AC$2-$AC$4)</f>
        <v>-181.73902696985704</v>
      </c>
      <c r="I218" s="5">
        <f>MIN(0,I217+I90-$AD$2-$AD$4)</f>
        <v>-130.39555790586951</v>
      </c>
      <c r="J218" s="5">
        <f>MIN(0,J217+J90-$AE$2-$AE$4)</f>
        <v>-260.83606557377061</v>
      </c>
      <c r="K218" s="5">
        <f>MIN(0,K217+K90-$AF$2-$AF$4)</f>
        <v>-60.121364357483117</v>
      </c>
      <c r="L218" s="5">
        <f>MIN(0,L217+L90-$AG$2-$AG$4)</f>
        <v>-303.15653093601264</v>
      </c>
      <c r="M218" s="5">
        <f>MIN(0,M217+M90-$AH$2-$AH$4)</f>
        <v>-215.91062929666802</v>
      </c>
      <c r="N218" s="5">
        <f>MIN(0,N217+N90-$AI$2-$AI$4)</f>
        <v>-222.00502379693259</v>
      </c>
      <c r="O218" s="5">
        <f>MIN(0,O217+O90-$AJ$2-$AJ$4)</f>
        <v>-221.52168164992071</v>
      </c>
      <c r="P218" s="5">
        <f>MIN(0,P217+P90-$AK$2-$AK$4)</f>
        <v>-65.332363828662281</v>
      </c>
      <c r="Q218" s="5">
        <f>MIN(0,Q217+Q90-$AL$2-$AL$4)</f>
        <v>-292.22897937599083</v>
      </c>
      <c r="R218" s="5">
        <f>MIN(0,R217+R90-$AM$2-$AM$4)</f>
        <v>-320.99338974087817</v>
      </c>
      <c r="S218" s="5">
        <f>MIN(0,S217+S90-$AN$2-$AN$4)</f>
        <v>-77.873083024854708</v>
      </c>
      <c r="T218" s="5">
        <f>MIN(0,T217+T90-$AO$2-$AO$4)</f>
        <v>-112.33342147012152</v>
      </c>
      <c r="U218" s="5">
        <f>MIN(0,U217+U90-$AP$2-$AP$4)</f>
        <v>-276.74933897408823</v>
      </c>
    </row>
    <row r="219" spans="1:21" x14ac:dyDescent="0.3">
      <c r="A219" s="1">
        <v>45563</v>
      </c>
      <c r="B219" s="5">
        <f t="shared" si="7"/>
        <v>-287.54997355896296</v>
      </c>
      <c r="C219" s="5">
        <f>MIN(0,C218+C91-$X$2-$X$4)</f>
        <v>-153.62400846113152</v>
      </c>
      <c r="D219" s="5">
        <f>MIN(0,D218+D91-$Y$2-$Y$4)</f>
        <v>-175.27921734531915</v>
      </c>
      <c r="E219" s="5">
        <f>MIN(0,E218+E91-$Z$2-$Z$4)</f>
        <v>-198.03860391327314</v>
      </c>
      <c r="F219" s="5">
        <f>MIN(0,F218+F91-$AA$2-$AA$4)</f>
        <v>-446.05869910100444</v>
      </c>
      <c r="G219" s="5">
        <f>MIN(0,G218+G91-$AB$2-$AB$4)</f>
        <v>-184.7234267583282</v>
      </c>
      <c r="H219" s="5">
        <f>MIN(0,H218+H91-$AC$2-$AC$4)</f>
        <v>-192.27657324167086</v>
      </c>
      <c r="I219" s="5">
        <f>MIN(0,I218+I91-$AD$2-$AD$4)</f>
        <v>-143.90005288207257</v>
      </c>
      <c r="J219" s="5">
        <f>MIN(0,J218+J91-$AE$2-$AE$4)</f>
        <v>-269.60655737704928</v>
      </c>
      <c r="K219" s="5">
        <f>MIN(0,K218+K91-$AF$2-$AF$4)</f>
        <v>-62.433104177684072</v>
      </c>
      <c r="L219" s="5">
        <f>MIN(0,L218+L91-$AG$2-$AG$4)</f>
        <v>-312.4931253305129</v>
      </c>
      <c r="M219" s="5">
        <f>MIN(0,M218+M91-$AH$2-$AH$4)</f>
        <v>-222.48915917503925</v>
      </c>
      <c r="N219" s="5">
        <f>MIN(0,N218+N91-$AI$2-$AI$4)</f>
        <v>-224.08355367530382</v>
      </c>
      <c r="O219" s="5">
        <f>MIN(0,O218+O91-$AJ$2-$AJ$4)</f>
        <v>-225.99524061343209</v>
      </c>
      <c r="P219" s="5">
        <f>MIN(0,P218+P91-$AK$2-$AK$4)</f>
        <v>-80.88471708090978</v>
      </c>
      <c r="Q219" s="5">
        <f>MIN(0,Q218+Q91-$AL$2-$AL$4)</f>
        <v>-306.26652564780466</v>
      </c>
      <c r="R219" s="5">
        <f>MIN(0,R218+R91-$AM$2-$AM$4)</f>
        <v>-326.26599682707598</v>
      </c>
      <c r="S219" s="5">
        <f>MIN(0,S218+S91-$AN$2-$AN$4)</f>
        <v>-86.006874669487189</v>
      </c>
      <c r="T219" s="5">
        <f>MIN(0,T218+T91-$AO$2-$AO$4)</f>
        <v>-126.03120042305648</v>
      </c>
      <c r="U219" s="5">
        <f>MIN(0,U218+U91-$AP$2-$AP$4)</f>
        <v>-291.50475938656842</v>
      </c>
    </row>
    <row r="220" spans="1:21" x14ac:dyDescent="0.3">
      <c r="A220" s="1">
        <v>45564</v>
      </c>
      <c r="B220" s="5">
        <f t="shared" si="7"/>
        <v>-305.48254891591694</v>
      </c>
      <c r="C220" s="5">
        <f>MIN(0,C219+C92-$X$2-$X$4)</f>
        <v>-163.46774193548373</v>
      </c>
      <c r="D220" s="5">
        <f>MIN(0,D219+D92-$Y$2-$Y$4)</f>
        <v>-188.78344791115731</v>
      </c>
      <c r="E220" s="5">
        <f>MIN(0,E219+E92-$Z$2-$Z$4)</f>
        <v>-211.01189846641961</v>
      </c>
      <c r="F220" s="5">
        <f>MIN(0,F219+F92-$AA$2-$AA$4)</f>
        <v>-464.83897408778387</v>
      </c>
      <c r="G220" s="5">
        <f>MIN(0,G219+G92-$AB$2-$AB$4)</f>
        <v>-200.80962453728111</v>
      </c>
      <c r="H220" s="5">
        <f>MIN(0,H219+H92-$AC$2-$AC$4)</f>
        <v>-208.81411951348468</v>
      </c>
      <c r="I220" s="5">
        <f>MIN(0,I219+I92-$AD$2-$AD$4)</f>
        <v>-164.40454785827563</v>
      </c>
      <c r="J220" s="5">
        <f>MIN(0,J219+J92-$AE$2-$AE$4)</f>
        <v>-278.37704918032796</v>
      </c>
      <c r="K220" s="5">
        <f>MIN(0,K219+K92-$AF$2-$AF$4)</f>
        <v>-64.744843997885027</v>
      </c>
      <c r="L220" s="5">
        <f>MIN(0,L219+L92-$AG$2-$AG$4)</f>
        <v>-332.82971972501315</v>
      </c>
      <c r="M220" s="5">
        <f>MIN(0,M219+M92-$AH$2-$AH$4)</f>
        <v>-233.06768905341048</v>
      </c>
      <c r="N220" s="5">
        <f>MIN(0,N219+N92-$AI$2-$AI$4)</f>
        <v>-226.16208355367505</v>
      </c>
      <c r="O220" s="5">
        <f>MIN(0,O219+O92-$AJ$2-$AJ$4)</f>
        <v>-241.46879957694347</v>
      </c>
      <c r="P220" s="5">
        <f>MIN(0,P219+P92-$AK$2-$AK$4)</f>
        <v>-93.43707033315728</v>
      </c>
      <c r="Q220" s="5">
        <f>MIN(0,Q219+Q92-$AL$2-$AL$4)</f>
        <v>-315.30407191961848</v>
      </c>
      <c r="R220" s="5">
        <f>MIN(0,R219+R92-$AM$2-$AM$4)</f>
        <v>-333.53860391327379</v>
      </c>
      <c r="S220" s="5">
        <f>MIN(0,S219+S92-$AN$2-$AN$4)</f>
        <v>-95.14066631411967</v>
      </c>
      <c r="T220" s="5">
        <f>MIN(0,T219+T92-$AO$2-$AO$4)</f>
        <v>-142.72897937599143</v>
      </c>
      <c r="U220" s="5">
        <f>MIN(0,U219+U92-$AP$2-$AP$4)</f>
        <v>-304.26017979904861</v>
      </c>
    </row>
    <row r="221" spans="1:21" x14ac:dyDescent="0.3">
      <c r="A221" s="1">
        <v>45565</v>
      </c>
      <c r="B221" s="5">
        <f t="shared" si="7"/>
        <v>-331.41512427287091</v>
      </c>
      <c r="C221" s="5">
        <f>MIN(0,C220+C93-$X$2-$X$4)</f>
        <v>-164.31147540983594</v>
      </c>
      <c r="D221" s="5">
        <f>MIN(0,D220+D93-$Y$2-$Y$4)</f>
        <v>-202.28767847699547</v>
      </c>
      <c r="E221" s="5">
        <f>MIN(0,E220+E93-$Z$2-$Z$4)</f>
        <v>-229.98519301956608</v>
      </c>
      <c r="F221" s="5">
        <f>MIN(0,F220+F93-$AA$2-$AA$4)</f>
        <v>-481.6192490745633</v>
      </c>
      <c r="G221" s="5">
        <f>MIN(0,G220+G93-$AB$2-$AB$4)</f>
        <v>-216.89582231623402</v>
      </c>
      <c r="H221" s="5">
        <f>MIN(0,H220+H93-$AC$2-$AC$4)</f>
        <v>-219.35166578529851</v>
      </c>
      <c r="I221" s="5">
        <f>MIN(0,I220+I93-$AD$2-$AD$4)</f>
        <v>-179.9090428344787</v>
      </c>
      <c r="J221" s="5">
        <f>MIN(0,J220+J93-$AE$2-$AE$4)</f>
        <v>-285.14754098360663</v>
      </c>
      <c r="K221" s="5">
        <f>MIN(0,K220+K93-$AF$2-$AF$4)</f>
        <v>-70.056583818085983</v>
      </c>
      <c r="L221" s="5">
        <f>MIN(0,L220+L93-$AG$2-$AG$4)</f>
        <v>-348.1663141195134</v>
      </c>
      <c r="M221" s="5">
        <f>MIN(0,M220+M93-$AH$2-$AH$4)</f>
        <v>-245.6462189317817</v>
      </c>
      <c r="N221" s="5">
        <f>MIN(0,N220+N93-$AI$2-$AI$4)</f>
        <v>-228.24061343204627</v>
      </c>
      <c r="O221" s="5">
        <f>MIN(0,O220+O93-$AJ$2-$AJ$4)</f>
        <v>-254.94235854045485</v>
      </c>
      <c r="P221" s="5">
        <f>MIN(0,P220+P93-$AK$2-$AK$4)</f>
        <v>-108.98942358540478</v>
      </c>
      <c r="Q221" s="5">
        <f>MIN(0,Q220+Q93-$AL$2-$AL$4)</f>
        <v>-330.3416181914323</v>
      </c>
      <c r="R221" s="5">
        <f>MIN(0,R220+R93-$AM$2-$AM$4)</f>
        <v>-352.8112109994716</v>
      </c>
      <c r="S221" s="5">
        <f>MIN(0,S220+S93-$AN$2-$AN$4)</f>
        <v>-103.27445795875215</v>
      </c>
      <c r="T221" s="5">
        <f>MIN(0,T220+T93-$AO$2-$AO$4)</f>
        <v>-146.42675832892638</v>
      </c>
      <c r="U221" s="5">
        <f>MIN(0,U220+U93-$AP$2-$AP$4)</f>
        <v>-309.01560021152881</v>
      </c>
    </row>
    <row r="222" spans="1:21" x14ac:dyDescent="0.3">
      <c r="A222" s="1">
        <v>45566</v>
      </c>
      <c r="B222" s="5">
        <f t="shared" si="7"/>
        <v>-355.34769962982489</v>
      </c>
      <c r="C222" s="5">
        <f>MIN(0,C221+C94-$X$2-$X$4)</f>
        <v>-176.15520888418814</v>
      </c>
      <c r="D222" s="5">
        <f>MIN(0,D221+D94-$Y$2-$Y$4)</f>
        <v>-204.79190904283362</v>
      </c>
      <c r="E222" s="5">
        <f>MIN(0,E221+E94-$Z$2-$Z$4)</f>
        <v>-246.95848757271256</v>
      </c>
      <c r="F222" s="5">
        <f>MIN(0,F221+F94-$AA$2-$AA$4)</f>
        <v>-496.39952406134273</v>
      </c>
      <c r="G222" s="5">
        <f>MIN(0,G221+G94-$AB$2-$AB$4)</f>
        <v>-228.98202009518693</v>
      </c>
      <c r="H222" s="5">
        <f>MIN(0,H221+H94-$AC$2-$AC$4)</f>
        <v>-226.88921205711233</v>
      </c>
      <c r="I222" s="5">
        <f>MIN(0,I221+I94-$AD$2-$AD$4)</f>
        <v>-194.41353781068176</v>
      </c>
      <c r="J222" s="5">
        <f>MIN(0,J221+J94-$AE$2-$AE$4)</f>
        <v>-289.91803278688531</v>
      </c>
      <c r="K222" s="5">
        <f>MIN(0,K221+K94-$AF$2-$AF$4)</f>
        <v>-74.368323638286938</v>
      </c>
      <c r="L222" s="5">
        <f>MIN(0,L221+L94-$AG$2-$AG$4)</f>
        <v>-355.50290851401365</v>
      </c>
      <c r="M222" s="5">
        <f>MIN(0,M221+M94-$AH$2-$AH$4)</f>
        <v>-257.22474881015296</v>
      </c>
      <c r="N222" s="5">
        <f>MIN(0,N221+N94-$AI$2-$AI$4)</f>
        <v>-242.3191433104175</v>
      </c>
      <c r="O222" s="5">
        <f>MIN(0,O221+O94-$AJ$2-$AJ$4)</f>
        <v>-266.41591750396623</v>
      </c>
      <c r="P222" s="5">
        <f>MIN(0,P221+P94-$AK$2-$AK$4)</f>
        <v>-121.54177683765228</v>
      </c>
      <c r="Q222" s="5">
        <f>MIN(0,Q221+Q94-$AL$2-$AL$4)</f>
        <v>-358.37916446324613</v>
      </c>
      <c r="R222" s="5">
        <f>MIN(0,R221+R94-$AM$2-$AM$4)</f>
        <v>-369.08381808566941</v>
      </c>
      <c r="S222" s="5">
        <f>MIN(0,S221+S94-$AN$2-$AN$4)</f>
        <v>-106.40824960338463</v>
      </c>
      <c r="T222" s="5">
        <f>MIN(0,T221+T94-$AO$2-$AO$4)</f>
        <v>-148.12453728186134</v>
      </c>
      <c r="U222" s="5">
        <f>MIN(0,U221+U94-$AP$2-$AP$4)</f>
        <v>-327.771020624009</v>
      </c>
    </row>
    <row r="223" spans="1:21" x14ac:dyDescent="0.3">
      <c r="A223" s="1">
        <v>45567</v>
      </c>
      <c r="B223" s="5">
        <f t="shared" si="7"/>
        <v>-373.28027498677886</v>
      </c>
      <c r="C223" s="5">
        <f>MIN(0,C222+C95-$X$2-$X$4)</f>
        <v>-189.99894235854035</v>
      </c>
      <c r="D223" s="5">
        <f>MIN(0,D222+D95-$Y$2-$Y$4)</f>
        <v>-215.29613960867178</v>
      </c>
      <c r="E223" s="5">
        <f>MIN(0,E222+E95-$Z$2-$Z$4)</f>
        <v>-261.93178212585906</v>
      </c>
      <c r="F223" s="5">
        <f>MIN(0,F222+F95-$AA$2-$AA$4)</f>
        <v>-509.17979904812216</v>
      </c>
      <c r="G223" s="5">
        <f>MIN(0,G222+G95-$AB$2-$AB$4)</f>
        <v>-236.06821787413983</v>
      </c>
      <c r="H223" s="5">
        <f>MIN(0,H222+H95-$AC$2-$AC$4)</f>
        <v>-232.42675832892616</v>
      </c>
      <c r="I223" s="5">
        <f>MIN(0,I222+I95-$AD$2-$AD$4)</f>
        <v>-212.91803278688482</v>
      </c>
      <c r="J223" s="5">
        <f>MIN(0,J222+J95-$AE$2-$AE$4)</f>
        <v>-294.68852459016398</v>
      </c>
      <c r="K223" s="5">
        <f>MIN(0,K222+K95-$AF$2-$AF$4)</f>
        <v>-76.680063458487894</v>
      </c>
      <c r="L223" s="5">
        <f>MIN(0,L222+L95-$AG$2-$AG$4)</f>
        <v>-364.83950290851391</v>
      </c>
      <c r="M223" s="5">
        <f>MIN(0,M222+M95-$AH$2-$AH$4)</f>
        <v>-266.80327868852419</v>
      </c>
      <c r="N223" s="5">
        <f>MIN(0,N222+N95-$AI$2-$AI$4)</f>
        <v>-256.39767318878876</v>
      </c>
      <c r="O223" s="5">
        <f>MIN(0,O222+O95-$AJ$2-$AJ$4)</f>
        <v>-278.88947646747761</v>
      </c>
      <c r="P223" s="5">
        <f>MIN(0,P222+P95-$AK$2-$AK$4)</f>
        <v>-135.09413008989975</v>
      </c>
      <c r="Q223" s="5">
        <f>MIN(0,Q222+Q95-$AL$2-$AL$4)</f>
        <v>-383.41671073505995</v>
      </c>
      <c r="R223" s="5">
        <f>MIN(0,R222+R95-$AM$2-$AM$4)</f>
        <v>-388.35642517186722</v>
      </c>
      <c r="S223" s="5">
        <f>MIN(0,S222+S95-$AN$2-$AN$4)</f>
        <v>-109.54204124801711</v>
      </c>
      <c r="T223" s="5">
        <f>MIN(0,T222+T95-$AO$2-$AO$4)</f>
        <v>-150.82231623479629</v>
      </c>
      <c r="U223" s="5">
        <f>MIN(0,U222+U95-$AP$2-$AP$4)</f>
        <v>-351.52644103648919</v>
      </c>
    </row>
    <row r="224" spans="1:21" x14ac:dyDescent="0.3">
      <c r="A224" s="1">
        <v>45568</v>
      </c>
      <c r="B224" s="5">
        <f t="shared" si="7"/>
        <v>-379.21285034373284</v>
      </c>
      <c r="C224" s="5">
        <f>MIN(0,C223+C96-$X$2-$X$4)</f>
        <v>-201.84267583289255</v>
      </c>
      <c r="D224" s="5">
        <f>MIN(0,D223+D96-$Y$2-$Y$4)</f>
        <v>-226.80037017450994</v>
      </c>
      <c r="E224" s="5">
        <f>MIN(0,E223+E96-$Z$2-$Z$4)</f>
        <v>-267.90507667900556</v>
      </c>
      <c r="F224" s="5">
        <f>MIN(0,F223+F96-$AA$2-$AA$4)</f>
        <v>-518.9600740349016</v>
      </c>
      <c r="G224" s="5">
        <f>MIN(0,G223+G96-$AB$2-$AB$4)</f>
        <v>-242.15441565309274</v>
      </c>
      <c r="H224" s="5">
        <f>MIN(0,H223+H96-$AC$2-$AC$4)</f>
        <v>-237.96430460073998</v>
      </c>
      <c r="I224" s="5">
        <f>MIN(0,I223+I96-$AD$2-$AD$4)</f>
        <v>-233.42252776308788</v>
      </c>
      <c r="J224" s="5">
        <f>MIN(0,J223+J96-$AE$2-$AE$4)</f>
        <v>-301.45901639344265</v>
      </c>
      <c r="K224" s="5">
        <f>MIN(0,K223+K96-$AF$2-$AF$4)</f>
        <v>-80.991803278688849</v>
      </c>
      <c r="L224" s="5">
        <f>MIN(0,L223+L96-$AG$2-$AG$4)</f>
        <v>-373.17609730301416</v>
      </c>
      <c r="M224" s="5">
        <f>MIN(0,M223+M96-$AH$2-$AH$4)</f>
        <v>-281.38180856689542</v>
      </c>
      <c r="N224" s="5">
        <f>MIN(0,N223+N96-$AI$2-$AI$4)</f>
        <v>-264.47620306715999</v>
      </c>
      <c r="O224" s="5">
        <f>MIN(0,O223+O96-$AJ$2-$AJ$4)</f>
        <v>-290.36303543098899</v>
      </c>
      <c r="P224" s="5">
        <f>MIN(0,P223+P96-$AK$2-$AK$4)</f>
        <v>-158.64648334214723</v>
      </c>
      <c r="Q224" s="5">
        <f>MIN(0,Q223+Q96-$AL$2-$AL$4)</f>
        <v>-401.45425700687377</v>
      </c>
      <c r="R224" s="5">
        <f>MIN(0,R223+R96-$AM$2-$AM$4)</f>
        <v>-405.62903225806502</v>
      </c>
      <c r="S224" s="5">
        <f>MIN(0,S223+S96-$AN$2-$AN$4)</f>
        <v>-112.67583289264959</v>
      </c>
      <c r="T224" s="5">
        <f>MIN(0,T223+T96-$AO$2-$AO$4)</f>
        <v>-160.52009518773124</v>
      </c>
      <c r="U224" s="5">
        <f>MIN(0,U223+U96-$AP$2-$AP$4)</f>
        <v>-375.28186144896938</v>
      </c>
    </row>
    <row r="225" spans="1:21" x14ac:dyDescent="0.3">
      <c r="A225" s="1">
        <v>45569</v>
      </c>
      <c r="B225" s="5">
        <f t="shared" si="7"/>
        <v>-399.14542570068681</v>
      </c>
      <c r="C225" s="5">
        <f>MIN(0,C224+C97-$X$2-$X$4)</f>
        <v>-210.68640930724476</v>
      </c>
      <c r="D225" s="5">
        <f>MIN(0,D224+D97-$Y$2-$Y$4)</f>
        <v>-233.30460074034809</v>
      </c>
      <c r="E225" s="5">
        <f>MIN(0,E224+E97-$Z$2-$Z$4)</f>
        <v>-286.87837123215206</v>
      </c>
      <c r="F225" s="5">
        <f>MIN(0,F224+F97-$AA$2-$AA$4)</f>
        <v>-529.74034902168103</v>
      </c>
      <c r="G225" s="5">
        <f>MIN(0,G224+G97-$AB$2-$AB$4)</f>
        <v>-249.24061343204565</v>
      </c>
      <c r="H225" s="5">
        <f>MIN(0,H224+H97-$AC$2-$AC$4)</f>
        <v>-245.5018508725538</v>
      </c>
      <c r="I225" s="5">
        <f>MIN(0,I224+I97-$AD$2-$AD$4)</f>
        <v>-242.92702273929095</v>
      </c>
      <c r="J225" s="5">
        <f>MIN(0,J224+J97-$AE$2-$AE$4)</f>
        <v>-307.22950819672133</v>
      </c>
      <c r="K225" s="5">
        <f>MIN(0,K224+K97-$AF$2-$AF$4)</f>
        <v>-83.303543098889804</v>
      </c>
      <c r="L225" s="5">
        <f>MIN(0,L224+L97-$AG$2-$AG$4)</f>
        <v>-379.51269169751441</v>
      </c>
      <c r="M225" s="5">
        <f>MIN(0,M224+M97-$AH$2-$AH$4)</f>
        <v>-292.96033844526664</v>
      </c>
      <c r="N225" s="5">
        <f>MIN(0,N224+N97-$AI$2-$AI$4)</f>
        <v>-269.55473294553121</v>
      </c>
      <c r="O225" s="5">
        <f>MIN(0,O224+O97-$AJ$2-$AJ$4)</f>
        <v>-303.83659439450037</v>
      </c>
      <c r="P225" s="5">
        <f>MIN(0,P224+P97-$AK$2-$AK$4)</f>
        <v>-183.19883659439472</v>
      </c>
      <c r="Q225" s="5">
        <f>MIN(0,Q224+Q97-$AL$2-$AL$4)</f>
        <v>-414.4918032786876</v>
      </c>
      <c r="R225" s="5">
        <f>MIN(0,R224+R97-$AM$2-$AM$4)</f>
        <v>-414.90163934426283</v>
      </c>
      <c r="S225" s="5">
        <f>MIN(0,S224+S97-$AN$2-$AN$4)</f>
        <v>-112.80962453728208</v>
      </c>
      <c r="T225" s="5">
        <f>MIN(0,T224+T97-$AO$2-$AO$4)</f>
        <v>-183.2178741406662</v>
      </c>
      <c r="U225" s="5">
        <f>MIN(0,U224+U97-$AP$2-$AP$4)</f>
        <v>-395.03728186144957</v>
      </c>
    </row>
    <row r="226" spans="1:21" x14ac:dyDescent="0.3">
      <c r="A226" s="1">
        <v>45570</v>
      </c>
      <c r="B226" s="5">
        <f t="shared" si="7"/>
        <v>-423.07800105764079</v>
      </c>
      <c r="C226" s="5">
        <f>MIN(0,C225+C98-$X$2-$X$4)</f>
        <v>-216.53014278159696</v>
      </c>
      <c r="D226" s="5">
        <f>MIN(0,D225+D98-$Y$2-$Y$4)</f>
        <v>-239.80883130618625</v>
      </c>
      <c r="E226" s="5">
        <f>MIN(0,E225+E98-$Z$2-$Z$4)</f>
        <v>-303.85166578529856</v>
      </c>
      <c r="F226" s="5">
        <f>MIN(0,F225+F98-$AA$2-$AA$4)</f>
        <v>-539.52062400846046</v>
      </c>
      <c r="G226" s="5">
        <f>MIN(0,G225+G98-$AB$2-$AB$4)</f>
        <v>-257.32681121099859</v>
      </c>
      <c r="H226" s="5">
        <f>MIN(0,H225+H98-$AC$2-$AC$4)</f>
        <v>-248.03939714436763</v>
      </c>
      <c r="I226" s="5">
        <f>MIN(0,I225+I98-$AD$2-$AD$4)</f>
        <v>-251.43151771549401</v>
      </c>
      <c r="J226" s="5">
        <f>MIN(0,J225+J98-$AE$2-$AE$4)</f>
        <v>-314</v>
      </c>
      <c r="K226" s="5">
        <f>MIN(0,K225+K98-$AF$2-$AF$4)</f>
        <v>-89.61528291909076</v>
      </c>
      <c r="L226" s="5">
        <f>MIN(0,L225+L98-$AG$2-$AG$4)</f>
        <v>-383.84928609201467</v>
      </c>
      <c r="M226" s="5">
        <f>MIN(0,M225+M98-$AH$2-$AH$4)</f>
        <v>-303.53886832363787</v>
      </c>
      <c r="N226" s="5">
        <f>MIN(0,N225+N98-$AI$2-$AI$4)</f>
        <v>-274.63326282390244</v>
      </c>
      <c r="O226" s="5">
        <f>MIN(0,O225+O98-$AJ$2-$AJ$4)</f>
        <v>-329.31015335801175</v>
      </c>
      <c r="P226" s="5">
        <f>MIN(0,P225+P98-$AK$2-$AK$4)</f>
        <v>-204.75118984664221</v>
      </c>
      <c r="Q226" s="5">
        <f>MIN(0,Q225+Q98-$AL$2-$AL$4)</f>
        <v>-424.52934955050142</v>
      </c>
      <c r="R226" s="5">
        <f>MIN(0,R225+R98-$AM$2-$AM$4)</f>
        <v>-424.17424643046064</v>
      </c>
      <c r="S226" s="5">
        <f>MIN(0,S225+S98-$AN$2-$AN$4)</f>
        <v>-113.94341618191456</v>
      </c>
      <c r="T226" s="5">
        <f>MIN(0,T225+T98-$AO$2-$AO$4)</f>
        <v>-199.91565309360115</v>
      </c>
      <c r="U226" s="5">
        <f>MIN(0,U225+U98-$AP$2-$AP$4)</f>
        <v>-411.79270227392976</v>
      </c>
    </row>
    <row r="227" spans="1:21" x14ac:dyDescent="0.3">
      <c r="A227" s="1">
        <v>45571</v>
      </c>
      <c r="B227" s="5">
        <f t="shared" si="7"/>
        <v>-449.01057641459477</v>
      </c>
      <c r="C227" s="5">
        <f>MIN(0,C226+C99-$X$2-$X$4)</f>
        <v>-221.37387625594917</v>
      </c>
      <c r="D227" s="5">
        <f>MIN(0,D226+D99-$Y$2-$Y$4)</f>
        <v>-255.31306187202441</v>
      </c>
      <c r="E227" s="5">
        <f>MIN(0,E226+E99-$Z$2-$Z$4)</f>
        <v>-322.82496033844507</v>
      </c>
      <c r="F227" s="5">
        <f>MIN(0,F226+F99-$AA$2-$AA$4)</f>
        <v>-558.30089899523989</v>
      </c>
      <c r="G227" s="5">
        <f>MIN(0,G226+G99-$AB$2-$AB$4)</f>
        <v>-274.41300898995155</v>
      </c>
      <c r="H227" s="5">
        <f>MIN(0,H226+H99-$AC$2-$AC$4)</f>
        <v>-251.57694341618145</v>
      </c>
      <c r="I227" s="5">
        <f>MIN(0,I226+I99-$AD$2-$AD$4)</f>
        <v>-262.9360126916971</v>
      </c>
      <c r="J227" s="5">
        <f>MIN(0,J226+J99-$AE$2-$AE$4)</f>
        <v>-325.77049180327867</v>
      </c>
      <c r="K227" s="5">
        <f>MIN(0,K226+K99-$AF$2-$AF$4)</f>
        <v>-104.92702273929171</v>
      </c>
      <c r="L227" s="5">
        <f>MIN(0,L226+L99-$AG$2-$AG$4)</f>
        <v>-398.18588048651492</v>
      </c>
      <c r="M227" s="5">
        <f>MIN(0,M226+M99-$AH$2-$AH$4)</f>
        <v>-313.1173982020091</v>
      </c>
      <c r="N227" s="5">
        <f>MIN(0,N226+N99-$AI$2-$AI$4)</f>
        <v>-280.71179270227367</v>
      </c>
      <c r="O227" s="5">
        <f>MIN(0,O226+O99-$AJ$2-$AJ$4)</f>
        <v>-345.78371232152313</v>
      </c>
      <c r="P227" s="5">
        <f>MIN(0,P226+P99-$AK$2-$AK$4)</f>
        <v>-223.30354309888969</v>
      </c>
      <c r="Q227" s="5">
        <f>MIN(0,Q226+Q99-$AL$2-$AL$4)</f>
        <v>-436.56689582231525</v>
      </c>
      <c r="R227" s="5">
        <f>MIN(0,R226+R99-$AM$2-$AM$4)</f>
        <v>-432.44685351665845</v>
      </c>
      <c r="S227" s="5">
        <f>MIN(0,S226+S99-$AN$2-$AN$4)</f>
        <v>-115.07720782654704</v>
      </c>
      <c r="T227" s="5">
        <f>MIN(0,T226+T99-$AO$2-$AO$4)</f>
        <v>-209.6134320465361</v>
      </c>
      <c r="U227" s="5">
        <f>MIN(0,U226+U99-$AP$2-$AP$4)</f>
        <v>-425.54812268640995</v>
      </c>
    </row>
    <row r="228" spans="1:21" x14ac:dyDescent="0.3">
      <c r="A228" s="1">
        <v>45572</v>
      </c>
      <c r="B228" s="5">
        <f t="shared" si="7"/>
        <v>-478.94315177154874</v>
      </c>
      <c r="C228" s="5">
        <f>MIN(0,C227+C100-$X$2-$X$4)</f>
        <v>-226.21760973030138</v>
      </c>
      <c r="D228" s="5">
        <f>MIN(0,D227+D100-$Y$2-$Y$4)</f>
        <v>-261.81729243786259</v>
      </c>
      <c r="E228" s="5">
        <f>MIN(0,E227+E100-$Z$2-$Z$4)</f>
        <v>-339.79825489159157</v>
      </c>
      <c r="F228" s="5">
        <f>MIN(0,F227+F100-$AA$2-$AA$4)</f>
        <v>-584.08117398201932</v>
      </c>
      <c r="G228" s="5">
        <f>MIN(0,G227+G100-$AB$2-$AB$4)</f>
        <v>-293.49920676890451</v>
      </c>
      <c r="H228" s="5">
        <f>MIN(0,H227+H100-$AC$2-$AC$4)</f>
        <v>-261.11448968799527</v>
      </c>
      <c r="I228" s="5">
        <f>MIN(0,I227+I100-$AD$2-$AD$4)</f>
        <v>-276.44050766790019</v>
      </c>
      <c r="J228" s="5">
        <f>MIN(0,J227+J100-$AE$2-$AE$4)</f>
        <v>-337.54098360655735</v>
      </c>
      <c r="K228" s="5">
        <f>MIN(0,K227+K100-$AF$2-$AF$4)</f>
        <v>-120.23876255949267</v>
      </c>
      <c r="L228" s="5">
        <f>MIN(0,L227+L100-$AG$2-$AG$4)</f>
        <v>-416.52247488101517</v>
      </c>
      <c r="M228" s="5">
        <f>MIN(0,M227+M100-$AH$2-$AH$4)</f>
        <v>-321.69592808038033</v>
      </c>
      <c r="N228" s="5">
        <f>MIN(0,N227+N100-$AI$2-$AI$4)</f>
        <v>-286.7903225806449</v>
      </c>
      <c r="O228" s="5">
        <f>MIN(0,O227+O100-$AJ$2-$AJ$4)</f>
        <v>-354.25727128503451</v>
      </c>
      <c r="P228" s="5">
        <f>MIN(0,P227+P100-$AK$2-$AK$4)</f>
        <v>-233.85589635113718</v>
      </c>
      <c r="Q228" s="5">
        <f>MIN(0,Q227+Q100-$AL$2-$AL$4)</f>
        <v>-450.60444209412907</v>
      </c>
      <c r="R228" s="5">
        <f>MIN(0,R227+R100-$AM$2-$AM$4)</f>
        <v>-455.71946060285626</v>
      </c>
      <c r="S228" s="5">
        <f>MIN(0,S227+S100-$AN$2-$AN$4)</f>
        <v>-126.21099947117952</v>
      </c>
      <c r="T228" s="5">
        <f>MIN(0,T227+T100-$AO$2-$AO$4)</f>
        <v>-215.31121099947106</v>
      </c>
      <c r="U228" s="5">
        <f>MIN(0,U227+U100-$AP$2-$AP$4)</f>
        <v>-434.30354309889015</v>
      </c>
    </row>
    <row r="229" spans="1:21" x14ac:dyDescent="0.3">
      <c r="A229" s="1">
        <v>45573</v>
      </c>
      <c r="B229" s="5">
        <f t="shared" si="7"/>
        <v>-490.87572712850272</v>
      </c>
      <c r="C229" s="5">
        <f>MIN(0,C228+C101-$X$2-$X$4)</f>
        <v>-231.06134320465358</v>
      </c>
      <c r="D229" s="5">
        <f>MIN(0,D228+D101-$Y$2-$Y$4)</f>
        <v>-281.3215230037008</v>
      </c>
      <c r="E229" s="5">
        <f>MIN(0,E228+E101-$Z$2-$Z$4)</f>
        <v>-356.77154944473807</v>
      </c>
      <c r="F229" s="5">
        <f>MIN(0,F228+F101-$AA$2-$AA$4)</f>
        <v>-620.86144896879875</v>
      </c>
      <c r="G229" s="5">
        <f>MIN(0,G228+G101-$AB$2-$AB$4)</f>
        <v>-301.58540454785748</v>
      </c>
      <c r="H229" s="5">
        <f>MIN(0,H228+H101-$AC$2-$AC$4)</f>
        <v>-279.6520359598091</v>
      </c>
      <c r="I229" s="5">
        <f>MIN(0,I228+I101-$AD$2-$AD$4)</f>
        <v>-289.94500264410328</v>
      </c>
      <c r="J229" s="5">
        <f>MIN(0,J228+J101-$AE$2-$AE$4)</f>
        <v>-351.31147540983602</v>
      </c>
      <c r="K229" s="5">
        <f>MIN(0,K228+K101-$AF$2-$AF$4)</f>
        <v>-134.55050237969363</v>
      </c>
      <c r="L229" s="5">
        <f>MIN(0,L228+L101-$AG$2-$AG$4)</f>
        <v>-434.85906927551542</v>
      </c>
      <c r="M229" s="5">
        <f>MIN(0,M228+M101-$AH$2-$AH$4)</f>
        <v>-330.27445795875155</v>
      </c>
      <c r="N229" s="5">
        <f>MIN(0,N228+N101-$AI$2-$AI$4)</f>
        <v>-302.86885245901613</v>
      </c>
      <c r="O229" s="5">
        <f>MIN(0,O228+O101-$AJ$2-$AJ$4)</f>
        <v>-361.73083024854589</v>
      </c>
      <c r="P229" s="5">
        <f>MIN(0,P228+P101-$AK$2-$AK$4)</f>
        <v>-243.40824960338466</v>
      </c>
      <c r="Q229" s="5">
        <f>MIN(0,Q228+Q101-$AL$2-$AL$4)</f>
        <v>-465.64198836594289</v>
      </c>
      <c r="R229" s="5">
        <f>MIN(0,R228+R101-$AM$2-$AM$4)</f>
        <v>-483.99206768905407</v>
      </c>
      <c r="S229" s="5">
        <f>MIN(0,S228+S101-$AN$2-$AN$4)</f>
        <v>-139.344791115812</v>
      </c>
      <c r="T229" s="5">
        <f>MIN(0,T228+T101-$AO$2-$AO$4)</f>
        <v>-217.00898995240601</v>
      </c>
      <c r="U229" s="5">
        <f>MIN(0,U228+U101-$AP$2-$AP$4)</f>
        <v>-442.05896351137034</v>
      </c>
    </row>
    <row r="230" spans="1:21" x14ac:dyDescent="0.3">
      <c r="A230" s="1">
        <v>45574</v>
      </c>
      <c r="B230" s="5">
        <f t="shared" si="7"/>
        <v>-510.80830248545669</v>
      </c>
      <c r="C230" s="5">
        <f>MIN(0,C229+C102-$X$2-$X$4)</f>
        <v>-237.90507667900579</v>
      </c>
      <c r="D230" s="5">
        <f>MIN(0,D229+D102-$Y$2-$Y$4)</f>
        <v>-297.82575356953902</v>
      </c>
      <c r="E230" s="5">
        <f>MIN(0,E229+E102-$Z$2-$Z$4)</f>
        <v>-374.74484399788457</v>
      </c>
      <c r="F230" s="5">
        <f>MIN(0,F229+F102-$AA$2-$AA$4)</f>
        <v>-657.64172395557819</v>
      </c>
      <c r="G230" s="5">
        <f>MIN(0,G229+G102-$AB$2-$AB$4)</f>
        <v>-322.67160232681044</v>
      </c>
      <c r="H230" s="5">
        <f>MIN(0,H229+H102-$AC$2-$AC$4)</f>
        <v>-303.18958223162292</v>
      </c>
      <c r="I230" s="5">
        <f>MIN(0,I229+I102-$AD$2-$AD$4)</f>
        <v>-303.44949762030637</v>
      </c>
      <c r="J230" s="5">
        <f>MIN(0,J229+J102-$AE$2-$AE$4)</f>
        <v>-367.08196721311469</v>
      </c>
      <c r="K230" s="5">
        <f>MIN(0,K229+K102-$AF$2-$AF$4)</f>
        <v>-151.86224219989458</v>
      </c>
      <c r="L230" s="5">
        <f>MIN(0,L229+L102-$AG$2-$AG$4)</f>
        <v>-446.19566367001568</v>
      </c>
      <c r="M230" s="5">
        <f>MIN(0,M229+M102-$AH$2-$AH$4)</f>
        <v>-340.85298783712278</v>
      </c>
      <c r="N230" s="5">
        <f>MIN(0,N229+N102-$AI$2-$AI$4)</f>
        <v>-315.94738233738735</v>
      </c>
      <c r="O230" s="5">
        <f>MIN(0,O229+O102-$AJ$2-$AJ$4)</f>
        <v>-364.20438921205727</v>
      </c>
      <c r="P230" s="5">
        <f>MIN(0,P229+P102-$AK$2-$AK$4)</f>
        <v>-249.96060285563215</v>
      </c>
      <c r="Q230" s="5">
        <f>MIN(0,Q229+Q102-$AL$2-$AL$4)</f>
        <v>-486.67953463775672</v>
      </c>
      <c r="R230" s="5">
        <f>MIN(0,R229+R102-$AM$2-$AM$4)</f>
        <v>-505.26467477525188</v>
      </c>
      <c r="S230" s="5">
        <f>MIN(0,S229+S102-$AN$2-$AN$4)</f>
        <v>-148.47858276044448</v>
      </c>
      <c r="T230" s="5">
        <f>MIN(0,T229+T102-$AO$2-$AO$4)</f>
        <v>-218.70676890534097</v>
      </c>
      <c r="U230" s="5">
        <f>MIN(0,U229+U102-$AP$2-$AP$4)</f>
        <v>-450.81438392385053</v>
      </c>
    </row>
    <row r="231" spans="1:21" x14ac:dyDescent="0.3">
      <c r="A231" s="1">
        <v>45575</v>
      </c>
      <c r="B231" s="5">
        <f t="shared" si="7"/>
        <v>-528.74087784241067</v>
      </c>
      <c r="C231" s="5">
        <f>MIN(0,C230+C103-$X$2-$X$4)</f>
        <v>-242.74881015335799</v>
      </c>
      <c r="D231" s="5">
        <f>MIN(0,D230+D103-$Y$2-$Y$4)</f>
        <v>-313.32998413537723</v>
      </c>
      <c r="E231" s="5">
        <f>MIN(0,E230+E103-$Z$2-$Z$4)</f>
        <v>-392.71813855103107</v>
      </c>
      <c r="F231" s="5">
        <f>MIN(0,F230+F103-$AA$2-$AA$4)</f>
        <v>-685.42199894235762</v>
      </c>
      <c r="G231" s="5">
        <f>MIN(0,G230+G103-$AB$2-$AB$4)</f>
        <v>-336.75780010576341</v>
      </c>
      <c r="H231" s="5">
        <f>MIN(0,H230+H103-$AC$2-$AC$4)</f>
        <v>-322.72712850343675</v>
      </c>
      <c r="I231" s="5">
        <f>MIN(0,I230+I103-$AD$2-$AD$4)</f>
        <v>-316.95399259650947</v>
      </c>
      <c r="J231" s="5">
        <f>MIN(0,J230+J103-$AE$2-$AE$4)</f>
        <v>-382.85245901639337</v>
      </c>
      <c r="K231" s="5">
        <f>MIN(0,K230+K103-$AF$2-$AF$4)</f>
        <v>-162.17398202009554</v>
      </c>
      <c r="L231" s="5">
        <f>MIN(0,L230+L103-$AG$2-$AG$4)</f>
        <v>-456.53225806451593</v>
      </c>
      <c r="M231" s="5">
        <f>MIN(0,M230+M103-$AH$2-$AH$4)</f>
        <v>-351.43151771549401</v>
      </c>
      <c r="N231" s="5">
        <f>MIN(0,N230+N103-$AI$2-$AI$4)</f>
        <v>-327.02591221575858</v>
      </c>
      <c r="O231" s="5">
        <f>MIN(0,O230+O103-$AJ$2-$AJ$4)</f>
        <v>-377.67794817556864</v>
      </c>
      <c r="P231" s="5">
        <f>MIN(0,P230+P103-$AK$2-$AK$4)</f>
        <v>-255.51295610787963</v>
      </c>
      <c r="Q231" s="5">
        <f>MIN(0,Q230+Q103-$AL$2-$AL$4)</f>
        <v>-511.71708090957054</v>
      </c>
      <c r="R231" s="5">
        <f>MIN(0,R230+R103-$AM$2-$AM$4)</f>
        <v>-523.53728186144963</v>
      </c>
      <c r="S231" s="5">
        <f>MIN(0,S230+S103-$AN$2-$AN$4)</f>
        <v>-153.61237440507696</v>
      </c>
      <c r="T231" s="5">
        <f>MIN(0,T230+T103-$AO$2-$AO$4)</f>
        <v>-220.40454785827592</v>
      </c>
      <c r="U231" s="5">
        <f>MIN(0,U230+U103-$AP$2-$AP$4)</f>
        <v>-469.56980433633072</v>
      </c>
    </row>
    <row r="232" spans="1:21" x14ac:dyDescent="0.3">
      <c r="A232" s="1">
        <v>45576</v>
      </c>
      <c r="B232" s="5">
        <f t="shared" si="7"/>
        <v>-549.67345319936464</v>
      </c>
      <c r="C232" s="5">
        <f>MIN(0,C231+C104-$X$2-$X$4)</f>
        <v>-247.5925436277102</v>
      </c>
      <c r="D232" s="5">
        <f>MIN(0,D231+D104-$Y$2-$Y$4)</f>
        <v>-323.83421470121544</v>
      </c>
      <c r="E232" s="5">
        <f>MIN(0,E231+E104-$Z$2-$Z$4)</f>
        <v>-409.69143310417758</v>
      </c>
      <c r="F232" s="5">
        <f>MIN(0,F231+F104-$AA$2-$AA$4)</f>
        <v>-706.20227392913705</v>
      </c>
      <c r="G232" s="5">
        <f>MIN(0,G231+G104-$AB$2-$AB$4)</f>
        <v>-348.84399788471637</v>
      </c>
      <c r="H232" s="5">
        <f>MIN(0,H231+H104-$AC$2-$AC$4)</f>
        <v>-334.26467477525057</v>
      </c>
      <c r="I232" s="5">
        <f>MIN(0,I231+I104-$AD$2-$AD$4)</f>
        <v>-337.45848757271256</v>
      </c>
      <c r="J232" s="5">
        <f>MIN(0,J231+J104-$AE$2-$AE$4)</f>
        <v>-392.62295081967204</v>
      </c>
      <c r="K232" s="5">
        <f>MIN(0,K231+K104-$AF$2-$AF$4)</f>
        <v>-167.48572184029649</v>
      </c>
      <c r="L232" s="5">
        <f>MIN(0,L231+L104-$AG$2-$AG$4)</f>
        <v>-466.86885245901618</v>
      </c>
      <c r="M232" s="5">
        <f>MIN(0,M231+M104-$AH$2-$AH$4)</f>
        <v>-376.01004759386524</v>
      </c>
      <c r="N232" s="5">
        <f>MIN(0,N231+N104-$AI$2-$AI$4)</f>
        <v>-337.10444209412981</v>
      </c>
      <c r="O232" s="5">
        <f>MIN(0,O231+O104-$AJ$2-$AJ$4)</f>
        <v>-388.15150713908002</v>
      </c>
      <c r="P232" s="5">
        <f>MIN(0,P231+P104-$AK$2-$AK$4)</f>
        <v>-261.06530936012712</v>
      </c>
      <c r="Q232" s="5">
        <f>MIN(0,Q231+Q104-$AL$2-$AL$4)</f>
        <v>-539.75462718138442</v>
      </c>
      <c r="R232" s="5">
        <f>MIN(0,R231+R104-$AM$2-$AM$4)</f>
        <v>-539.80988894764744</v>
      </c>
      <c r="S232" s="5">
        <f>MIN(0,S231+S104-$AN$2-$AN$4)</f>
        <v>-159.74616604970944</v>
      </c>
      <c r="T232" s="5">
        <f>MIN(0,T231+T104-$AO$2-$AO$4)</f>
        <v>-222.10232681121087</v>
      </c>
      <c r="U232" s="5">
        <f>MIN(0,U231+U104-$AP$2-$AP$4)</f>
        <v>-486.32522474881091</v>
      </c>
    </row>
    <row r="233" spans="1:21" x14ac:dyDescent="0.3">
      <c r="A233" s="1">
        <v>45577</v>
      </c>
      <c r="B233" s="5">
        <f t="shared" si="7"/>
        <v>-570.60602855631862</v>
      </c>
      <c r="C233" s="5">
        <f>MIN(0,C232+C105-$X$2-$X$4)</f>
        <v>-255.43627710206241</v>
      </c>
      <c r="D233" s="5">
        <f>MIN(0,D232+D105-$Y$2-$Y$4)</f>
        <v>-334.33844526705366</v>
      </c>
      <c r="E233" s="5">
        <f>MIN(0,E232+E105-$Z$2-$Z$4)</f>
        <v>-429.66472765732408</v>
      </c>
      <c r="F233" s="5">
        <f>MIN(0,F232+F105-$AA$2-$AA$4)</f>
        <v>-724.98254891591648</v>
      </c>
      <c r="G233" s="5">
        <f>MIN(0,G232+G105-$AB$2-$AB$4)</f>
        <v>-357.93019566366934</v>
      </c>
      <c r="H233" s="5">
        <f>MIN(0,H232+H105-$AC$2-$AC$4)</f>
        <v>-339.80222104706439</v>
      </c>
      <c r="I233" s="5">
        <f>MIN(0,I232+I105-$AD$2-$AD$4)</f>
        <v>-345.96298254891565</v>
      </c>
      <c r="J233" s="5">
        <f>MIN(0,J232+J105-$AE$2-$AE$4)</f>
        <v>-406.39344262295072</v>
      </c>
      <c r="K233" s="5">
        <f>MIN(0,K232+K105-$AF$2-$AF$4)</f>
        <v>-180.79746166049745</v>
      </c>
      <c r="L233" s="5">
        <f>MIN(0,L232+L105-$AG$2-$AG$4)</f>
        <v>-486.20544685351643</v>
      </c>
      <c r="M233" s="5">
        <f>MIN(0,M232+M105-$AH$2-$AH$4)</f>
        <v>-395.58857747223647</v>
      </c>
      <c r="N233" s="5">
        <f>MIN(0,N232+N105-$AI$2-$AI$4)</f>
        <v>-348.18297197250104</v>
      </c>
      <c r="O233" s="5">
        <f>MIN(0,O232+O105-$AJ$2-$AJ$4)</f>
        <v>-409.6250661025914</v>
      </c>
      <c r="P233" s="5">
        <f>MIN(0,P232+P105-$AK$2-$AK$4)</f>
        <v>-272.6176626123746</v>
      </c>
      <c r="Q233" s="5">
        <f>MIN(0,Q232+Q105-$AL$2-$AL$4)</f>
        <v>-559.7921734531983</v>
      </c>
      <c r="R233" s="5">
        <f>MIN(0,R232+R105-$AM$2-$AM$4)</f>
        <v>-552.08249603384525</v>
      </c>
      <c r="S233" s="5">
        <f>MIN(0,S232+S105-$AN$2-$AN$4)</f>
        <v>-163.87995769434193</v>
      </c>
      <c r="T233" s="5">
        <f>MIN(0,T232+T105-$AO$2-$AO$4)</f>
        <v>-224.80010576414583</v>
      </c>
      <c r="U233" s="5">
        <f>MIN(0,U232+U105-$AP$2-$AP$4)</f>
        <v>-500.0806451612911</v>
      </c>
    </row>
    <row r="234" spans="1:21" x14ac:dyDescent="0.3">
      <c r="A234" s="1">
        <v>45578</v>
      </c>
      <c r="B234" s="5">
        <f t="shared" si="7"/>
        <v>-587.5386039132726</v>
      </c>
      <c r="C234" s="5">
        <f>MIN(0,C233+C106-$X$2-$X$4)</f>
        <v>-262.28001057641461</v>
      </c>
      <c r="D234" s="5">
        <f>MIN(0,D233+D106-$Y$2-$Y$4)</f>
        <v>-344.84267583289187</v>
      </c>
      <c r="E234" s="5">
        <f>MIN(0,E233+E106-$Z$2-$Z$4)</f>
        <v>-455.63802221047058</v>
      </c>
      <c r="F234" s="5">
        <f>MIN(0,F233+F106-$AA$2-$AA$4)</f>
        <v>-741.76282390269591</v>
      </c>
      <c r="G234" s="5">
        <f>MIN(0,G233+G106-$AB$2-$AB$4)</f>
        <v>-367.0163934426223</v>
      </c>
      <c r="H234" s="5">
        <f>MIN(0,H233+H106-$AC$2-$AC$4)</f>
        <v>-350.33976731887822</v>
      </c>
      <c r="I234" s="5">
        <f>MIN(0,I233+I106-$AD$2-$AD$4)</f>
        <v>-354.46747752511874</v>
      </c>
      <c r="J234" s="5">
        <f>MIN(0,J233+J106-$AE$2-$AE$4)</f>
        <v>-429.16393442622939</v>
      </c>
      <c r="K234" s="5">
        <f>MIN(0,K233+K106-$AF$2-$AF$4)</f>
        <v>-191.1092014806984</v>
      </c>
      <c r="L234" s="5">
        <f>MIN(0,L233+L106-$AG$2-$AG$4)</f>
        <v>-514.54204124801663</v>
      </c>
      <c r="M234" s="5">
        <f>MIN(0,M233+M106-$AH$2-$AH$4)</f>
        <v>-413.16710735060769</v>
      </c>
      <c r="N234" s="5">
        <f>MIN(0,N233+N106-$AI$2-$AI$4)</f>
        <v>-359.26150185087226</v>
      </c>
      <c r="O234" s="5">
        <f>MIN(0,O233+O106-$AJ$2-$AJ$4)</f>
        <v>-424.09862506610278</v>
      </c>
      <c r="P234" s="5">
        <f>MIN(0,P233+P106-$AK$2-$AK$4)</f>
        <v>-284.17001586462209</v>
      </c>
      <c r="Q234" s="5">
        <f>MIN(0,Q233+Q106-$AL$2-$AL$4)</f>
        <v>-578.82971972501218</v>
      </c>
      <c r="R234" s="5">
        <f>MIN(0,R233+R106-$AM$2-$AM$4)</f>
        <v>-568.35510312004305</v>
      </c>
      <c r="S234" s="5">
        <f>MIN(0,S233+S106-$AN$2-$AN$4)</f>
        <v>-167.01374933897441</v>
      </c>
      <c r="T234" s="5">
        <f>MIN(0,T233+T106-$AO$2-$AO$4)</f>
        <v>-227.49788471708078</v>
      </c>
      <c r="U234" s="5">
        <f>MIN(0,U233+U106-$AP$2-$AP$4)</f>
        <v>-508.83606557377129</v>
      </c>
    </row>
    <row r="235" spans="1:21" x14ac:dyDescent="0.3">
      <c r="A235" s="1">
        <v>45579</v>
      </c>
      <c r="B235" s="5">
        <f t="shared" si="7"/>
        <v>-598.47117927022657</v>
      </c>
      <c r="C235" s="5">
        <f>MIN(0,C234+C107-$X$2-$X$4)</f>
        <v>-281.12374405076679</v>
      </c>
      <c r="D235" s="5">
        <f>MIN(0,D234+D107-$Y$2-$Y$4)</f>
        <v>-358.34690639873008</v>
      </c>
      <c r="E235" s="5">
        <f>MIN(0,E234+E107-$Z$2-$Z$4)</f>
        <v>-470.61131676361708</v>
      </c>
      <c r="F235" s="5">
        <f>MIN(0,F234+F107-$AA$2-$AA$4)</f>
        <v>-758.54309888947535</v>
      </c>
      <c r="G235" s="5">
        <f>MIN(0,G234+G107-$AB$2-$AB$4)</f>
        <v>-379.10259122157527</v>
      </c>
      <c r="H235" s="5">
        <f>MIN(0,H234+H107-$AC$2-$AC$4)</f>
        <v>-371.87731359069204</v>
      </c>
      <c r="I235" s="5">
        <f>MIN(0,I234+I107-$AD$2-$AD$4)</f>
        <v>-362.97197250132183</v>
      </c>
      <c r="J235" s="5">
        <f>MIN(0,J234+J107-$AE$2-$AE$4)</f>
        <v>-452.93442622950806</v>
      </c>
      <c r="K235" s="5">
        <f>MIN(0,K234+K107-$AF$2-$AF$4)</f>
        <v>-200.42094130089936</v>
      </c>
      <c r="L235" s="5">
        <f>MIN(0,L234+L107-$AG$2-$AG$4)</f>
        <v>-535.87863564251688</v>
      </c>
      <c r="M235" s="5">
        <f>MIN(0,M234+M107-$AH$2-$AH$4)</f>
        <v>-426.74563722897892</v>
      </c>
      <c r="N235" s="5">
        <f>MIN(0,N234+N107-$AI$2-$AI$4)</f>
        <v>-367.34003172924349</v>
      </c>
      <c r="O235" s="5">
        <f>MIN(0,O234+O107-$AJ$2-$AJ$4)</f>
        <v>-445.57218402961416</v>
      </c>
      <c r="P235" s="5">
        <f>MIN(0,P234+P107-$AK$2-$AK$4)</f>
        <v>-302.72236911686957</v>
      </c>
      <c r="Q235" s="5">
        <f>MIN(0,Q234+Q107-$AL$2-$AL$4)</f>
        <v>-594.86726599682606</v>
      </c>
      <c r="R235" s="5">
        <f>MIN(0,R234+R107-$AM$2-$AM$4)</f>
        <v>-582.62771020624086</v>
      </c>
      <c r="S235" s="5">
        <f>MIN(0,S234+S107-$AN$2-$AN$4)</f>
        <v>-175.14754098360689</v>
      </c>
      <c r="T235" s="5">
        <f>MIN(0,T234+T107-$AO$2-$AO$4)</f>
        <v>-240.19566367001573</v>
      </c>
      <c r="U235" s="5">
        <f>MIN(0,U234+U107-$AP$2-$AP$4)</f>
        <v>-520.59148598625143</v>
      </c>
    </row>
    <row r="236" spans="1:21" x14ac:dyDescent="0.3">
      <c r="A236" s="1">
        <v>45580</v>
      </c>
      <c r="B236" s="5">
        <f t="shared" si="7"/>
        <v>-607.40375462718055</v>
      </c>
      <c r="C236" s="5">
        <f>MIN(0,C235+C108-$X$2-$X$4)</f>
        <v>-304.96747752511902</v>
      </c>
      <c r="D236" s="5">
        <f>MIN(0,D235+D108-$Y$2-$Y$4)</f>
        <v>-367.8511369645683</v>
      </c>
      <c r="E236" s="5">
        <f>MIN(0,E235+E108-$Z$2-$Z$4)</f>
        <v>-487.58461131676358</v>
      </c>
      <c r="F236" s="5">
        <f>MIN(0,F235+F108-$AA$2-$AA$4)</f>
        <v>-773.32337387625478</v>
      </c>
      <c r="G236" s="5">
        <f>MIN(0,G235+G108-$AB$2-$AB$4)</f>
        <v>-391.18878900052823</v>
      </c>
      <c r="H236" s="5">
        <f>MIN(0,H235+H108-$AC$2-$AC$4)</f>
        <v>-404.41485986250586</v>
      </c>
      <c r="I236" s="5">
        <f>MIN(0,I235+I108-$AD$2-$AD$4)</f>
        <v>-380.47646747752492</v>
      </c>
      <c r="J236" s="5">
        <f>MIN(0,J235+J108-$AE$2-$AE$4)</f>
        <v>-477.70491803278674</v>
      </c>
      <c r="K236" s="5">
        <f>MIN(0,K235+K108-$AF$2-$AF$4)</f>
        <v>-208.73268112110031</v>
      </c>
      <c r="L236" s="5">
        <f>MIN(0,L235+L108-$AG$2-$AG$4)</f>
        <v>-556.21523003701714</v>
      </c>
      <c r="M236" s="5">
        <f>MIN(0,M235+M108-$AH$2-$AH$4)</f>
        <v>-440.32416710735015</v>
      </c>
      <c r="N236" s="5">
        <f>MIN(0,N235+N108-$AI$2-$AI$4)</f>
        <v>-374.41856160761472</v>
      </c>
      <c r="O236" s="5">
        <f>MIN(0,O235+O108-$AJ$2-$AJ$4)</f>
        <v>-472.04574299312554</v>
      </c>
      <c r="P236" s="5">
        <f>MIN(0,P235+P108-$AK$2-$AK$4)</f>
        <v>-316.27472236911706</v>
      </c>
      <c r="Q236" s="5">
        <f>MIN(0,Q235+Q108-$AL$2-$AL$4)</f>
        <v>-607.90481226863994</v>
      </c>
      <c r="R236" s="5">
        <f>MIN(0,R235+R108-$AM$2-$AM$4)</f>
        <v>-596.90031729243867</v>
      </c>
      <c r="S236" s="5">
        <f>MIN(0,S235+S108-$AN$2-$AN$4)</f>
        <v>-192.28133262823937</v>
      </c>
      <c r="T236" s="5">
        <f>MIN(0,T235+T108-$AO$2-$AO$4)</f>
        <v>-258.89344262295072</v>
      </c>
      <c r="U236" s="5">
        <f>MIN(0,U235+U108-$AP$2-$AP$4)</f>
        <v>-529.34690639873156</v>
      </c>
    </row>
    <row r="237" spans="1:21" x14ac:dyDescent="0.3">
      <c r="A237" s="1">
        <v>45581</v>
      </c>
      <c r="B237" s="5">
        <f t="shared" si="7"/>
        <v>-617.33632998413452</v>
      </c>
      <c r="C237" s="5">
        <f>MIN(0,C236+C109-$X$2-$X$4)</f>
        <v>-334.81121099947126</v>
      </c>
      <c r="D237" s="5">
        <f>MIN(0,D236+D109-$Y$2-$Y$4)</f>
        <v>-378.35536753040651</v>
      </c>
      <c r="E237" s="5">
        <f>MIN(0,E236+E109-$Z$2-$Z$4)</f>
        <v>-500.55790586991009</v>
      </c>
      <c r="F237" s="5">
        <f>MIN(0,F236+F109-$AA$2-$AA$4)</f>
        <v>-785.10364886303421</v>
      </c>
      <c r="G237" s="5">
        <f>MIN(0,G236+G109-$AB$2-$AB$4)</f>
        <v>-416.2749867794812</v>
      </c>
      <c r="H237" s="5">
        <f>MIN(0,H236+H109-$AC$2-$AC$4)</f>
        <v>-427.95240613431969</v>
      </c>
      <c r="I237" s="5">
        <f>MIN(0,I236+I109-$AD$2-$AD$4)</f>
        <v>-394.98096245372801</v>
      </c>
      <c r="J237" s="5">
        <f>MIN(0,J236+J109-$AE$2-$AE$4)</f>
        <v>-493.47540983606541</v>
      </c>
      <c r="K237" s="5">
        <f>MIN(0,K236+K109-$AF$2-$AF$4)</f>
        <v>-220.04442094130127</v>
      </c>
      <c r="L237" s="5">
        <f>MIN(0,L236+L109-$AG$2-$AG$4)</f>
        <v>-587.55182443151739</v>
      </c>
      <c r="M237" s="5">
        <f>MIN(0,M236+M109-$AH$2-$AH$4)</f>
        <v>-455.90269698572138</v>
      </c>
      <c r="N237" s="5">
        <f>MIN(0,N236+N109-$AI$2-$AI$4)</f>
        <v>-379.49709148598595</v>
      </c>
      <c r="O237" s="5">
        <f>MIN(0,O236+O109-$AJ$2-$AJ$4)</f>
        <v>-498.51930195663692</v>
      </c>
      <c r="P237" s="5">
        <f>MIN(0,P236+P109-$AK$2-$AK$4)</f>
        <v>-331.82707562136454</v>
      </c>
      <c r="Q237" s="5">
        <f>MIN(0,Q236+Q109-$AL$2-$AL$4)</f>
        <v>-616.94235854045382</v>
      </c>
      <c r="R237" s="5">
        <f>MIN(0,R236+R109-$AM$2-$AM$4)</f>
        <v>-614.17292437863648</v>
      </c>
      <c r="S237" s="5">
        <f>MIN(0,S236+S109-$AN$2-$AN$4)</f>
        <v>-203.41512427287185</v>
      </c>
      <c r="T237" s="5">
        <f>MIN(0,T236+T109-$AO$2-$AO$4)</f>
        <v>-276.5912215758857</v>
      </c>
      <c r="U237" s="5">
        <f>MIN(0,U236+U109-$AP$2-$AP$4)</f>
        <v>-542.1023268112117</v>
      </c>
    </row>
    <row r="238" spans="1:21" x14ac:dyDescent="0.3">
      <c r="A238" s="1">
        <v>45582</v>
      </c>
      <c r="B238" s="5">
        <f t="shared" si="7"/>
        <v>-625.2689053410885</v>
      </c>
      <c r="C238" s="5">
        <f>MIN(0,C237+C110-$X$2-$X$4)</f>
        <v>-355.65494447382349</v>
      </c>
      <c r="D238" s="5">
        <f>MIN(0,D237+D110-$Y$2-$Y$4)</f>
        <v>-389.85959809624472</v>
      </c>
      <c r="E238" s="5">
        <f>MIN(0,E237+E110-$Z$2-$Z$4)</f>
        <v>-510.53120042305659</v>
      </c>
      <c r="F238" s="5">
        <f>MIN(0,F237+F110-$AA$2-$AA$4)</f>
        <v>-796.88392384981364</v>
      </c>
      <c r="G238" s="5">
        <f>MIN(0,G237+G110-$AB$2-$AB$4)</f>
        <v>-443.36118455843416</v>
      </c>
      <c r="H238" s="5">
        <f>MIN(0,H237+H110-$AC$2-$AC$4)</f>
        <v>-453.48995240613351</v>
      </c>
      <c r="I238" s="5">
        <f>MIN(0,I237+I110-$AD$2-$AD$4)</f>
        <v>-413.4854574299311</v>
      </c>
      <c r="J238" s="5">
        <f>MIN(0,J237+J110-$AE$2-$AE$4)</f>
        <v>-505.24590163934408</v>
      </c>
      <c r="K238" s="5">
        <f>MIN(0,K237+K110-$AF$2-$AF$4)</f>
        <v>-232.35616076150222</v>
      </c>
      <c r="L238" s="5">
        <f>MIN(0,L237+L110-$AG$2-$AG$4)</f>
        <v>-606.88841882601764</v>
      </c>
      <c r="M238" s="5">
        <f>MIN(0,M237+M110-$AH$2-$AH$4)</f>
        <v>-465.4812268640926</v>
      </c>
      <c r="N238" s="5">
        <f>MIN(0,N237+N110-$AI$2-$AI$4)</f>
        <v>-398.57562136435718</v>
      </c>
      <c r="O238" s="5">
        <f>MIN(0,O237+O110-$AJ$2-$AJ$4)</f>
        <v>-534.99286092014836</v>
      </c>
      <c r="P238" s="5">
        <f>MIN(0,P237+P110-$AK$2-$AK$4)</f>
        <v>-343.37942887361203</v>
      </c>
      <c r="Q238" s="5">
        <f>MIN(0,Q237+Q110-$AL$2-$AL$4)</f>
        <v>-624.9799048122677</v>
      </c>
      <c r="R238" s="5">
        <f>MIN(0,R237+R110-$AM$2-$AM$4)</f>
        <v>-630.44553146483429</v>
      </c>
      <c r="S238" s="5">
        <f>MIN(0,S237+S110-$AN$2-$AN$4)</f>
        <v>-216.54891591750433</v>
      </c>
      <c r="T238" s="5">
        <f>MIN(0,T237+T110-$AO$2-$AO$4)</f>
        <v>-284.28900052882068</v>
      </c>
      <c r="U238" s="5">
        <f>MIN(0,U237+U110-$AP$2-$AP$4)</f>
        <v>-561.85774722369183</v>
      </c>
    </row>
    <row r="239" spans="1:21" x14ac:dyDescent="0.3">
      <c r="A239" s="1">
        <v>45583</v>
      </c>
      <c r="B239" s="5">
        <f t="shared" si="7"/>
        <v>-649.20148069804247</v>
      </c>
      <c r="C239" s="5">
        <f>MIN(0,C238+C111-$X$2-$X$4)</f>
        <v>-378.49867794817573</v>
      </c>
      <c r="D239" s="5">
        <f>MIN(0,D238+D111-$Y$2-$Y$4)</f>
        <v>-400.36382866208294</v>
      </c>
      <c r="E239" s="5">
        <f>MIN(0,E238+E111-$Z$2-$Z$4)</f>
        <v>-529.50449497620309</v>
      </c>
      <c r="F239" s="5">
        <f>MIN(0,F238+F111-$AA$2-$AA$4)</f>
        <v>-808.66419883659307</v>
      </c>
      <c r="G239" s="5">
        <f>MIN(0,G238+G111-$AB$2-$AB$4)</f>
        <v>-466.44738233738713</v>
      </c>
      <c r="H239" s="5">
        <f>MIN(0,H238+H111-$AC$2-$AC$4)</f>
        <v>-475.02749867794734</v>
      </c>
      <c r="I239" s="5">
        <f>MIN(0,I238+I111-$AD$2-$AD$4)</f>
        <v>-429.98995240613419</v>
      </c>
      <c r="J239" s="5">
        <f>MIN(0,J238+J111-$AE$2-$AE$4)</f>
        <v>-519.01639344262276</v>
      </c>
      <c r="K239" s="5">
        <f>MIN(0,K238+K111-$AF$2-$AF$4)</f>
        <v>-238.66790058170318</v>
      </c>
      <c r="L239" s="5">
        <f>MIN(0,L238+L111-$AG$2-$AG$4)</f>
        <v>-620.22501322051789</v>
      </c>
      <c r="M239" s="5">
        <f>MIN(0,M238+M111-$AH$2-$AH$4)</f>
        <v>-480.05975674246383</v>
      </c>
      <c r="N239" s="5">
        <f>MIN(0,N238+N111-$AI$2-$AI$4)</f>
        <v>-419.6541512427284</v>
      </c>
      <c r="O239" s="5">
        <f>MIN(0,O238+O111-$AJ$2-$AJ$4)</f>
        <v>-567.4664198836598</v>
      </c>
      <c r="P239" s="5">
        <f>MIN(0,P238+P111-$AK$2-$AK$4)</f>
        <v>-356.93178212585951</v>
      </c>
      <c r="Q239" s="5">
        <f>MIN(0,Q238+Q111-$AL$2-$AL$4)</f>
        <v>-638.01745108408159</v>
      </c>
      <c r="R239" s="5">
        <f>MIN(0,R238+R111-$AM$2-$AM$4)</f>
        <v>-647.7181385510321</v>
      </c>
      <c r="S239" s="5">
        <f>MIN(0,S238+S111-$AN$2-$AN$4)</f>
        <v>-228.68270756213681</v>
      </c>
      <c r="T239" s="5">
        <f>MIN(0,T238+T111-$AO$2-$AO$4)</f>
        <v>-295.98677948175566</v>
      </c>
      <c r="U239" s="5">
        <f>MIN(0,U238+U111-$AP$2-$AP$4)</f>
        <v>-585.61316763617197</v>
      </c>
    </row>
    <row r="240" spans="1:21" x14ac:dyDescent="0.3">
      <c r="A240" s="1">
        <v>45584</v>
      </c>
      <c r="B240" s="5">
        <f t="shared" si="7"/>
        <v>-676.13405605499645</v>
      </c>
      <c r="C240" s="5">
        <f>MIN(0,C239+C112-$X$2-$X$4)</f>
        <v>-396.34241142252796</v>
      </c>
      <c r="D240" s="5">
        <f>MIN(0,D239+D112-$Y$2-$Y$4)</f>
        <v>-406.86805922792115</v>
      </c>
      <c r="E240" s="5">
        <f>MIN(0,E239+E112-$Z$2-$Z$4)</f>
        <v>-553.47778952934959</v>
      </c>
      <c r="F240" s="5">
        <f>MIN(0,F239+F112-$AA$2-$AA$4)</f>
        <v>-827.4444738233725</v>
      </c>
      <c r="G240" s="5">
        <f>MIN(0,G239+G112-$AB$2-$AB$4)</f>
        <v>-482.53358011634009</v>
      </c>
      <c r="H240" s="5">
        <f>MIN(0,H239+H112-$AC$2-$AC$4)</f>
        <v>-493.56504494976116</v>
      </c>
      <c r="I240" s="5">
        <f>MIN(0,I239+I112-$AD$2-$AD$4)</f>
        <v>-441.49444738233728</v>
      </c>
      <c r="J240" s="5">
        <f>MIN(0,J239+J112-$AE$2-$AE$4)</f>
        <v>-537.78688524590143</v>
      </c>
      <c r="K240" s="5">
        <f>MIN(0,K239+K112-$AF$2-$AF$4)</f>
        <v>-242.97964040190413</v>
      </c>
      <c r="L240" s="5">
        <f>MIN(0,L239+L112-$AG$2-$AG$4)</f>
        <v>-634.56160761501815</v>
      </c>
      <c r="M240" s="5">
        <f>MIN(0,M239+M112-$AH$2-$AH$4)</f>
        <v>-495.63828662083506</v>
      </c>
      <c r="N240" s="5">
        <f>MIN(0,N239+N112-$AI$2-$AI$4)</f>
        <v>-442.73268112109963</v>
      </c>
      <c r="O240" s="5">
        <f>MIN(0,O239+O112-$AJ$2-$AJ$4)</f>
        <v>-593.93997884717123</v>
      </c>
      <c r="P240" s="5">
        <f>MIN(0,P239+P112-$AK$2-$AK$4)</f>
        <v>-366.484135378107</v>
      </c>
      <c r="Q240" s="5">
        <f>MIN(0,Q239+Q112-$AL$2-$AL$4)</f>
        <v>-664.05499735589547</v>
      </c>
      <c r="R240" s="5">
        <f>MIN(0,R239+R112-$AM$2-$AM$4)</f>
        <v>-665.99074563722991</v>
      </c>
      <c r="S240" s="5">
        <f>MIN(0,S239+S112-$AN$2-$AN$4)</f>
        <v>-250.81649920676929</v>
      </c>
      <c r="T240" s="5">
        <f>MIN(0,T239+T112-$AO$2-$AO$4)</f>
        <v>-310.68455843469064</v>
      </c>
      <c r="U240" s="5">
        <f>MIN(0,U239+U112-$AP$2-$AP$4)</f>
        <v>-611.3685880486521</v>
      </c>
    </row>
    <row r="241" spans="1:21" x14ac:dyDescent="0.3">
      <c r="A241" s="1">
        <v>45585</v>
      </c>
      <c r="B241" s="5">
        <f t="shared" si="7"/>
        <v>-698.06663141195042</v>
      </c>
      <c r="C241" s="5">
        <f>MIN(0,C240+C113-$X$2-$X$4)</f>
        <v>-413.18614489688019</v>
      </c>
      <c r="D241" s="5">
        <f>MIN(0,D240+D113-$Y$2-$Y$4)</f>
        <v>-420.37228979375936</v>
      </c>
      <c r="E241" s="5">
        <f>MIN(0,E240+E113-$Z$2-$Z$4)</f>
        <v>-583.4510840824961</v>
      </c>
      <c r="F241" s="5">
        <f>MIN(0,F240+F113-$AA$2-$AA$4)</f>
        <v>-846.22474881015194</v>
      </c>
      <c r="G241" s="5">
        <f>MIN(0,G240+G113-$AB$2-$AB$4)</f>
        <v>-494.61977789529305</v>
      </c>
      <c r="H241" s="5">
        <f>MIN(0,H240+H113-$AC$2-$AC$4)</f>
        <v>-510.10259122157498</v>
      </c>
      <c r="I241" s="5">
        <f>MIN(0,I240+I113-$AD$2-$AD$4)</f>
        <v>-449.99894235854038</v>
      </c>
      <c r="J241" s="5">
        <f>MIN(0,J240+J113-$AE$2-$AE$4)</f>
        <v>-553.5573770491801</v>
      </c>
      <c r="K241" s="5">
        <f>MIN(0,K240+K113-$AF$2-$AF$4)</f>
        <v>-247.29138022210509</v>
      </c>
      <c r="L241" s="5">
        <f>MIN(0,L240+L113-$AG$2-$AG$4)</f>
        <v>-655.8982020095184</v>
      </c>
      <c r="M241" s="5">
        <f>MIN(0,M240+M113-$AH$2-$AH$4)</f>
        <v>-512.21681649920629</v>
      </c>
      <c r="N241" s="5">
        <f>MIN(0,N240+N113-$AI$2-$AI$4)</f>
        <v>-464.81121099947086</v>
      </c>
      <c r="O241" s="5">
        <f>MIN(0,O240+O113-$AJ$2-$AJ$4)</f>
        <v>-613.41353781068267</v>
      </c>
      <c r="P241" s="5">
        <f>MIN(0,P240+P113-$AK$2-$AK$4)</f>
        <v>-381.03648863035448</v>
      </c>
      <c r="Q241" s="5">
        <f>MIN(0,Q240+Q113-$AL$2-$AL$4)</f>
        <v>-698.09254362770935</v>
      </c>
      <c r="R241" s="5">
        <f>MIN(0,R240+R113-$AM$2-$AM$4)</f>
        <v>-686.26335272342772</v>
      </c>
      <c r="S241" s="5">
        <f>MIN(0,S240+S113-$AN$2-$AN$4)</f>
        <v>-265.95029085140175</v>
      </c>
      <c r="T241" s="5">
        <f>MIN(0,T240+T113-$AO$2-$AO$4)</f>
        <v>-325.38233738762563</v>
      </c>
      <c r="U241" s="5">
        <f>MIN(0,U240+U113-$AP$2-$AP$4)</f>
        <v>-630.12400846113223</v>
      </c>
    </row>
    <row r="242" spans="1:21" x14ac:dyDescent="0.3">
      <c r="A242" s="1">
        <v>45586</v>
      </c>
      <c r="B242" s="5">
        <f t="shared" si="7"/>
        <v>-708.9992067689044</v>
      </c>
      <c r="C242" s="5">
        <f>MIN(0,C241+C114-$X$2-$X$4)</f>
        <v>-430.02987837123243</v>
      </c>
      <c r="D242" s="5">
        <f>MIN(0,D241+D114-$Y$2-$Y$4)</f>
        <v>-435.87652035959758</v>
      </c>
      <c r="E242" s="5">
        <f>MIN(0,E241+E114-$Z$2-$Z$4)</f>
        <v>-609.4243786356426</v>
      </c>
      <c r="F242" s="5">
        <f>MIN(0,F241+F114-$AA$2-$AA$4)</f>
        <v>-863.00502379693137</v>
      </c>
      <c r="G242" s="5">
        <f>MIN(0,G241+G114-$AB$2-$AB$4)</f>
        <v>-502.70597567424602</v>
      </c>
      <c r="H242" s="5">
        <f>MIN(0,H241+H114-$AC$2-$AC$4)</f>
        <v>-528.64013749338881</v>
      </c>
      <c r="I242" s="5">
        <f>MIN(0,I241+I114-$AD$2-$AD$4)</f>
        <v>-452.50343733474347</v>
      </c>
      <c r="J242" s="5">
        <f>MIN(0,J241+J114-$AE$2-$AE$4)</f>
        <v>-567.32786885245878</v>
      </c>
      <c r="K242" s="5">
        <f>MIN(0,K241+K114-$AF$2-$AF$4)</f>
        <v>-254.60312004230605</v>
      </c>
      <c r="L242" s="5">
        <f>MIN(0,L241+L114-$AG$2-$AG$4)</f>
        <v>-677.23479640401865</v>
      </c>
      <c r="M242" s="5">
        <f>MIN(0,M241+M114-$AH$2-$AH$4)</f>
        <v>-525.79534637757752</v>
      </c>
      <c r="N242" s="5">
        <f>MIN(0,N241+N114-$AI$2-$AI$4)</f>
        <v>-480.88974087784209</v>
      </c>
      <c r="O242" s="5">
        <f>MIN(0,O241+O114-$AJ$2-$AJ$4)</f>
        <v>-629.88709677419411</v>
      </c>
      <c r="P242" s="5">
        <f>MIN(0,P241+P114-$AK$2-$AK$4)</f>
        <v>-392.58884188260197</v>
      </c>
      <c r="Q242" s="5">
        <f>MIN(0,Q241+Q114-$AL$2-$AL$4)</f>
        <v>-728.13008989952323</v>
      </c>
      <c r="R242" s="5">
        <f>MIN(0,R241+R114-$AM$2-$AM$4)</f>
        <v>-701.53595980962552</v>
      </c>
      <c r="S242" s="5">
        <f>MIN(0,S241+S114-$AN$2-$AN$4)</f>
        <v>-279.08408249603423</v>
      </c>
      <c r="T242" s="5">
        <f>MIN(0,T241+T114-$AO$2-$AO$4)</f>
        <v>-336.08011634056061</v>
      </c>
      <c r="U242" s="5">
        <f>MIN(0,U241+U114-$AP$2-$AP$4)</f>
        <v>-643.87942887361237</v>
      </c>
    </row>
    <row r="243" spans="1:21" x14ac:dyDescent="0.3">
      <c r="A243" s="1">
        <v>45587</v>
      </c>
      <c r="B243" s="5">
        <f t="shared" si="7"/>
        <v>-717.93178212585838</v>
      </c>
      <c r="C243" s="5">
        <f>MIN(0,C242+C115-$X$2-$X$4)</f>
        <v>-454.87361184558466</v>
      </c>
      <c r="D243" s="5">
        <f>MIN(0,D242+D115-$Y$2-$Y$4)</f>
        <v>-461.38075092543579</v>
      </c>
      <c r="E243" s="5">
        <f>MIN(0,E242+E115-$Z$2-$Z$4)</f>
        <v>-626.3976731887891</v>
      </c>
      <c r="F243" s="5">
        <f>MIN(0,F242+F115-$AA$2-$AA$4)</f>
        <v>-875.7852987837108</v>
      </c>
      <c r="G243" s="5">
        <f>MIN(0,G242+G115-$AB$2-$AB$4)</f>
        <v>-509.79217345319898</v>
      </c>
      <c r="H243" s="5">
        <f>MIN(0,H242+H115-$AC$2-$AC$4)</f>
        <v>-554.17768376520269</v>
      </c>
      <c r="I243" s="5">
        <f>MIN(0,I242+I115-$AD$2-$AD$4)</f>
        <v>-461.00793231094656</v>
      </c>
      <c r="J243" s="5">
        <f>MIN(0,J242+J115-$AE$2-$AE$4)</f>
        <v>-581.09836065573745</v>
      </c>
      <c r="K243" s="5">
        <f>MIN(0,K242+K115-$AF$2-$AF$4)</f>
        <v>-274.914859862507</v>
      </c>
      <c r="L243" s="5">
        <f>MIN(0,L242+L115-$AG$2-$AG$4)</f>
        <v>-697.57139079851891</v>
      </c>
      <c r="M243" s="5">
        <f>MIN(0,M242+M115-$AH$2-$AH$4)</f>
        <v>-545.37387625594874</v>
      </c>
      <c r="N243" s="5">
        <f>MIN(0,N242+N115-$AI$2-$AI$4)</f>
        <v>-500.96827075621331</v>
      </c>
      <c r="O243" s="5">
        <f>MIN(0,O242+O115-$AJ$2-$AJ$4)</f>
        <v>-643.36065573770554</v>
      </c>
      <c r="P243" s="5">
        <f>MIN(0,P242+P115-$AK$2-$AK$4)</f>
        <v>-406.14119513484945</v>
      </c>
      <c r="Q243" s="5">
        <f>MIN(0,Q242+Q115-$AL$2-$AL$4)</f>
        <v>-753.16763617133711</v>
      </c>
      <c r="R243" s="5">
        <f>MIN(0,R242+R115-$AM$2-$AM$4)</f>
        <v>-713.80856689582333</v>
      </c>
      <c r="S243" s="5">
        <f>MIN(0,S242+S115-$AN$2-$AN$4)</f>
        <v>-295.21787414066665</v>
      </c>
      <c r="T243" s="5">
        <f>MIN(0,T242+T115-$AO$2-$AO$4)</f>
        <v>-353.77789529349559</v>
      </c>
      <c r="U243" s="5">
        <f>MIN(0,U242+U115-$AP$2-$AP$4)</f>
        <v>-654.6348492860925</v>
      </c>
    </row>
    <row r="244" spans="1:21" x14ac:dyDescent="0.3">
      <c r="A244" s="1">
        <v>45588</v>
      </c>
      <c r="B244" s="5">
        <f t="shared" si="7"/>
        <v>-738.86435748281235</v>
      </c>
      <c r="C244" s="5">
        <f>MIN(0,C243+C116-$X$2-$X$4)</f>
        <v>-478.7173453199369</v>
      </c>
      <c r="D244" s="5">
        <f>MIN(0,D243+D116-$Y$2-$Y$4)</f>
        <v>-486.884981491274</v>
      </c>
      <c r="E244" s="5">
        <f>MIN(0,E243+E116-$Z$2-$Z$4)</f>
        <v>-659.3709677419356</v>
      </c>
      <c r="F244" s="5">
        <f>MIN(0,F243+F116-$AA$2-$AA$4)</f>
        <v>-892.56557377049023</v>
      </c>
      <c r="G244" s="5">
        <f>MIN(0,G243+G116-$AB$2-$AB$4)</f>
        <v>-515.87837123215195</v>
      </c>
      <c r="H244" s="5">
        <f>MIN(0,H243+H116-$AC$2-$AC$4)</f>
        <v>-584.71523003701657</v>
      </c>
      <c r="I244" s="5">
        <f>MIN(0,I243+I116-$AD$2-$AD$4)</f>
        <v>-469.51242728714965</v>
      </c>
      <c r="J244" s="5">
        <f>MIN(0,J243+J116-$AE$2-$AE$4)</f>
        <v>-597.86885245901613</v>
      </c>
      <c r="K244" s="5">
        <f>MIN(0,K243+K116-$AF$2-$AF$4)</f>
        <v>-292.22659968270796</v>
      </c>
      <c r="L244" s="5">
        <f>MIN(0,L243+L116-$AG$2-$AG$4)</f>
        <v>-734.90798519301916</v>
      </c>
      <c r="M244" s="5">
        <f>MIN(0,M243+M116-$AH$2-$AH$4)</f>
        <v>-555.95240613431997</v>
      </c>
      <c r="N244" s="5">
        <f>MIN(0,N243+N116-$AI$2-$AI$4)</f>
        <v>-527.04680063458454</v>
      </c>
      <c r="O244" s="5">
        <f>MIN(0,O243+O116-$AJ$2-$AJ$4)</f>
        <v>-658.83421470121698</v>
      </c>
      <c r="P244" s="5">
        <f>MIN(0,P243+P116-$AK$2-$AK$4)</f>
        <v>-421.69354838709694</v>
      </c>
      <c r="Q244" s="5">
        <f>MIN(0,Q243+Q116-$AL$2-$AL$4)</f>
        <v>-776.20518244315099</v>
      </c>
      <c r="R244" s="5">
        <f>MIN(0,R243+R116-$AM$2-$AM$4)</f>
        <v>-727.08117398202114</v>
      </c>
      <c r="S244" s="5">
        <f>MIN(0,S243+S116-$AN$2-$AN$4)</f>
        <v>-317.35166578529908</v>
      </c>
      <c r="T244" s="5">
        <f>MIN(0,T243+T116-$AO$2-$AO$4)</f>
        <v>-369.47567424643057</v>
      </c>
      <c r="U244" s="5">
        <f>MIN(0,U243+U116-$AP$2-$AP$4)</f>
        <v>-663.39026969857264</v>
      </c>
    </row>
    <row r="245" spans="1:21" x14ac:dyDescent="0.3">
      <c r="A245" s="1">
        <v>45589</v>
      </c>
      <c r="B245" s="5">
        <f t="shared" si="7"/>
        <v>-755.79693283976633</v>
      </c>
      <c r="C245" s="5">
        <f>MIN(0,C244+C117-$X$2-$X$4)</f>
        <v>-503.56107879428913</v>
      </c>
      <c r="D245" s="5">
        <f>MIN(0,D244+D117-$Y$2-$Y$4)</f>
        <v>-503.38921205711222</v>
      </c>
      <c r="E245" s="5">
        <f>MIN(0,E244+E117-$Z$2-$Z$4)</f>
        <v>-690.3442622950821</v>
      </c>
      <c r="F245" s="5">
        <f>MIN(0,F244+F117-$AA$2-$AA$4)</f>
        <v>-909.34584875726966</v>
      </c>
      <c r="G245" s="5">
        <f>MIN(0,G244+G117-$AB$2-$AB$4)</f>
        <v>-523.96456901110491</v>
      </c>
      <c r="H245" s="5">
        <f>MIN(0,H244+H117-$AC$2-$AC$4)</f>
        <v>-606.25277630883045</v>
      </c>
      <c r="I245" s="5">
        <f>MIN(0,I244+I117-$AD$2-$AD$4)</f>
        <v>-483.01692226335274</v>
      </c>
      <c r="J245" s="5">
        <f>MIN(0,J244+J117-$AE$2-$AE$4)</f>
        <v>-611.6393442622948</v>
      </c>
      <c r="K245" s="5">
        <f>MIN(0,K244+K117-$AF$2-$AF$4)</f>
        <v>-323.53833950290891</v>
      </c>
      <c r="L245" s="5">
        <f>MIN(0,L244+L117-$AG$2-$AG$4)</f>
        <v>-769.24457958751941</v>
      </c>
      <c r="M245" s="5">
        <f>MIN(0,M244+M117-$AH$2-$AH$4)</f>
        <v>-588.5309360126912</v>
      </c>
      <c r="N245" s="5">
        <f>MIN(0,N244+N117-$AI$2-$AI$4)</f>
        <v>-561.12533051295577</v>
      </c>
      <c r="O245" s="5">
        <f>MIN(0,O244+O117-$AJ$2-$AJ$4)</f>
        <v>-677.30777366472842</v>
      </c>
      <c r="P245" s="5">
        <f>MIN(0,P244+P117-$AK$2-$AK$4)</f>
        <v>-432.24590163934442</v>
      </c>
      <c r="Q245" s="5">
        <f>MIN(0,Q244+Q117-$AL$2-$AL$4)</f>
        <v>-796.24272871496487</v>
      </c>
      <c r="R245" s="5">
        <f>MIN(0,R244+R117-$AM$2-$AM$4)</f>
        <v>-739.35378106821895</v>
      </c>
      <c r="S245" s="5">
        <f>MIN(0,S244+S117-$AN$2-$AN$4)</f>
        <v>-336.4854574299315</v>
      </c>
      <c r="T245" s="5">
        <f>MIN(0,T244+T117-$AO$2-$AO$4)</f>
        <v>-383.17345319936555</v>
      </c>
      <c r="U245" s="5">
        <f>MIN(0,U244+U117-$AP$2-$AP$4)</f>
        <v>-677.14569011105277</v>
      </c>
    </row>
    <row r="246" spans="1:21" x14ac:dyDescent="0.3">
      <c r="A246" s="1">
        <v>45590</v>
      </c>
      <c r="B246" s="5">
        <f t="shared" si="7"/>
        <v>-772.7295081967203</v>
      </c>
      <c r="C246" s="5">
        <f>MIN(0,C245+C118-$X$2-$X$4)</f>
        <v>-515.40481226864131</v>
      </c>
      <c r="D246" s="5">
        <f>MIN(0,D245+D118-$Y$2-$Y$4)</f>
        <v>-516.89344262295037</v>
      </c>
      <c r="E246" s="5">
        <f>MIN(0,E245+E118-$Z$2-$Z$4)</f>
        <v>-716.31755684822861</v>
      </c>
      <c r="F246" s="5">
        <f>MIN(0,F245+F118-$AA$2-$AA$4)</f>
        <v>-923.1261237440491</v>
      </c>
      <c r="G246" s="5">
        <f>MIN(0,G245+G118-$AB$2-$AB$4)</f>
        <v>-538.05076679005788</v>
      </c>
      <c r="H246" s="5">
        <f>MIN(0,H245+H118-$AC$2-$AC$4)</f>
        <v>-635.79032258064433</v>
      </c>
      <c r="I246" s="5">
        <f>MIN(0,I245+I118-$AD$2-$AD$4)</f>
        <v>-496.52141723955583</v>
      </c>
      <c r="J246" s="5">
        <f>MIN(0,J245+J118-$AE$2-$AE$4)</f>
        <v>-620.40983606557347</v>
      </c>
      <c r="K246" s="5">
        <f>MIN(0,K245+K118-$AF$2-$AF$4)</f>
        <v>-356.85007932310987</v>
      </c>
      <c r="L246" s="5">
        <f>MIN(0,L245+L118-$AG$2-$AG$4)</f>
        <v>-804.58117398201966</v>
      </c>
      <c r="M246" s="5">
        <f>MIN(0,M245+M118-$AH$2-$AH$4)</f>
        <v>-619.10946589106243</v>
      </c>
      <c r="N246" s="5">
        <f>MIN(0,N245+N118-$AI$2-$AI$4)</f>
        <v>-582.203860391327</v>
      </c>
      <c r="O246" s="5">
        <f>MIN(0,O245+O118-$AJ$2-$AJ$4)</f>
        <v>-699.78133262823985</v>
      </c>
      <c r="P246" s="5">
        <f>MIN(0,P245+P118-$AK$2-$AK$4)</f>
        <v>-447.79825489159191</v>
      </c>
      <c r="Q246" s="5">
        <f>MIN(0,Q245+Q118-$AL$2-$AL$4)</f>
        <v>-813.28027498677875</v>
      </c>
      <c r="R246" s="5">
        <f>MIN(0,R245+R118-$AM$2-$AM$4)</f>
        <v>-750.62638815441676</v>
      </c>
      <c r="S246" s="5">
        <f>MIN(0,S245+S118-$AN$2-$AN$4)</f>
        <v>-365.61924907456392</v>
      </c>
      <c r="T246" s="5">
        <f>MIN(0,T245+T118-$AO$2-$AO$4)</f>
        <v>-393.87123215230054</v>
      </c>
      <c r="U246" s="5">
        <f>MIN(0,U245+U118-$AP$2-$AP$4)</f>
        <v>-695.90111052353291</v>
      </c>
    </row>
    <row r="247" spans="1:21" x14ac:dyDescent="0.3">
      <c r="A247" s="1">
        <v>45591</v>
      </c>
      <c r="B247" s="5">
        <f t="shared" si="7"/>
        <v>-787.66208355367428</v>
      </c>
      <c r="C247" s="5">
        <f>MIN(0,C246+C119-$X$2-$X$4)</f>
        <v>-531.24854574299343</v>
      </c>
      <c r="D247" s="5">
        <f>MIN(0,D246+D119-$Y$2-$Y$4)</f>
        <v>-526.39767318878853</v>
      </c>
      <c r="E247" s="5">
        <f>MIN(0,E246+E119-$Z$2-$Z$4)</f>
        <v>-737.29085140137511</v>
      </c>
      <c r="F247" s="5">
        <f>MIN(0,F246+F119-$AA$2-$AA$4)</f>
        <v>-939.90639873082853</v>
      </c>
      <c r="G247" s="5">
        <f>MIN(0,G246+G119-$AB$2-$AB$4)</f>
        <v>-561.13696456901084</v>
      </c>
      <c r="H247" s="5">
        <f>MIN(0,H246+H119-$AC$2-$AC$4)</f>
        <v>-657.32786885245821</v>
      </c>
      <c r="I247" s="5">
        <f>MIN(0,I246+I119-$AD$2-$AD$4)</f>
        <v>-515.02591221575892</v>
      </c>
      <c r="J247" s="5">
        <f>MIN(0,J246+J119-$AE$2-$AE$4)</f>
        <v>-628.18032786885215</v>
      </c>
      <c r="K247" s="5">
        <f>MIN(0,K246+K119-$AF$2-$AF$4)</f>
        <v>-383.16181914331082</v>
      </c>
      <c r="L247" s="5">
        <f>MIN(0,L246+L119-$AG$2-$AG$4)</f>
        <v>-832.91776837651992</v>
      </c>
      <c r="M247" s="5">
        <f>MIN(0,M246+M119-$AH$2-$AH$4)</f>
        <v>-642.68799576943366</v>
      </c>
      <c r="N247" s="5">
        <f>MIN(0,N246+N119-$AI$2-$AI$4)</f>
        <v>-600.28239026969823</v>
      </c>
      <c r="O247" s="5">
        <f>MIN(0,O246+O119-$AJ$2-$AJ$4)</f>
        <v>-722.25489159175129</v>
      </c>
      <c r="P247" s="5">
        <f>MIN(0,P246+P119-$AK$2-$AK$4)</f>
        <v>-454.35060814383939</v>
      </c>
      <c r="Q247" s="5">
        <f>MIN(0,Q246+Q119-$AL$2-$AL$4)</f>
        <v>-829.31782125859263</v>
      </c>
      <c r="R247" s="5">
        <f>MIN(0,R246+R119-$AM$2-$AM$4)</f>
        <v>-761.89899524061457</v>
      </c>
      <c r="S247" s="5">
        <f>MIN(0,S246+S119-$AN$2-$AN$4)</f>
        <v>-389.75304071919635</v>
      </c>
      <c r="T247" s="5">
        <f>MIN(0,T246+T119-$AO$2-$AO$4)</f>
        <v>-397.56901110523552</v>
      </c>
      <c r="U247" s="5">
        <f>MIN(0,U246+U119-$AP$2-$AP$4)</f>
        <v>-718.65653093601304</v>
      </c>
    </row>
    <row r="248" spans="1:21" x14ac:dyDescent="0.3">
      <c r="A248" s="1">
        <v>45592</v>
      </c>
      <c r="B248" s="5">
        <f t="shared" si="7"/>
        <v>-802.59465891062825</v>
      </c>
      <c r="C248" s="5">
        <f>MIN(0,C247+C120-$X$2-$X$4)</f>
        <v>-561.09227921734555</v>
      </c>
      <c r="D248" s="5">
        <f>MIN(0,D247+D120-$Y$2-$Y$4)</f>
        <v>-535.90190375462669</v>
      </c>
      <c r="E248" s="5">
        <f>MIN(0,E247+E120-$Z$2-$Z$4)</f>
        <v>-752.26414595452161</v>
      </c>
      <c r="F248" s="5">
        <f>MIN(0,F247+F120-$AA$2-$AA$4)</f>
        <v>-953.68667371760796</v>
      </c>
      <c r="G248" s="5">
        <f>MIN(0,G247+G120-$AB$2-$AB$4)</f>
        <v>-597.22316234796381</v>
      </c>
      <c r="H248" s="5">
        <f>MIN(0,H247+H120-$AC$2-$AC$4)</f>
        <v>-677.86541512427209</v>
      </c>
      <c r="I248" s="5">
        <f>MIN(0,I247+I120-$AD$2-$AD$4)</f>
        <v>-537.53040719196201</v>
      </c>
      <c r="J248" s="5">
        <f>MIN(0,J247+J120-$AE$2-$AE$4)</f>
        <v>-633.95081967213082</v>
      </c>
      <c r="K248" s="5">
        <f>MIN(0,K247+K120-$AF$2-$AF$4)</f>
        <v>-407.47355896351178</v>
      </c>
      <c r="L248" s="5">
        <f>MIN(0,L247+L120-$AG$2-$AG$4)</f>
        <v>-857.25436277102017</v>
      </c>
      <c r="M248" s="5">
        <f>MIN(0,M247+M120-$AH$2-$AH$4)</f>
        <v>-667.26652564780488</v>
      </c>
      <c r="N248" s="5">
        <f>MIN(0,N247+N120-$AI$2-$AI$4)</f>
        <v>-629.36092014806945</v>
      </c>
      <c r="O248" s="5">
        <f>MIN(0,O247+O120-$AJ$2-$AJ$4)</f>
        <v>-749.72845055526273</v>
      </c>
      <c r="P248" s="5">
        <f>MIN(0,P247+P120-$AK$2-$AK$4)</f>
        <v>-469.90296139608688</v>
      </c>
      <c r="Q248" s="5">
        <f>MIN(0,Q247+Q120-$AL$2-$AL$4)</f>
        <v>-843.35536753040651</v>
      </c>
      <c r="R248" s="5">
        <f>MIN(0,R247+R120-$AM$2-$AM$4)</f>
        <v>-783.17160232681238</v>
      </c>
      <c r="S248" s="5">
        <f>MIN(0,S247+S120-$AN$2-$AN$4)</f>
        <v>-405.88683236382877</v>
      </c>
      <c r="T248" s="5">
        <f>MIN(0,T247+T120-$AO$2-$AO$4)</f>
        <v>-401.2667900581705</v>
      </c>
      <c r="U248" s="5">
        <f>MIN(0,U247+U120-$AP$2-$AP$4)</f>
        <v>-752.41195134849318</v>
      </c>
    </row>
    <row r="249" spans="1:21" x14ac:dyDescent="0.3">
      <c r="A249" s="1">
        <v>45593</v>
      </c>
      <c r="B249" s="5">
        <f t="shared" si="7"/>
        <v>-811.52723426758223</v>
      </c>
      <c r="C249" s="5">
        <f>MIN(0,C248+C121-$X$2-$X$4)</f>
        <v>-592.93601269169767</v>
      </c>
      <c r="D249" s="5">
        <f>MIN(0,D248+D121-$Y$2-$Y$4)</f>
        <v>-545.40613432046484</v>
      </c>
      <c r="E249" s="5">
        <f>MIN(0,E248+E121-$Z$2-$Z$4)</f>
        <v>-769.23744050766811</v>
      </c>
      <c r="F249" s="5">
        <f>MIN(0,F248+F121-$AA$2-$AA$4)</f>
        <v>-965.46694870438739</v>
      </c>
      <c r="G249" s="5">
        <f>MIN(0,G248+G121-$AB$2-$AB$4)</f>
        <v>-629.30936012691677</v>
      </c>
      <c r="H249" s="5">
        <f>MIN(0,H248+H121-$AC$2-$AC$4)</f>
        <v>-692.40296139608597</v>
      </c>
      <c r="I249" s="5">
        <f>MIN(0,I248+I121-$AD$2-$AD$4)</f>
        <v>-567.0349021681651</v>
      </c>
      <c r="J249" s="5">
        <f>MIN(0,J248+J121-$AE$2-$AE$4)</f>
        <v>-642.72131147540949</v>
      </c>
      <c r="K249" s="5">
        <f>MIN(0,K248+K121-$AF$2-$AF$4)</f>
        <v>-432.78529878371273</v>
      </c>
      <c r="L249" s="5">
        <f>MIN(0,L248+L121-$AG$2-$AG$4)</f>
        <v>-884.59095716552042</v>
      </c>
      <c r="M249" s="5">
        <f>MIN(0,M248+M121-$AH$2-$AH$4)</f>
        <v>-688.84505552617611</v>
      </c>
      <c r="N249" s="5">
        <f>MIN(0,N248+N121-$AI$2-$AI$4)</f>
        <v>-667.43945002644068</v>
      </c>
      <c r="O249" s="5">
        <f>MIN(0,O248+O121-$AJ$2-$AJ$4)</f>
        <v>-766.20200951877416</v>
      </c>
      <c r="P249" s="5">
        <f>MIN(0,P248+P121-$AK$2-$AK$4)</f>
        <v>-487.45531464833437</v>
      </c>
      <c r="Q249" s="5">
        <f>MIN(0,Q248+Q121-$AL$2-$AL$4)</f>
        <v>-862.39291380222039</v>
      </c>
      <c r="R249" s="5">
        <f>MIN(0,R248+R121-$AM$2-$AM$4)</f>
        <v>-818.44420941301019</v>
      </c>
      <c r="S249" s="5">
        <f>MIN(0,S248+S121-$AN$2-$AN$4)</f>
        <v>-427.0206240084612</v>
      </c>
      <c r="T249" s="5">
        <f>MIN(0,T248+T121-$AO$2-$AO$4)</f>
        <v>-411.96456901110548</v>
      </c>
      <c r="U249" s="5">
        <f>MIN(0,U248+U121-$AP$2-$AP$4)</f>
        <v>-764.16737176097331</v>
      </c>
    </row>
    <row r="250" spans="1:21" x14ac:dyDescent="0.3">
      <c r="A250" s="1">
        <v>45594</v>
      </c>
      <c r="B250" s="5">
        <f t="shared" si="7"/>
        <v>-819.45980962453621</v>
      </c>
      <c r="C250" s="5">
        <f>MIN(0,C249+C122-$X$2-$X$4)</f>
        <v>-615.77974616604979</v>
      </c>
      <c r="D250" s="5">
        <f>MIN(0,D249+D122-$Y$2-$Y$4)</f>
        <v>-555.910364886303</v>
      </c>
      <c r="E250" s="5">
        <f>MIN(0,E249+E122-$Z$2-$Z$4)</f>
        <v>-787.21073506081461</v>
      </c>
      <c r="F250" s="5">
        <f>MIN(0,F249+F122-$AA$2-$AA$4)</f>
        <v>-982.24722369116682</v>
      </c>
      <c r="G250" s="5">
        <f>MIN(0,G249+G122-$AB$2-$AB$4)</f>
        <v>-653.39555790586974</v>
      </c>
      <c r="H250" s="5">
        <f>MIN(0,H249+H122-$AC$2-$AC$4)</f>
        <v>-706.94050766789985</v>
      </c>
      <c r="I250" s="5">
        <f>MIN(0,I249+I122-$AD$2-$AD$4)</f>
        <v>-583.53939714436819</v>
      </c>
      <c r="J250" s="5">
        <f>MIN(0,J249+J122-$AE$2-$AE$4)</f>
        <v>-654.49180327868817</v>
      </c>
      <c r="K250" s="5">
        <f>MIN(0,K249+K122-$AF$2-$AF$4)</f>
        <v>-456.09703860391369</v>
      </c>
      <c r="L250" s="5">
        <f>MIN(0,L249+L122-$AG$2-$AG$4)</f>
        <v>-902.92755156002067</v>
      </c>
      <c r="M250" s="5">
        <f>MIN(0,M249+M122-$AH$2-$AH$4)</f>
        <v>-718.42358540454734</v>
      </c>
      <c r="N250" s="5">
        <f>MIN(0,N249+N122-$AI$2-$AI$4)</f>
        <v>-696.51797990481191</v>
      </c>
      <c r="O250" s="5">
        <f>MIN(0,O249+O122-$AJ$2-$AJ$4)</f>
        <v>-778.6755684822856</v>
      </c>
      <c r="P250" s="5">
        <f>MIN(0,P249+P122-$AK$2-$AK$4)</f>
        <v>-511.00766790058185</v>
      </c>
      <c r="Q250" s="5">
        <f>MIN(0,Q249+Q122-$AL$2-$AL$4)</f>
        <v>-896.43046007403427</v>
      </c>
      <c r="R250" s="5">
        <f>MIN(0,R249+R122-$AM$2-$AM$4)</f>
        <v>-853.71681649920799</v>
      </c>
      <c r="S250" s="5">
        <f>MIN(0,S249+S122-$AN$2-$AN$4)</f>
        <v>-437.15441565309362</v>
      </c>
      <c r="T250" s="5">
        <f>MIN(0,T249+T122-$AO$2-$AO$4)</f>
        <v>-426.66234796404046</v>
      </c>
      <c r="U250" s="5">
        <f>MIN(0,U249+U122-$AP$2-$AP$4)</f>
        <v>-783.92279217345344</v>
      </c>
    </row>
    <row r="251" spans="1:21" x14ac:dyDescent="0.3">
      <c r="A251" s="1">
        <v>45595</v>
      </c>
      <c r="B251" s="5">
        <f t="shared" si="7"/>
        <v>-827.39238498149018</v>
      </c>
      <c r="C251" s="5">
        <f>MIN(0,C250+C123-$X$2-$X$4)</f>
        <v>-636.62347964040191</v>
      </c>
      <c r="D251" s="5">
        <f>MIN(0,D250+D123-$Y$2-$Y$4)</f>
        <v>-562.41459545214116</v>
      </c>
      <c r="E251" s="5">
        <f>MIN(0,E250+E123-$Z$2-$Z$4)</f>
        <v>-802.18402961396112</v>
      </c>
      <c r="F251" s="5">
        <f>MIN(0,F250+F123-$AA$2-$AA$4)</f>
        <v>-997.02749867794626</v>
      </c>
      <c r="G251" s="5">
        <f>MIN(0,G250+G123-$AB$2-$AB$4)</f>
        <v>-668.4817556848227</v>
      </c>
      <c r="H251" s="5">
        <f>MIN(0,H250+H123-$AC$2-$AC$4)</f>
        <v>-728.47805393971373</v>
      </c>
      <c r="I251" s="5">
        <f>MIN(0,I250+I123-$AD$2-$AD$4)</f>
        <v>-593.04389212057129</v>
      </c>
      <c r="J251" s="5">
        <f>MIN(0,J250+J123-$AE$2-$AE$4)</f>
        <v>-663.26229508196684</v>
      </c>
      <c r="K251" s="5">
        <f>MIN(0,K250+K123-$AF$2-$AF$4)</f>
        <v>-474.40877842411464</v>
      </c>
      <c r="L251" s="5">
        <f>MIN(0,L250+L123-$AG$2-$AG$4)</f>
        <v>-920.26414595452093</v>
      </c>
      <c r="M251" s="5">
        <f>MIN(0,M250+M123-$AH$2-$AH$4)</f>
        <v>-743.00211528291857</v>
      </c>
      <c r="N251" s="5">
        <f>MIN(0,N250+N123-$AI$2-$AI$4)</f>
        <v>-719.59650978318314</v>
      </c>
      <c r="O251" s="5">
        <f>MIN(0,O250+O123-$AJ$2-$AJ$4)</f>
        <v>-800.14912744579703</v>
      </c>
      <c r="P251" s="5">
        <f>MIN(0,P250+P123-$AK$2-$AK$4)</f>
        <v>-531.56002115282945</v>
      </c>
      <c r="Q251" s="5">
        <f>MIN(0,Q250+Q123-$AL$2-$AL$4)</f>
        <v>-928.46800634584815</v>
      </c>
      <c r="R251" s="5">
        <f>MIN(0,R250+R123-$AM$2-$AM$4)</f>
        <v>-888.9894235854058</v>
      </c>
      <c r="S251" s="5">
        <f>MIN(0,S250+S123-$AN$2-$AN$4)</f>
        <v>-444.28820729772605</v>
      </c>
      <c r="T251" s="5">
        <f>MIN(0,T250+T123-$AO$2-$AO$4)</f>
        <v>-446.36012691697545</v>
      </c>
      <c r="U251" s="5">
        <f>MIN(0,U250+U123-$AP$2-$AP$4)</f>
        <v>-803.67821258593358</v>
      </c>
    </row>
    <row r="252" spans="1:21" x14ac:dyDescent="0.3">
      <c r="A252" s="1">
        <v>45596</v>
      </c>
      <c r="B252" s="5">
        <f t="shared" si="7"/>
        <v>-836.32496033844416</v>
      </c>
      <c r="C252" s="5">
        <f>MIN(0,C251+C124-$X$2-$X$4)</f>
        <v>-663.46721311475403</v>
      </c>
      <c r="D252" s="5">
        <f>MIN(0,D251+D124-$Y$2-$Y$4)</f>
        <v>-571.91882601797931</v>
      </c>
      <c r="E252" s="5">
        <f>MIN(0,E251+E124-$Z$2-$Z$4)</f>
        <v>-817.15732416710762</v>
      </c>
      <c r="F252" s="5">
        <f>MIN(0,F251+F124-$AA$2-$AA$4)</f>
        <v>-1010.8077736647257</v>
      </c>
      <c r="G252" s="5">
        <f>MIN(0,G251+G124-$AB$2-$AB$4)</f>
        <v>-684.56795346377567</v>
      </c>
      <c r="H252" s="5">
        <f>MIN(0,H251+H124-$AC$2-$AC$4)</f>
        <v>-758.01560021152761</v>
      </c>
      <c r="I252" s="5">
        <f>MIN(0,I251+I124-$AD$2-$AD$4)</f>
        <v>-604.54838709677438</v>
      </c>
      <c r="J252" s="5">
        <f>MIN(0,J251+J124-$AE$2-$AE$4)</f>
        <v>-668.03278688524551</v>
      </c>
      <c r="K252" s="5">
        <f>MIN(0,K251+K124-$AF$2-$AF$4)</f>
        <v>-491.7205182443156</v>
      </c>
      <c r="L252" s="5">
        <f>MIN(0,L251+L124-$AG$2-$AG$4)</f>
        <v>-942.60074034902118</v>
      </c>
      <c r="M252" s="5">
        <f>MIN(0,M251+M124-$AH$2-$AH$4)</f>
        <v>-763.58064516128979</v>
      </c>
      <c r="N252" s="5">
        <f>MIN(0,N251+N124-$AI$2-$AI$4)</f>
        <v>-740.67503966155437</v>
      </c>
      <c r="O252" s="5">
        <f>MIN(0,O251+O124-$AJ$2-$AJ$4)</f>
        <v>-818.62268640930847</v>
      </c>
      <c r="P252" s="5">
        <f>MIN(0,P251+P124-$AK$2-$AK$4)</f>
        <v>-548.11237440507693</v>
      </c>
      <c r="Q252" s="5">
        <f>MIN(0,Q251+Q124-$AL$2-$AL$4)</f>
        <v>-956.50555261766203</v>
      </c>
      <c r="R252" s="5">
        <f>MIN(0,R251+R124-$AM$2-$AM$4)</f>
        <v>-915.26203067160361</v>
      </c>
      <c r="S252" s="5">
        <f>MIN(0,S251+S124-$AN$2-$AN$4)</f>
        <v>-455.42199894235847</v>
      </c>
      <c r="T252" s="5">
        <f>MIN(0,T251+T124-$AO$2-$AO$4)</f>
        <v>-471.05790586991043</v>
      </c>
      <c r="U252" s="5">
        <f>MIN(0,U251+U124-$AP$2-$AP$4)</f>
        <v>-831.43363299841371</v>
      </c>
    </row>
  </sheetData>
  <phoneticPr fontId="18" type="noConversion"/>
  <conditionalFormatting sqref="B130:B252">
    <cfRule type="cellIs" dxfId="19" priority="21" operator="lessThan">
      <formula>$W$8</formula>
    </cfRule>
  </conditionalFormatting>
  <conditionalFormatting sqref="C130:C252">
    <cfRule type="cellIs" dxfId="18" priority="20" operator="lessThan">
      <formula>$X$8</formula>
    </cfRule>
  </conditionalFormatting>
  <conditionalFormatting sqref="D130:D252">
    <cfRule type="cellIs" dxfId="17" priority="19" operator="lessThan">
      <formula>$Y$8</formula>
    </cfRule>
  </conditionalFormatting>
  <conditionalFormatting sqref="E130:E252">
    <cfRule type="cellIs" dxfId="16" priority="18" operator="lessThan">
      <formula>$Z$8</formula>
    </cfRule>
  </conditionalFormatting>
  <conditionalFormatting sqref="F130:F252">
    <cfRule type="cellIs" dxfId="15" priority="17" operator="lessThan">
      <formula>$AA$8</formula>
    </cfRule>
  </conditionalFormatting>
  <conditionalFormatting sqref="G130:G252">
    <cfRule type="cellIs" dxfId="14" priority="15" operator="lessThan">
      <formula>$AB$8</formula>
    </cfRule>
  </conditionalFormatting>
  <conditionalFormatting sqref="H130:H252">
    <cfRule type="cellIs" dxfId="13" priority="14" operator="lessThan">
      <formula>$AC$8</formula>
    </cfRule>
  </conditionalFormatting>
  <conditionalFormatting sqref="I130:I252">
    <cfRule type="cellIs" dxfId="12" priority="13" operator="lessThan">
      <formula>$AD$8</formula>
    </cfRule>
  </conditionalFormatting>
  <conditionalFormatting sqref="J130:J252">
    <cfRule type="cellIs" dxfId="11" priority="12" operator="lessThan">
      <formula>$AE$8</formula>
    </cfRule>
  </conditionalFormatting>
  <conditionalFormatting sqref="L130:L252">
    <cfRule type="cellIs" dxfId="10" priority="11" operator="lessThan">
      <formula>$AG$8</formula>
    </cfRule>
  </conditionalFormatting>
  <conditionalFormatting sqref="M130:M252">
    <cfRule type="cellIs" dxfId="9" priority="10" operator="lessThan">
      <formula>$AH$8</formula>
    </cfRule>
  </conditionalFormatting>
  <conditionalFormatting sqref="N130:N252">
    <cfRule type="cellIs" dxfId="8" priority="9" operator="lessThan">
      <formula>$AI$8</formula>
    </cfRule>
  </conditionalFormatting>
  <conditionalFormatting sqref="O130:O252">
    <cfRule type="cellIs" dxfId="7" priority="8" operator="lessThan">
      <formula>$AJ$8</formula>
    </cfRule>
  </conditionalFormatting>
  <conditionalFormatting sqref="P130:P252">
    <cfRule type="cellIs" dxfId="6" priority="7" operator="lessThan">
      <formula>$AK$8</formula>
    </cfRule>
  </conditionalFormatting>
  <conditionalFormatting sqref="Q130:Q252">
    <cfRule type="cellIs" dxfId="5" priority="6" operator="lessThan">
      <formula>$AL$8</formula>
    </cfRule>
  </conditionalFormatting>
  <conditionalFormatting sqref="R130:R252">
    <cfRule type="cellIs" dxfId="4" priority="5" operator="lessThan">
      <formula>$AM$8</formula>
    </cfRule>
  </conditionalFormatting>
  <conditionalFormatting sqref="S130:S252">
    <cfRule type="cellIs" dxfId="3" priority="4" operator="lessThan">
      <formula>$AN$8</formula>
    </cfRule>
  </conditionalFormatting>
  <conditionalFormatting sqref="T130:T252">
    <cfRule type="cellIs" dxfId="2" priority="3" operator="lessThan">
      <formula>$AO$8</formula>
    </cfRule>
  </conditionalFormatting>
  <conditionalFormatting sqref="U130:U252">
    <cfRule type="cellIs" dxfId="1" priority="2" operator="lessThan">
      <formula>$AP$8</formula>
    </cfRule>
  </conditionalFormatting>
  <conditionalFormatting sqref="K130:K252">
    <cfRule type="cellIs" dxfId="0" priority="1" operator="lessThan">
      <formula>$AF$8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Yuanting</dc:creator>
  <cp:lastModifiedBy>Fan, Yuanting</cp:lastModifiedBy>
  <dcterms:created xsi:type="dcterms:W3CDTF">2024-09-07T01:05:34Z</dcterms:created>
  <dcterms:modified xsi:type="dcterms:W3CDTF">2024-09-10T17:50:47Z</dcterms:modified>
</cp:coreProperties>
</file>